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6/Náhradné diely na nákladné motorv/Výzva č. 30 Náhradné diely podvozky/Výzva č. 30 Náhradné diely podvozky/"/>
    </mc:Choice>
  </mc:AlternateContent>
  <xr:revisionPtr revIDLastSave="2656" documentId="11_AD4DCFD4627ACDEAC253F4C6CC9C70AA5BDEDD94" xr6:coauthVersionLast="47" xr6:coauthVersionMax="47" xr10:uidLastSave="{1E212617-75F3-4C49-8158-5F879E3C3416}"/>
  <bookViews>
    <workbookView xWindow="11148" yWindow="60" windowWidth="11892" windowHeight="11364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15" i="1"/>
  <c r="I16" i="1"/>
  <c r="I14" i="1" l="1"/>
  <c r="I27" i="1" l="1"/>
  <c r="I28" i="1" s="1"/>
  <c r="I29" i="1" l="1"/>
</calcChain>
</file>

<file path=xl/sharedStrings.xml><?xml version="1.0" encoding="utf-8"?>
<sst xmlns="http://schemas.openxmlformats.org/spreadsheetml/2006/main" count="78" uniqueCount="54">
  <si>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</si>
  <si>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</si>
  <si>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</si>
  <si>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</si>
  <si>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</si>
  <si>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</si>
  <si>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</si>
  <si>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</si>
  <si>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</si>
  <si>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</si>
  <si>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</si>
  <si>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</si>
  <si>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</si>
  <si>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</si>
  <si>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</si>
  <si>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</si>
  <si>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</si>
  <si>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</si>
  <si>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</si>
  <si>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</si>
  <si>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</si>
  <si>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</si>
  <si>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</si>
  <si>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</si>
  <si>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</si>
  <si>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</si>
  <si>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</si>
  <si>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2D</t>
  </si>
  <si>
    <t>4.</t>
  </si>
  <si>
    <t>DPH 23 %</t>
  </si>
  <si>
    <t>IV. časť Scania</t>
  </si>
  <si>
    <t>5.</t>
  </si>
  <si>
    <t>6.</t>
  </si>
  <si>
    <t xml:space="preserve">Vysúšač vzduchu  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</si>
  <si>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30 „Náhradné diely na podvozky nákladných motorových vozidiel - II. kategória“</t>
    </r>
  </si>
  <si>
    <t>7.</t>
  </si>
  <si>
    <t>8.</t>
  </si>
  <si>
    <t>9.</t>
  </si>
  <si>
    <t>10.</t>
  </si>
  <si>
    <t>11.</t>
  </si>
  <si>
    <t>12.</t>
  </si>
  <si>
    <t>13.</t>
  </si>
  <si>
    <t>Tesnenie vodného čerpadla</t>
  </si>
  <si>
    <t>Zátka ostrekovača</t>
  </si>
  <si>
    <t xml:space="preserve">Vodné čerpadlo </t>
  </si>
  <si>
    <t xml:space="preserve">Filter olejový sada </t>
  </si>
  <si>
    <t xml:space="preserve">Filter vzduchový  </t>
  </si>
  <si>
    <t xml:space="preserve">Koberčeky gumené </t>
  </si>
  <si>
    <t xml:space="preserve">Filter kabínový </t>
  </si>
  <si>
    <t>Zrkadlo  pravé</t>
  </si>
  <si>
    <t>Zrkadlo  ľavé</t>
  </si>
  <si>
    <t>Kryt zrkadla pravý</t>
  </si>
  <si>
    <t>Kryt zrkadla ľavý</t>
  </si>
  <si>
    <t>Rúrka chladenia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</si>
</sst>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0" fillId="2" borderId="1" xfId="0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42"/>
  <sheetViews>
    <sheetView showGridLines="0" tabSelected="1" zoomScaleNormal="100" workbookViewId="0">
      <selection activeCell="A7" sqref="A7:H7"/>
    </sheetView>
  </sheetViews>
  <sheetFormatPr defaultRowHeight="14.4" x14ac:dyDescent="0.3"/>
  <cols>
    <col min="1" max="1" width="4.33203125" customWidth="1"/>
    <col min="2" max="2" width="18" customWidth="1"/>
    <col min="3" max="3" width="51.6640625" customWidth="1"/>
    <col min="4" max="4" width="9.109375" customWidth="1"/>
    <col min="5" max="5" width="6.88671875" customWidth="1"/>
    <col min="6" max="6" width="9.33203125" customWidth="1"/>
    <col min="7" max="7" width="38.109375" customWidth="1"/>
    <col min="8" max="8" width="10.33203125" customWidth="1"/>
    <col min="9" max="9" width="12" customWidth="1"/>
  </cols>
  <sheetData>
    <row r="4" spans="1:12" ht="15.75" customHeight="1" x14ac:dyDescent="0.3"/>
    <row r="5" spans="1:12" ht="15.75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2" x14ac:dyDescent="0.3">
      <c r="A6" s="17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3">
      <c r="A7" s="35" t="s">
        <v>20</v>
      </c>
      <c r="B7" s="35"/>
      <c r="C7" s="35"/>
      <c r="D7" s="35"/>
      <c r="E7" s="35"/>
      <c r="F7" s="35"/>
      <c r="G7" s="35"/>
      <c r="H7" s="35"/>
      <c r="I7" s="3"/>
    </row>
    <row r="8" spans="1:12" x14ac:dyDescent="0.3">
      <c r="A8" s="40" t="s">
        <v>30</v>
      </c>
      <c r="B8" s="40"/>
      <c r="C8" s="40"/>
      <c r="D8" s="40"/>
      <c r="E8" s="40"/>
      <c r="F8" s="40"/>
      <c r="G8" s="40"/>
      <c r="H8" s="40"/>
      <c r="I8" s="40"/>
    </row>
    <row r="9" spans="1:12" x14ac:dyDescent="0.3">
      <c r="A9" s="36" t="s">
        <v>7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3">
      <c r="A10" s="36" t="s">
        <v>8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3">
      <c r="A11" s="36" t="s">
        <v>9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3">
      <c r="A12" s="4" t="s">
        <v>34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3">
      <c r="A13" s="15" t="s">
        <v>0</v>
      </c>
      <c r="B13" s="15" t="s">
        <v>14</v>
      </c>
      <c r="C13" s="16" t="s">
        <v>1</v>
      </c>
      <c r="D13" s="16" t="s">
        <v>22</v>
      </c>
      <c r="E13" s="16" t="s">
        <v>3</v>
      </c>
      <c r="F13" s="16" t="s">
        <v>15</v>
      </c>
      <c r="G13" s="16" t="s">
        <v>21</v>
      </c>
      <c r="H13" s="16" t="s">
        <v>16</v>
      </c>
      <c r="I13" s="16" t="s">
        <v>17</v>
      </c>
      <c r="J13" s="2"/>
      <c r="K13" s="2"/>
    </row>
    <row r="14" spans="1:12" ht="18" customHeight="1" x14ac:dyDescent="0.3">
      <c r="A14" s="18" t="s">
        <v>2</v>
      </c>
      <c r="B14" s="19">
        <v>1886594</v>
      </c>
      <c r="C14" s="20" t="s">
        <v>42</v>
      </c>
      <c r="D14" s="21" t="s">
        <v>26</v>
      </c>
      <c r="E14" s="22" t="s">
        <v>4</v>
      </c>
      <c r="F14" s="21">
        <v>10</v>
      </c>
      <c r="G14" s="23"/>
      <c r="H14" s="24"/>
      <c r="I14" s="25">
        <f>F14*H14</f>
        <v>0</v>
      </c>
      <c r="J14" s="8"/>
      <c r="K14" s="8"/>
      <c r="L14" s="8"/>
    </row>
    <row r="15" spans="1:12" ht="15.75" customHeight="1" x14ac:dyDescent="0.3">
      <c r="A15" s="18" t="s">
        <v>5</v>
      </c>
      <c r="B15" s="19">
        <v>2116846</v>
      </c>
      <c r="C15" s="20" t="s">
        <v>49</v>
      </c>
      <c r="D15" s="21" t="s">
        <v>26</v>
      </c>
      <c r="E15" s="22" t="s">
        <v>4</v>
      </c>
      <c r="F15" s="21">
        <v>10</v>
      </c>
      <c r="G15" s="23"/>
      <c r="H15" s="24"/>
      <c r="I15" s="25">
        <f t="shared" ref="I15:I26" si="0">F15*H15</f>
        <v>0</v>
      </c>
      <c r="J15" s="8"/>
      <c r="K15" s="8"/>
      <c r="L15" s="8"/>
    </row>
    <row r="16" spans="1:12" ht="15.75" customHeight="1" x14ac:dyDescent="0.3">
      <c r="A16" s="18" t="s">
        <v>6</v>
      </c>
      <c r="B16" s="19">
        <v>2116845</v>
      </c>
      <c r="C16" s="20" t="s">
        <v>50</v>
      </c>
      <c r="D16" s="21" t="s">
        <v>26</v>
      </c>
      <c r="E16" s="22" t="s">
        <v>4</v>
      </c>
      <c r="F16" s="21">
        <v>10</v>
      </c>
      <c r="G16" s="23"/>
      <c r="H16" s="24"/>
      <c r="I16" s="25">
        <f t="shared" si="0"/>
        <v>0</v>
      </c>
      <c r="J16" s="8"/>
      <c r="K16" s="8"/>
      <c r="L16" s="8"/>
    </row>
    <row r="17" spans="1:12" ht="15.75" customHeight="1" x14ac:dyDescent="0.3">
      <c r="A17" s="18" t="s">
        <v>28</v>
      </c>
      <c r="B17" s="19">
        <v>2119458</v>
      </c>
      <c r="C17" s="20" t="s">
        <v>51</v>
      </c>
      <c r="D17" s="21" t="s">
        <v>26</v>
      </c>
      <c r="E17" s="22" t="s">
        <v>4</v>
      </c>
      <c r="F17" s="21">
        <v>10</v>
      </c>
      <c r="G17" s="23"/>
      <c r="H17" s="24"/>
      <c r="I17" s="25">
        <f t="shared" si="0"/>
        <v>0</v>
      </c>
      <c r="J17" s="8"/>
      <c r="K17" s="8"/>
      <c r="L17" s="8"/>
    </row>
    <row r="18" spans="1:12" ht="15.75" customHeight="1" x14ac:dyDescent="0.3">
      <c r="A18" s="18" t="s">
        <v>31</v>
      </c>
      <c r="B18" s="19">
        <v>2119446</v>
      </c>
      <c r="C18" s="20" t="s">
        <v>52</v>
      </c>
      <c r="D18" s="21" t="s">
        <v>26</v>
      </c>
      <c r="E18" s="22" t="s">
        <v>4</v>
      </c>
      <c r="F18" s="21">
        <v>10</v>
      </c>
      <c r="G18" s="23"/>
      <c r="H18" s="24"/>
      <c r="I18" s="25">
        <f t="shared" si="0"/>
        <v>0</v>
      </c>
      <c r="J18" s="8"/>
      <c r="K18" s="8"/>
      <c r="L18" s="8"/>
    </row>
    <row r="19" spans="1:12" ht="15.75" customHeight="1" x14ac:dyDescent="0.3">
      <c r="A19" s="18" t="s">
        <v>32</v>
      </c>
      <c r="B19" s="19">
        <v>2303271</v>
      </c>
      <c r="C19" s="20" t="s">
        <v>43</v>
      </c>
      <c r="D19" s="21" t="s">
        <v>26</v>
      </c>
      <c r="E19" s="22" t="s">
        <v>4</v>
      </c>
      <c r="F19" s="21">
        <v>10</v>
      </c>
      <c r="G19" s="23"/>
      <c r="H19" s="24"/>
      <c r="I19" s="25">
        <f t="shared" si="0"/>
        <v>0</v>
      </c>
      <c r="J19" s="8"/>
      <c r="K19" s="8"/>
      <c r="L19" s="8"/>
    </row>
    <row r="20" spans="1:12" ht="15.75" customHeight="1" x14ac:dyDescent="0.3">
      <c r="A20" s="18" t="s">
        <v>35</v>
      </c>
      <c r="B20" s="19">
        <v>2782278</v>
      </c>
      <c r="C20" s="20" t="s">
        <v>53</v>
      </c>
      <c r="D20" s="21" t="s">
        <v>26</v>
      </c>
      <c r="E20" s="22" t="s">
        <v>4</v>
      </c>
      <c r="F20" s="21">
        <v>5</v>
      </c>
      <c r="G20" s="23"/>
      <c r="H20" s="24"/>
      <c r="I20" s="25">
        <f t="shared" si="0"/>
        <v>0</v>
      </c>
      <c r="J20" s="8"/>
      <c r="K20" s="8"/>
      <c r="L20" s="8"/>
    </row>
    <row r="21" spans="1:12" ht="15.75" customHeight="1" x14ac:dyDescent="0.3">
      <c r="A21" s="18" t="s">
        <v>36</v>
      </c>
      <c r="B21" s="19">
        <v>2562323</v>
      </c>
      <c r="C21" s="20" t="s">
        <v>33</v>
      </c>
      <c r="D21" s="21" t="s">
        <v>26</v>
      </c>
      <c r="E21" s="22" t="s">
        <v>4</v>
      </c>
      <c r="F21" s="21">
        <v>10</v>
      </c>
      <c r="G21" s="23"/>
      <c r="H21" s="24"/>
      <c r="I21" s="25">
        <f t="shared" si="0"/>
        <v>0</v>
      </c>
      <c r="J21" s="8"/>
      <c r="K21" s="8"/>
      <c r="L21" s="8"/>
    </row>
    <row r="22" spans="1:12" ht="15.75" customHeight="1" x14ac:dyDescent="0.3">
      <c r="A22" s="18" t="s">
        <v>37</v>
      </c>
      <c r="B22" s="19">
        <v>575052</v>
      </c>
      <c r="C22" s="20" t="s">
        <v>44</v>
      </c>
      <c r="D22" s="21" t="s">
        <v>26</v>
      </c>
      <c r="E22" s="22" t="s">
        <v>4</v>
      </c>
      <c r="F22" s="21">
        <v>2</v>
      </c>
      <c r="G22" s="23"/>
      <c r="H22" s="24"/>
      <c r="I22" s="25">
        <f t="shared" si="0"/>
        <v>0</v>
      </c>
      <c r="J22" s="8"/>
      <c r="K22" s="8"/>
      <c r="L22" s="8"/>
    </row>
    <row r="23" spans="1:12" ht="15.75" customHeight="1" x14ac:dyDescent="0.3">
      <c r="A23" s="18" t="s">
        <v>38</v>
      </c>
      <c r="B23" s="19">
        <v>2625884</v>
      </c>
      <c r="C23" s="20" t="s">
        <v>45</v>
      </c>
      <c r="D23" s="21" t="s">
        <v>26</v>
      </c>
      <c r="E23" s="22" t="s">
        <v>4</v>
      </c>
      <c r="F23" s="21">
        <v>20</v>
      </c>
      <c r="G23" s="23"/>
      <c r="H23" s="24"/>
      <c r="I23" s="25">
        <f t="shared" si="0"/>
        <v>0</v>
      </c>
      <c r="J23" s="8"/>
      <c r="K23" s="8"/>
      <c r="L23" s="8"/>
    </row>
    <row r="24" spans="1:12" ht="15.75" customHeight="1" x14ac:dyDescent="0.3">
      <c r="A24" s="18" t="s">
        <v>39</v>
      </c>
      <c r="B24" s="19">
        <v>2537830</v>
      </c>
      <c r="C24" s="20" t="s">
        <v>46</v>
      </c>
      <c r="D24" s="21" t="s">
        <v>26</v>
      </c>
      <c r="E24" s="22" t="s">
        <v>4</v>
      </c>
      <c r="F24" s="21">
        <v>20</v>
      </c>
      <c r="G24" s="23"/>
      <c r="H24" s="24"/>
      <c r="I24" s="25">
        <f t="shared" si="0"/>
        <v>0</v>
      </c>
      <c r="J24" s="8"/>
      <c r="K24" s="8"/>
      <c r="L24" s="8"/>
    </row>
    <row r="25" spans="1:12" ht="15.75" customHeight="1" x14ac:dyDescent="0.3">
      <c r="A25" s="18" t="s">
        <v>40</v>
      </c>
      <c r="B25" s="19">
        <v>2489360</v>
      </c>
      <c r="C25" s="20" t="s">
        <v>47</v>
      </c>
      <c r="D25" s="21" t="s">
        <v>26</v>
      </c>
      <c r="E25" s="22" t="s">
        <v>4</v>
      </c>
      <c r="F25" s="21">
        <v>10</v>
      </c>
      <c r="G25" s="23"/>
      <c r="H25" s="24"/>
      <c r="I25" s="25">
        <f t="shared" si="0"/>
        <v>0</v>
      </c>
      <c r="J25" s="8"/>
      <c r="K25" s="8"/>
      <c r="L25" s="8"/>
    </row>
    <row r="26" spans="1:12" ht="16.5" customHeight="1" x14ac:dyDescent="0.3">
      <c r="A26" s="18" t="s">
        <v>41</v>
      </c>
      <c r="B26" s="29">
        <v>2095029</v>
      </c>
      <c r="C26" s="20" t="s">
        <v>48</v>
      </c>
      <c r="D26" s="21" t="s">
        <v>26</v>
      </c>
      <c r="E26" s="22" t="s">
        <v>4</v>
      </c>
      <c r="F26" s="21">
        <v>20</v>
      </c>
      <c r="G26" s="23"/>
      <c r="H26" s="24"/>
      <c r="I26" s="25">
        <f t="shared" si="0"/>
        <v>0</v>
      </c>
      <c r="J26" s="8"/>
      <c r="K26" s="8"/>
      <c r="L26" s="8"/>
    </row>
    <row r="27" spans="1:12" ht="21" customHeight="1" x14ac:dyDescent="0.3">
      <c r="A27" s="32" t="s">
        <v>13</v>
      </c>
      <c r="B27" s="32"/>
      <c r="C27" s="32"/>
      <c r="D27" s="33"/>
      <c r="E27" s="33"/>
      <c r="F27" s="33"/>
      <c r="G27" s="32"/>
      <c r="H27" s="32"/>
      <c r="I27" s="26">
        <f>SUM(I14:I26)</f>
        <v>0</v>
      </c>
      <c r="J27" s="8"/>
      <c r="K27" s="8"/>
      <c r="L27" s="8"/>
    </row>
    <row r="28" spans="1:12" ht="21" customHeight="1" x14ac:dyDescent="0.3">
      <c r="A28" s="32" t="s">
        <v>29</v>
      </c>
      <c r="B28" s="32"/>
      <c r="C28" s="32"/>
      <c r="D28" s="32"/>
      <c r="E28" s="32"/>
      <c r="F28" s="32"/>
      <c r="G28" s="32"/>
      <c r="H28" s="32"/>
      <c r="I28" s="27">
        <f>I27*0.23</f>
        <v>0</v>
      </c>
      <c r="J28" s="8"/>
      <c r="K28" s="8"/>
      <c r="L28" s="8"/>
    </row>
    <row r="29" spans="1:12" ht="21" customHeight="1" x14ac:dyDescent="0.3">
      <c r="A29" s="34" t="s">
        <v>12</v>
      </c>
      <c r="B29" s="34"/>
      <c r="C29" s="34"/>
      <c r="D29" s="34"/>
      <c r="E29" s="34"/>
      <c r="F29" s="34"/>
      <c r="G29" s="34"/>
      <c r="H29" s="34"/>
      <c r="I29" s="28">
        <f>SUM(I27:I28)</f>
        <v>0</v>
      </c>
      <c r="J29" s="8"/>
      <c r="K29" s="8"/>
      <c r="L29" s="8"/>
    </row>
    <row r="30" spans="1:12" x14ac:dyDescent="0.3">
      <c r="A30" s="9"/>
      <c r="B30" s="8"/>
      <c r="C30" s="8"/>
      <c r="D30" s="8"/>
      <c r="E30" s="9"/>
      <c r="F30" s="9"/>
      <c r="G30" s="9"/>
      <c r="H30" s="9"/>
      <c r="I30" s="9"/>
      <c r="J30" s="8"/>
      <c r="K30" s="8"/>
      <c r="L30" s="8"/>
    </row>
    <row r="31" spans="1:12" x14ac:dyDescent="0.3">
      <c r="A31" s="8" t="s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3">
      <c r="A32" s="8" t="s">
        <v>25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">
      <c r="A34" s="30"/>
      <c r="B34" s="31"/>
      <c r="C34" s="8" t="s">
        <v>24</v>
      </c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3">
      <c r="A35" s="10"/>
      <c r="B35" s="10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3">
      <c r="A36" s="11" t="s">
        <v>10</v>
      </c>
      <c r="B36" s="8"/>
      <c r="C36" s="8"/>
      <c r="D36" s="8"/>
      <c r="E36" s="8"/>
      <c r="F36" s="8"/>
      <c r="G36" s="13" t="s">
        <v>19</v>
      </c>
      <c r="H36" s="8"/>
      <c r="I36" s="8"/>
      <c r="J36" s="8"/>
      <c r="K36" s="8"/>
      <c r="L36" s="8"/>
    </row>
    <row r="37" spans="1:12" x14ac:dyDescent="0.3">
      <c r="D37" s="8"/>
      <c r="E37" s="11"/>
      <c r="F37" s="8"/>
      <c r="G37" s="14" t="s">
        <v>18</v>
      </c>
      <c r="H37" s="8"/>
      <c r="I37" s="8"/>
      <c r="J37" s="8"/>
      <c r="K37" s="8"/>
      <c r="L37" s="8"/>
    </row>
    <row r="38" spans="1:12" x14ac:dyDescent="0.3">
      <c r="A38" s="8"/>
      <c r="B38" s="8"/>
      <c r="C38" s="12" t="s">
        <v>11</v>
      </c>
      <c r="D38" s="12"/>
      <c r="E38" s="12"/>
      <c r="F38" s="8"/>
      <c r="G38" s="8"/>
      <c r="H38" s="8"/>
      <c r="I38" s="8"/>
      <c r="J38" s="8"/>
      <c r="K38" s="8"/>
      <c r="L38" s="8"/>
    </row>
    <row r="39" spans="1:12" x14ac:dyDescent="0.3">
      <c r="A39" s="8"/>
      <c r="B39" s="8"/>
      <c r="C39" s="12"/>
      <c r="D39" s="12"/>
      <c r="E39" s="12"/>
      <c r="F39" s="8"/>
      <c r="G39" s="8"/>
      <c r="H39" s="8"/>
      <c r="I39" s="8"/>
      <c r="J39" s="8"/>
      <c r="K39" s="8"/>
      <c r="L39" s="8"/>
    </row>
    <row r="40" spans="1:12" x14ac:dyDescent="0.3">
      <c r="A40" s="8"/>
      <c r="B40" s="8"/>
      <c r="C40" s="8"/>
      <c r="D40" s="8"/>
      <c r="E40" s="8"/>
      <c r="F40" s="12"/>
      <c r="G40" s="8"/>
      <c r="H40" s="8"/>
      <c r="I40" s="8"/>
      <c r="J40" s="8"/>
      <c r="K40" s="8"/>
      <c r="L40" s="8"/>
    </row>
    <row r="41" spans="1:12" x14ac:dyDescent="0.3">
      <c r="A41" s="8"/>
      <c r="B41" s="8"/>
      <c r="C41" s="8"/>
      <c r="D41" s="8"/>
      <c r="E41" s="8"/>
      <c r="H41" s="8"/>
      <c r="I41" s="8"/>
      <c r="J41" s="8"/>
      <c r="K41" s="8"/>
      <c r="L41" s="8"/>
    </row>
    <row r="42" spans="1:12" x14ac:dyDescent="0.3">
      <c r="A42" s="8"/>
      <c r="B42" s="8"/>
      <c r="C42" s="8"/>
      <c r="D42" s="8"/>
      <c r="E42" s="8"/>
      <c r="H42" s="8"/>
      <c r="I42" s="8"/>
      <c r="J42" s="8"/>
      <c r="K42" s="8"/>
      <c r="L42" s="8"/>
    </row>
  </sheetData>
  <mergeCells count="12">
    <mergeCell ref="A34:B34"/>
    <mergeCell ref="A27:H27"/>
    <mergeCell ref="A28:H28"/>
    <mergeCell ref="A29:H29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2026-06-16T09:05:38Z</dcterms:modified>
</cp:coreProperties>
</file>