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dobiasova\Desktop\UNB\DNS potraviny 2\pekárenské výrobky I\"/>
    </mc:Choice>
  </mc:AlternateContent>
  <xr:revisionPtr revIDLastSave="0" documentId="13_ncr:1_{91A491EF-961F-48FD-BBDA-7AA4181D929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op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0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2" i="1"/>
</calcChain>
</file>

<file path=xl/sharedStrings.xml><?xml version="1.0" encoding="utf-8"?>
<sst xmlns="http://schemas.openxmlformats.org/spreadsheetml/2006/main" count="120" uniqueCount="71">
  <si>
    <t>Názov položky</t>
  </si>
  <si>
    <t>Plánované množstvo</t>
  </si>
  <si>
    <t>Merná jednotka</t>
  </si>
  <si>
    <t>Sadzba DPH [%]</t>
  </si>
  <si>
    <t>ks</t>
  </si>
  <si>
    <t>kg</t>
  </si>
  <si>
    <t>chlieb bevit á 1000 g balený, krájaný</t>
  </si>
  <si>
    <t>chlieb konzumný rascový á 1000 g balený, krájaný</t>
  </si>
  <si>
    <t>chlieb svetlý á 1000 g balený, krájaný</t>
  </si>
  <si>
    <t>chlieb zemiakový á 1000 g balený, krájaný</t>
  </si>
  <si>
    <t>bezlepkový chlieb biely á 250 - 500 g</t>
  </si>
  <si>
    <t xml:space="preserve">pšenično-ražný </t>
  </si>
  <si>
    <t xml:space="preserve">pšeničná múka </t>
  </si>
  <si>
    <t xml:space="preserve">Pšeničná múka </t>
  </si>
  <si>
    <t>pšeničná múka, zemiaková múka</t>
  </si>
  <si>
    <t xml:space="preserve">bezgluténová zmes </t>
  </si>
  <si>
    <t>rožok grahamový á 60 g</t>
  </si>
  <si>
    <t>pletenka bez posypu á 120 g</t>
  </si>
  <si>
    <t>kaizerka á 50 g</t>
  </si>
  <si>
    <t>kaizerka cereálna á 50 g</t>
  </si>
  <si>
    <t>žemľa á 100 g</t>
  </si>
  <si>
    <t>rožok tmavý á 60 g</t>
  </si>
  <si>
    <t>bezlepková bageta á 60 g</t>
  </si>
  <si>
    <t>pšeničná múka</t>
  </si>
  <si>
    <t>grahamová múka</t>
  </si>
  <si>
    <t>pšenično-ražný</t>
  </si>
  <si>
    <t>Pšeničná múka</t>
  </si>
  <si>
    <t xml:space="preserve">pšenično-ražná, zmes semien a obilnín </t>
  </si>
  <si>
    <t>sendvič á 400 g balený, krájaný</t>
  </si>
  <si>
    <t>vianočka bez hrozienok á 500 g balená, krájaná</t>
  </si>
  <si>
    <t>rožok sladký bez posypu á 70 g</t>
  </si>
  <si>
    <t>rožok sladký s makovým posypom á 70 g</t>
  </si>
  <si>
    <t>pšeničná múka, posyp mak</t>
  </si>
  <si>
    <t>koláč tlačený s náplňou jablko – škorica á 80 g</t>
  </si>
  <si>
    <t>koláč tlačený s náplňou tvaroh a hrozienka á 80 g</t>
  </si>
  <si>
    <t>koláč tlačený s náplňou tvaroh – miešané ovocie á 80 g</t>
  </si>
  <si>
    <t>koláč tlačený s náplňou mak – miešané ovocie á 80 g</t>
  </si>
  <si>
    <t xml:space="preserve">pšeničná múka, náplň min. 30 % </t>
  </si>
  <si>
    <t xml:space="preserve">pšeničná múka, náplň min. 30% </t>
  </si>
  <si>
    <t>závin s náplňou makovou á 400 g balený</t>
  </si>
  <si>
    <t>závin s náplňou orechovou á 400 g balený</t>
  </si>
  <si>
    <t>závin s náplňou tvarohovou  á 400 g balený</t>
  </si>
  <si>
    <t>pšeničná múka, náplň min. 50%</t>
  </si>
  <si>
    <t>sladké pečivo (batôžtek/šatôčka) s náplňou marhuľovou á 80g</t>
  </si>
  <si>
    <t>sladké pečivo (batôžtek/šatôčka) s náplňou višňovou á 80g</t>
  </si>
  <si>
    <t>sladké pečivo (batôžtek/šatôčka) s náplňou tvarohovou á 80 g</t>
  </si>
  <si>
    <t xml:space="preserve">pšeničná múka, plnka marhuľový lekvár </t>
  </si>
  <si>
    <t xml:space="preserve">pšeničná múka, plnka višňový lekvár </t>
  </si>
  <si>
    <t>pšeničná múka, plnka tvaroh</t>
  </si>
  <si>
    <t>croissant s náplňou kakaovo – orieškovou á 60g</t>
  </si>
  <si>
    <t>croissant s náplňou krémovou vanilkovou á 60g</t>
  </si>
  <si>
    <t xml:space="preserve">pšeničná múka, plnka kakaovo – oriešková </t>
  </si>
  <si>
    <t>pšeničná múka, plnka vanilková</t>
  </si>
  <si>
    <t>osie hniezdo s náplňou škoricovou á 100 g</t>
  </si>
  <si>
    <t>pšeničná múka, náplň škorica</t>
  </si>
  <si>
    <t>šiška s náplňou kakaovo – orechovou á 50 g</t>
  </si>
  <si>
    <t>šiška s náplňou ovocnou  á 50 g</t>
  </si>
  <si>
    <t>pšeničná múka, plnka ovocná</t>
  </si>
  <si>
    <t>dukátové buchtičky</t>
  </si>
  <si>
    <t>drobné kysnuté buchtičky</t>
  </si>
  <si>
    <t xml:space="preserve">kysnuté parené buchty s náplňou ovocnou á 60-75 g </t>
  </si>
  <si>
    <t>knedľa parená á 500 g balená krájaná</t>
  </si>
  <si>
    <t>strúhanka á 500 g, balená</t>
  </si>
  <si>
    <t>pšeničná múka</t>
  </si>
  <si>
    <t>Minimálny parameter</t>
  </si>
  <si>
    <t>SPOLU</t>
  </si>
  <si>
    <t>Jednotková cena bez DPH [EUR]</t>
  </si>
  <si>
    <t>Celková cena bez DPH [EUR]</t>
  </si>
  <si>
    <r>
      <t xml:space="preserve">rožok </t>
    </r>
    <r>
      <rPr>
        <sz val="12"/>
        <color rgb="FFFF0000"/>
        <rFont val="Arial"/>
        <family val="2"/>
        <charset val="238"/>
      </rPr>
      <t>biely</t>
    </r>
    <r>
      <rPr>
        <sz val="12"/>
        <color indexed="8"/>
        <rFont val="Arial"/>
        <family val="2"/>
        <charset val="238"/>
      </rPr>
      <t xml:space="preserve"> á </t>
    </r>
    <r>
      <rPr>
        <sz val="12"/>
        <color rgb="FFFF0000"/>
        <rFont val="Arial"/>
        <family val="2"/>
        <charset val="238"/>
      </rPr>
      <t>50</t>
    </r>
    <r>
      <rPr>
        <sz val="12"/>
        <color indexed="8"/>
        <rFont val="Arial"/>
        <family val="2"/>
        <charset val="238"/>
      </rPr>
      <t xml:space="preserve"> g</t>
    </r>
  </si>
  <si>
    <r>
      <t xml:space="preserve">bábovka </t>
    </r>
    <r>
      <rPr>
        <strike/>
        <sz val="12"/>
        <color rgb="FFFF0000"/>
        <rFont val="Arial"/>
        <family val="2"/>
        <charset val="238"/>
      </rPr>
      <t>piškótová</t>
    </r>
    <r>
      <rPr>
        <sz val="12"/>
        <color indexed="8"/>
        <rFont val="Arial"/>
        <family val="2"/>
        <charset val="238"/>
      </rPr>
      <t xml:space="preserve"> á 350g balená</t>
    </r>
  </si>
  <si>
    <r>
      <t xml:space="preserve">sucháre á </t>
    </r>
    <r>
      <rPr>
        <sz val="12"/>
        <color rgb="FFFF0000"/>
        <rFont val="Arial"/>
        <family val="2"/>
        <charset val="238"/>
      </rPr>
      <t xml:space="preserve">120 - </t>
    </r>
    <r>
      <rPr>
        <sz val="12"/>
        <color indexed="8"/>
        <rFont val="Arial"/>
        <family val="2"/>
        <charset val="238"/>
      </rPr>
      <t>250 g balené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</si>
</sst>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sz val="12"/>
      <color indexed="10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strike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0" fontId="2" fillId="0" borderId="0" xfId="0" applyFont="1"/>
    <xf numFmtId="0" fontId="0" fillId="0" borderId="0" xfId="0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0" xfId="1"/>
    <xf numFmtId="0" fontId="3" fillId="0" borderId="2" xfId="1" applyBorder="1" applyAlignment="1">
      <alignment horizontal="right"/>
    </xf>
    <xf numFmtId="0" fontId="5" fillId="0" borderId="3" xfId="1" applyFont="1" applyBorder="1" applyAlignment="1">
      <alignment horizontal="justify"/>
    </xf>
    <xf numFmtId="0" fontId="5" fillId="0" borderId="0" xfId="1" applyFont="1" applyAlignment="1">
      <alignment horizontal="justify"/>
    </xf>
    <xf numFmtId="0" fontId="6" fillId="0" borderId="1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5" fillId="0" borderId="6" xfId="1" applyFont="1" applyBorder="1" applyAlignment="1">
      <alignment horizontal="justify"/>
    </xf>
    <xf numFmtId="0" fontId="3" fillId="0" borderId="7" xfId="1" applyBorder="1" applyAlignment="1">
      <alignment horizontal="right"/>
    </xf>
    <xf numFmtId="164" fontId="3" fillId="0" borderId="2" xfId="1" applyNumberFormat="1" applyBorder="1" applyAlignment="1">
      <alignment horizontal="right"/>
    </xf>
    <xf numFmtId="164" fontId="3" fillId="0" borderId="7" xfId="1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2">
    <cellStyle name="Excel Built-in Normal" xfId="1" xr:uid="{5DF2D7E0-72D0-45C8-A3EE-35D1C7D86330}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767171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D293EFA1-C9A9-B642-BF7F-97B1E8B55CD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DE377897-0299-6C43-BD55-548ED6F0495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3A6C6EF7-1ABE-F541-A892-896B55E7CF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98434D94-D9B6-B548-B456-FD982CBEBBF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40"/>
  <sheetViews>
    <sheetView tabSelected="1" zoomScale="90" zoomScaleNormal="90" workbookViewId="0">
      <pane ySplit="1" topLeftCell="A8" activePane="bottomLeft" state="frozen"/>
      <selection pane="bottomLeft" activeCell="I20" sqref="I20"/>
    </sheetView>
  </sheetViews>
  <sheetFormatPr defaultColWidth="8.875" defaultRowHeight="15.75" x14ac:dyDescent="0.25"/>
  <cols>
    <col min="1" max="1" width="61" style="5" customWidth="1"/>
    <col min="2" max="2" width="38.5" customWidth="1"/>
    <col min="3" max="3" width="8.5" style="5" customWidth="1"/>
    <col min="4" max="4" width="11.125" style="1" customWidth="1"/>
    <col min="5" max="5" width="12" style="1" customWidth="1"/>
    <col min="6" max="6" width="16.25" style="1" customWidth="1"/>
    <col min="7" max="7" width="10.875" style="1" customWidth="1"/>
    <col min="8" max="1016" width="10.5" customWidth="1"/>
  </cols>
  <sheetData>
    <row r="1" spans="1:7" s="4" customFormat="1" ht="39" customHeight="1" x14ac:dyDescent="0.2">
      <c r="A1" s="2" t="s">
        <v>0</v>
      </c>
      <c r="B1" s="2" t="s">
        <v>64</v>
      </c>
      <c r="C1" s="3" t="s">
        <v>2</v>
      </c>
      <c r="D1" s="3" t="s">
        <v>1</v>
      </c>
      <c r="E1" s="3" t="s">
        <v>66</v>
      </c>
      <c r="F1" s="3" t="s">
        <v>67</v>
      </c>
      <c r="G1" s="3" t="s">
        <v>3</v>
      </c>
    </row>
    <row r="2" spans="1:7" x14ac:dyDescent="0.25">
      <c r="A2" s="6" t="s">
        <v>6</v>
      </c>
      <c r="B2" s="9" t="s">
        <v>11</v>
      </c>
      <c r="C2" s="8" t="s">
        <v>5</v>
      </c>
      <c r="D2" s="8">
        <v>4000</v>
      </c>
      <c r="E2" s="15"/>
      <c r="F2" s="15">
        <f>D2*E2</f>
        <v>0</v>
      </c>
      <c r="G2" s="8"/>
    </row>
    <row r="3" spans="1:7" x14ac:dyDescent="0.25">
      <c r="A3" s="6" t="s">
        <v>7</v>
      </c>
      <c r="B3" s="10" t="s">
        <v>12</v>
      </c>
      <c r="C3" s="8" t="s">
        <v>5</v>
      </c>
      <c r="D3" s="8">
        <v>27000</v>
      </c>
      <c r="E3" s="15"/>
      <c r="F3" s="15">
        <f t="shared" ref="F3:F39" si="0">D3*E3</f>
        <v>0</v>
      </c>
      <c r="G3" s="8"/>
    </row>
    <row r="4" spans="1:7" x14ac:dyDescent="0.25">
      <c r="A4" s="6" t="s">
        <v>8</v>
      </c>
      <c r="B4" s="9" t="s">
        <v>13</v>
      </c>
      <c r="C4" s="8" t="s">
        <v>5</v>
      </c>
      <c r="D4" s="8">
        <v>2000</v>
      </c>
      <c r="E4" s="15"/>
      <c r="F4" s="15">
        <f t="shared" si="0"/>
        <v>0</v>
      </c>
      <c r="G4" s="8"/>
    </row>
    <row r="5" spans="1:7" s="7" customFormat="1" x14ac:dyDescent="0.25">
      <c r="A5" s="6" t="s">
        <v>9</v>
      </c>
      <c r="B5" s="9" t="s">
        <v>14</v>
      </c>
      <c r="C5" s="8" t="s">
        <v>5</v>
      </c>
      <c r="D5" s="8">
        <v>3600</v>
      </c>
      <c r="E5" s="15"/>
      <c r="F5" s="15">
        <f t="shared" si="0"/>
        <v>0</v>
      </c>
      <c r="G5" s="8"/>
    </row>
    <row r="6" spans="1:7" s="7" customFormat="1" x14ac:dyDescent="0.25">
      <c r="A6" s="6" t="s">
        <v>10</v>
      </c>
      <c r="B6" s="9" t="s">
        <v>15</v>
      </c>
      <c r="C6" s="8" t="s">
        <v>5</v>
      </c>
      <c r="D6" s="8">
        <v>150</v>
      </c>
      <c r="E6" s="15"/>
      <c r="F6" s="15">
        <f t="shared" si="0"/>
        <v>0</v>
      </c>
      <c r="G6" s="8"/>
    </row>
    <row r="7" spans="1:7" s="7" customFormat="1" x14ac:dyDescent="0.25">
      <c r="A7" s="6" t="s">
        <v>28</v>
      </c>
      <c r="B7" s="9" t="s">
        <v>23</v>
      </c>
      <c r="C7" s="8" t="s">
        <v>4</v>
      </c>
      <c r="D7" s="8">
        <v>13000</v>
      </c>
      <c r="E7" s="15"/>
      <c r="F7" s="15">
        <f t="shared" si="0"/>
        <v>0</v>
      </c>
      <c r="G7" s="8"/>
    </row>
    <row r="8" spans="1:7" x14ac:dyDescent="0.25">
      <c r="A8" s="6" t="s">
        <v>68</v>
      </c>
      <c r="B8" s="9" t="s">
        <v>23</v>
      </c>
      <c r="C8" s="8" t="s">
        <v>4</v>
      </c>
      <c r="D8" s="8">
        <v>365000</v>
      </c>
      <c r="E8" s="15"/>
      <c r="F8" s="15">
        <f t="shared" si="0"/>
        <v>0</v>
      </c>
      <c r="G8" s="8"/>
    </row>
    <row r="9" spans="1:7" x14ac:dyDescent="0.25">
      <c r="A9" s="6" t="s">
        <v>16</v>
      </c>
      <c r="B9" s="9" t="s">
        <v>24</v>
      </c>
      <c r="C9" s="8" t="s">
        <v>4</v>
      </c>
      <c r="D9" s="8">
        <v>210000</v>
      </c>
      <c r="E9" s="15"/>
      <c r="F9" s="15">
        <f t="shared" si="0"/>
        <v>0</v>
      </c>
      <c r="G9" s="8"/>
    </row>
    <row r="10" spans="1:7" x14ac:dyDescent="0.25">
      <c r="A10" s="11" t="s">
        <v>21</v>
      </c>
      <c r="B10" s="10" t="s">
        <v>25</v>
      </c>
      <c r="C10" s="8" t="s">
        <v>4</v>
      </c>
      <c r="D10" s="8">
        <v>30000</v>
      </c>
      <c r="E10" s="15"/>
      <c r="F10" s="15">
        <f t="shared" si="0"/>
        <v>0</v>
      </c>
      <c r="G10" s="8"/>
    </row>
    <row r="11" spans="1:7" x14ac:dyDescent="0.25">
      <c r="A11" s="6" t="s">
        <v>17</v>
      </c>
      <c r="B11" s="9" t="s">
        <v>23</v>
      </c>
      <c r="C11" s="8" t="s">
        <v>4</v>
      </c>
      <c r="D11" s="8">
        <v>5300</v>
      </c>
      <c r="E11" s="15"/>
      <c r="F11" s="15">
        <f t="shared" si="0"/>
        <v>0</v>
      </c>
      <c r="G11" s="8"/>
    </row>
    <row r="12" spans="1:7" x14ac:dyDescent="0.25">
      <c r="A12" s="6" t="s">
        <v>18</v>
      </c>
      <c r="B12" s="9" t="s">
        <v>26</v>
      </c>
      <c r="C12" s="8" t="s">
        <v>4</v>
      </c>
      <c r="D12" s="8">
        <v>6000</v>
      </c>
      <c r="E12" s="15"/>
      <c r="F12" s="15">
        <f t="shared" si="0"/>
        <v>0</v>
      </c>
      <c r="G12" s="8"/>
    </row>
    <row r="13" spans="1:7" x14ac:dyDescent="0.25">
      <c r="A13" s="6" t="s">
        <v>19</v>
      </c>
      <c r="B13" s="9" t="s">
        <v>27</v>
      </c>
      <c r="C13" s="8" t="s">
        <v>4</v>
      </c>
      <c r="D13" s="8">
        <v>35000</v>
      </c>
      <c r="E13" s="15"/>
      <c r="F13" s="15">
        <f t="shared" si="0"/>
        <v>0</v>
      </c>
      <c r="G13" s="8"/>
    </row>
    <row r="14" spans="1:7" x14ac:dyDescent="0.25">
      <c r="A14" s="11" t="s">
        <v>20</v>
      </c>
      <c r="B14" s="9" t="s">
        <v>23</v>
      </c>
      <c r="C14" s="8" t="s">
        <v>4</v>
      </c>
      <c r="D14" s="8">
        <v>400</v>
      </c>
      <c r="E14" s="15"/>
      <c r="F14" s="15">
        <f t="shared" si="0"/>
        <v>0</v>
      </c>
      <c r="G14" s="8"/>
    </row>
    <row r="15" spans="1:7" s="7" customFormat="1" x14ac:dyDescent="0.25">
      <c r="A15" s="6" t="s">
        <v>22</v>
      </c>
      <c r="B15" s="9" t="s">
        <v>15</v>
      </c>
      <c r="C15" s="8" t="s">
        <v>4</v>
      </c>
      <c r="D15" s="8">
        <v>150</v>
      </c>
      <c r="E15" s="15"/>
      <c r="F15" s="15">
        <f t="shared" si="0"/>
        <v>0</v>
      </c>
      <c r="G15" s="8"/>
    </row>
    <row r="16" spans="1:7" s="7" customFormat="1" x14ac:dyDescent="0.25">
      <c r="A16" s="6" t="s">
        <v>29</v>
      </c>
      <c r="B16" s="9" t="s">
        <v>23</v>
      </c>
      <c r="C16" s="8" t="s">
        <v>4</v>
      </c>
      <c r="D16" s="8">
        <v>7800</v>
      </c>
      <c r="E16" s="15"/>
      <c r="F16" s="15">
        <f t="shared" si="0"/>
        <v>0</v>
      </c>
      <c r="G16" s="8"/>
    </row>
    <row r="17" spans="1:7" s="7" customFormat="1" x14ac:dyDescent="0.25">
      <c r="A17" s="6" t="s">
        <v>31</v>
      </c>
      <c r="B17" s="10" t="s">
        <v>32</v>
      </c>
      <c r="C17" s="8" t="s">
        <v>4</v>
      </c>
      <c r="D17" s="8">
        <v>700</v>
      </c>
      <c r="E17" s="15"/>
      <c r="F17" s="15">
        <f t="shared" si="0"/>
        <v>0</v>
      </c>
      <c r="G17" s="8"/>
    </row>
    <row r="18" spans="1:7" s="7" customFormat="1" x14ac:dyDescent="0.25">
      <c r="A18" s="6" t="s">
        <v>30</v>
      </c>
      <c r="B18" s="10" t="s">
        <v>23</v>
      </c>
      <c r="C18" s="8" t="s">
        <v>4</v>
      </c>
      <c r="D18" s="8">
        <v>40000</v>
      </c>
      <c r="E18" s="15"/>
      <c r="F18" s="15">
        <f t="shared" si="0"/>
        <v>0</v>
      </c>
      <c r="G18" s="8"/>
    </row>
    <row r="19" spans="1:7" s="7" customFormat="1" x14ac:dyDescent="0.25">
      <c r="A19" s="6" t="s">
        <v>33</v>
      </c>
      <c r="B19" s="9" t="s">
        <v>37</v>
      </c>
      <c r="C19" s="8" t="s">
        <v>4</v>
      </c>
      <c r="D19" s="8">
        <v>100</v>
      </c>
      <c r="E19" s="15"/>
      <c r="F19" s="15">
        <f t="shared" si="0"/>
        <v>0</v>
      </c>
      <c r="G19" s="8"/>
    </row>
    <row r="20" spans="1:7" s="7" customFormat="1" x14ac:dyDescent="0.25">
      <c r="A20" s="6" t="s">
        <v>36</v>
      </c>
      <c r="B20" s="9" t="s">
        <v>38</v>
      </c>
      <c r="C20" s="8" t="s">
        <v>4</v>
      </c>
      <c r="D20" s="8">
        <v>4000</v>
      </c>
      <c r="E20" s="15"/>
      <c r="F20" s="15">
        <f t="shared" si="0"/>
        <v>0</v>
      </c>
      <c r="G20" s="8"/>
    </row>
    <row r="21" spans="1:7" s="7" customFormat="1" x14ac:dyDescent="0.25">
      <c r="A21" s="6" t="s">
        <v>34</v>
      </c>
      <c r="B21" s="9" t="s">
        <v>38</v>
      </c>
      <c r="C21" s="8" t="s">
        <v>4</v>
      </c>
      <c r="D21" s="8">
        <v>4000</v>
      </c>
      <c r="E21" s="15"/>
      <c r="F21" s="15">
        <f t="shared" si="0"/>
        <v>0</v>
      </c>
      <c r="G21" s="8"/>
    </row>
    <row r="22" spans="1:7" s="7" customFormat="1" x14ac:dyDescent="0.25">
      <c r="A22" s="6" t="s">
        <v>35</v>
      </c>
      <c r="B22" s="9" t="s">
        <v>38</v>
      </c>
      <c r="C22" s="8" t="s">
        <v>4</v>
      </c>
      <c r="D22" s="8">
        <v>5000</v>
      </c>
      <c r="E22" s="15"/>
      <c r="F22" s="15">
        <f t="shared" si="0"/>
        <v>0</v>
      </c>
      <c r="G22" s="8"/>
    </row>
    <row r="23" spans="1:7" s="7" customFormat="1" x14ac:dyDescent="0.25">
      <c r="A23" s="11" t="s">
        <v>39</v>
      </c>
      <c r="B23" s="9" t="s">
        <v>42</v>
      </c>
      <c r="C23" s="8" t="s">
        <v>4</v>
      </c>
      <c r="D23" s="8">
        <v>2500</v>
      </c>
      <c r="E23" s="15"/>
      <c r="F23" s="15">
        <f t="shared" si="0"/>
        <v>0</v>
      </c>
      <c r="G23" s="8"/>
    </row>
    <row r="24" spans="1:7" s="7" customFormat="1" x14ac:dyDescent="0.25">
      <c r="A24" s="11" t="s">
        <v>40</v>
      </c>
      <c r="B24" s="9" t="s">
        <v>42</v>
      </c>
      <c r="C24" s="8" t="s">
        <v>4</v>
      </c>
      <c r="D24" s="8">
        <v>1500</v>
      </c>
      <c r="E24" s="15"/>
      <c r="F24" s="15">
        <f t="shared" si="0"/>
        <v>0</v>
      </c>
      <c r="G24" s="8"/>
    </row>
    <row r="25" spans="1:7" s="7" customFormat="1" x14ac:dyDescent="0.25">
      <c r="A25" s="11" t="s">
        <v>41</v>
      </c>
      <c r="B25" s="9" t="s">
        <v>42</v>
      </c>
      <c r="C25" s="8" t="s">
        <v>4</v>
      </c>
      <c r="D25" s="8">
        <v>50</v>
      </c>
      <c r="E25" s="15"/>
      <c r="F25" s="15">
        <f t="shared" si="0"/>
        <v>0</v>
      </c>
      <c r="G25" s="8"/>
    </row>
    <row r="26" spans="1:7" s="7" customFormat="1" x14ac:dyDescent="0.25">
      <c r="A26" s="11" t="s">
        <v>43</v>
      </c>
      <c r="B26" s="9" t="s">
        <v>46</v>
      </c>
      <c r="C26" s="8" t="s">
        <v>4</v>
      </c>
      <c r="D26" s="8">
        <v>250</v>
      </c>
      <c r="E26" s="15"/>
      <c r="F26" s="15">
        <f t="shared" si="0"/>
        <v>0</v>
      </c>
      <c r="G26" s="8"/>
    </row>
    <row r="27" spans="1:7" s="7" customFormat="1" x14ac:dyDescent="0.25">
      <c r="A27" s="11" t="s">
        <v>44</v>
      </c>
      <c r="B27" s="9" t="s">
        <v>47</v>
      </c>
      <c r="C27" s="8" t="s">
        <v>4</v>
      </c>
      <c r="D27" s="8">
        <v>8500</v>
      </c>
      <c r="E27" s="15"/>
      <c r="F27" s="15">
        <f t="shared" si="0"/>
        <v>0</v>
      </c>
      <c r="G27" s="8"/>
    </row>
    <row r="28" spans="1:7" s="7" customFormat="1" x14ac:dyDescent="0.25">
      <c r="A28" s="6" t="s">
        <v>45</v>
      </c>
      <c r="B28" s="9" t="s">
        <v>48</v>
      </c>
      <c r="C28" s="8" t="s">
        <v>4</v>
      </c>
      <c r="D28" s="8">
        <v>6200</v>
      </c>
      <c r="E28" s="15"/>
      <c r="F28" s="15">
        <f t="shared" si="0"/>
        <v>0</v>
      </c>
      <c r="G28" s="8"/>
    </row>
    <row r="29" spans="1:7" s="7" customFormat="1" x14ac:dyDescent="0.25">
      <c r="A29" s="6" t="s">
        <v>49</v>
      </c>
      <c r="B29" s="9" t="s">
        <v>51</v>
      </c>
      <c r="C29" s="8" t="s">
        <v>4</v>
      </c>
      <c r="D29" s="8">
        <v>11000</v>
      </c>
      <c r="E29" s="15"/>
      <c r="F29" s="15">
        <f t="shared" si="0"/>
        <v>0</v>
      </c>
      <c r="G29" s="8"/>
    </row>
    <row r="30" spans="1:7" s="7" customFormat="1" x14ac:dyDescent="0.25">
      <c r="A30" s="6" t="s">
        <v>50</v>
      </c>
      <c r="B30" s="9" t="s">
        <v>52</v>
      </c>
      <c r="C30" s="8" t="s">
        <v>4</v>
      </c>
      <c r="D30" s="8">
        <v>700</v>
      </c>
      <c r="E30" s="15"/>
      <c r="F30" s="15">
        <f t="shared" si="0"/>
        <v>0</v>
      </c>
      <c r="G30" s="8"/>
    </row>
    <row r="31" spans="1:7" s="7" customFormat="1" x14ac:dyDescent="0.25">
      <c r="A31" s="6" t="s">
        <v>53</v>
      </c>
      <c r="B31" s="9" t="s">
        <v>54</v>
      </c>
      <c r="C31" s="8" t="s">
        <v>4</v>
      </c>
      <c r="D31" s="8">
        <v>10000</v>
      </c>
      <c r="E31" s="15"/>
      <c r="F31" s="15">
        <f t="shared" si="0"/>
        <v>0</v>
      </c>
      <c r="G31" s="8"/>
    </row>
    <row r="32" spans="1:7" s="7" customFormat="1" x14ac:dyDescent="0.25">
      <c r="A32" s="6" t="s">
        <v>55</v>
      </c>
      <c r="B32" s="9" t="s">
        <v>51</v>
      </c>
      <c r="C32" s="8" t="s">
        <v>4</v>
      </c>
      <c r="D32" s="8">
        <v>1300</v>
      </c>
      <c r="E32" s="15"/>
      <c r="F32" s="15">
        <f t="shared" si="0"/>
        <v>0</v>
      </c>
      <c r="G32" s="8"/>
    </row>
    <row r="33" spans="1:7" s="7" customFormat="1" x14ac:dyDescent="0.25">
      <c r="A33" s="6" t="s">
        <v>56</v>
      </c>
      <c r="B33" s="9" t="s">
        <v>57</v>
      </c>
      <c r="C33" s="8" t="s">
        <v>4</v>
      </c>
      <c r="D33" s="8">
        <v>2500</v>
      </c>
      <c r="E33" s="15"/>
      <c r="F33" s="15">
        <f t="shared" si="0"/>
        <v>0</v>
      </c>
      <c r="G33" s="8"/>
    </row>
    <row r="34" spans="1:7" s="7" customFormat="1" x14ac:dyDescent="0.25">
      <c r="A34" s="6" t="s">
        <v>69</v>
      </c>
      <c r="B34" s="9" t="s">
        <v>23</v>
      </c>
      <c r="C34" s="8" t="s">
        <v>4</v>
      </c>
      <c r="D34" s="8">
        <v>125</v>
      </c>
      <c r="E34" s="15"/>
      <c r="F34" s="15">
        <f t="shared" si="0"/>
        <v>0</v>
      </c>
      <c r="G34" s="8"/>
    </row>
    <row r="35" spans="1:7" s="7" customFormat="1" x14ac:dyDescent="0.25">
      <c r="A35" s="6" t="s">
        <v>58</v>
      </c>
      <c r="B35" s="9" t="s">
        <v>59</v>
      </c>
      <c r="C35" s="8" t="s">
        <v>5</v>
      </c>
      <c r="D35" s="8">
        <v>200</v>
      </c>
      <c r="E35" s="15"/>
      <c r="F35" s="15">
        <f t="shared" si="0"/>
        <v>0</v>
      </c>
      <c r="G35" s="8"/>
    </row>
    <row r="36" spans="1:7" s="7" customFormat="1" x14ac:dyDescent="0.25">
      <c r="A36" s="6" t="s">
        <v>60</v>
      </c>
      <c r="B36" s="9"/>
      <c r="C36" s="8" t="s">
        <v>4</v>
      </c>
      <c r="D36" s="8">
        <v>8000</v>
      </c>
      <c r="E36" s="15"/>
      <c r="F36" s="15">
        <f t="shared" si="0"/>
        <v>0</v>
      </c>
      <c r="G36" s="8"/>
    </row>
    <row r="37" spans="1:7" s="7" customFormat="1" x14ac:dyDescent="0.25">
      <c r="A37" s="6" t="s">
        <v>61</v>
      </c>
      <c r="B37" s="9"/>
      <c r="C37" s="8" t="s">
        <v>4</v>
      </c>
      <c r="D37" s="8">
        <v>5400</v>
      </c>
      <c r="E37" s="15"/>
      <c r="F37" s="15">
        <f t="shared" si="0"/>
        <v>0</v>
      </c>
      <c r="G37" s="8"/>
    </row>
    <row r="38" spans="1:7" s="7" customFormat="1" x14ac:dyDescent="0.25">
      <c r="A38" s="6" t="s">
        <v>70</v>
      </c>
      <c r="B38" s="9" t="s">
        <v>23</v>
      </c>
      <c r="C38" s="8" t="s">
        <v>4</v>
      </c>
      <c r="D38" s="8">
        <v>2000</v>
      </c>
      <c r="E38" s="15"/>
      <c r="F38" s="15">
        <f t="shared" si="0"/>
        <v>0</v>
      </c>
      <c r="G38" s="8"/>
    </row>
    <row r="39" spans="1:7" s="7" customFormat="1" ht="16.5" thickBot="1" x14ac:dyDescent="0.3">
      <c r="A39" s="12" t="s">
        <v>62</v>
      </c>
      <c r="B39" s="13" t="s">
        <v>63</v>
      </c>
      <c r="C39" s="14" t="s">
        <v>4</v>
      </c>
      <c r="D39" s="14">
        <v>3000</v>
      </c>
      <c r="E39" s="16"/>
      <c r="F39" s="15">
        <f t="shared" si="0"/>
        <v>0</v>
      </c>
      <c r="G39" s="8"/>
    </row>
    <row r="40" spans="1:7" ht="37.5" customHeight="1" thickBot="1" x14ac:dyDescent="0.3">
      <c r="A40" s="18" t="s">
        <v>65</v>
      </c>
      <c r="B40" s="19"/>
      <c r="C40" s="19"/>
      <c r="D40" s="19"/>
      <c r="E40" s="20"/>
      <c r="F40" s="17">
        <f>SUM(F2:F39)</f>
        <v>0</v>
      </c>
    </row>
  </sheetData>
  <mergeCells count="1">
    <mergeCell ref="A40:E40"/>
  </mergeCells>
  <dataValidations count="1">
    <dataValidation type="list" allowBlank="1" showInputMessage="1" showErrorMessage="1" sqref="C41:C1048576 C2:C39 G2:G1048576" xr:uid="{00000000-0002-0000-0000-000001000000}">
      <formula1>#REF!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Ján Tomášik</dc:creator>
  <dc:description/>
  <cp:lastModifiedBy>Veronika Dobiášová</cp:lastModifiedBy>
  <cp:revision>12</cp:revision>
  <dcterms:created xsi:type="dcterms:W3CDTF">2020-01-02T08:59:24Z</dcterms:created>
  <dcterms:modified xsi:type="dcterms:W3CDTF">2026-08-14T08:52:57Z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