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lazekz\Downloads\_DENI\Martin\VO - Prepočítavače s modemom\SP v20260706ZB\"/>
    </mc:Choice>
  </mc:AlternateContent>
  <xr:revisionPtr revIDLastSave="0" documentId="13_ncr:1_{8D391E98-5E1F-47E6-82B8-8E09530B9E39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ČASŤ 1." sheetId="1" r:id="rId1"/>
    <sheet name="ČASŤ 2." sheetId="5" r:id="rId2"/>
  </sheets>
  <definedNames>
    <definedName name="registraciaDPH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7" i="5" l="1"/>
  <c r="B25" i="1"/>
</calcChain>
</file>

<file path=xl/sharedStrings.xml><?xml version="1.0" encoding="utf-8"?>
<sst xmlns="http://schemas.openxmlformats.org/spreadsheetml/2006/main" count="72" uniqueCount="42">
  <si>
    <t>Obchodné meno:</t>
  </si>
  <si>
    <t>IČO:</t>
  </si>
  <si>
    <t>Titul, meno, priezvisko a funkcia kontaktnej osoby:</t>
  </si>
  <si>
    <t>Telefónne číslo kontaktnej osoby:</t>
  </si>
  <si>
    <t>E-mailová adresa kontaktnej osoby:</t>
  </si>
  <si>
    <t>Návrh na plnenie kritérií pre časť zákazky:</t>
  </si>
  <si>
    <t>Sídlo:</t>
  </si>
  <si>
    <t>Údaje uchádzača:</t>
  </si>
  <si>
    <t>(v prípade skupiny/združenia názov skupiny/združenia a údaje za každého člena skupiny/združenia)</t>
  </si>
  <si>
    <t xml:space="preserve">Táto ponuka je záväzná do uplynutia lehoty viazanosti ponúk uvedenej v súťažných podkladoch verejného obstarávania. </t>
  </si>
  <si>
    <r>
      <t>PONUKOVÁ CENA – NÁVRH NA PLNENIE KRITÉRIÍ NA PREDMET ZÁKAZKY</t>
    </r>
    <r>
      <rPr>
        <sz val="10"/>
        <color theme="1"/>
        <rFont val="Arial"/>
        <family val="2"/>
        <charset val="238"/>
      </rPr>
      <t>:</t>
    </r>
  </si>
  <si>
    <t>Miesto a dátum:</t>
  </si>
  <si>
    <t xml:space="preserve">                              .....................................</t>
  </si>
  <si>
    <t>Pečiatka:</t>
  </si>
  <si>
    <t>.........................................................................</t>
  </si>
  <si>
    <t xml:space="preserve">  </t>
  </si>
  <si>
    <t xml:space="preserve"> </t>
  </si>
  <si>
    <t>Tovar</t>
  </si>
  <si>
    <t>Jednotková cena v € bez DPH*</t>
  </si>
  <si>
    <r>
      <t>Uchádzač</t>
    </r>
    <r>
      <rPr>
        <b/>
        <sz val="10"/>
        <color rgb="FF000000"/>
        <rFont val="Arial"/>
        <family val="2"/>
        <charset val="238"/>
      </rPr>
      <t xml:space="preserve"> uvedie skutočnosť, či je alebo nie je platiteľom DPH:  </t>
    </r>
  </si>
  <si>
    <t>* zaokrúhlená na 2 desatinné miesta</t>
  </si>
  <si>
    <t>Elektronický stavový prepočítavač množstva plynu (PTZ) s batériovým napájaním (ďalej aj "Prepočítavač")</t>
  </si>
  <si>
    <t>podpis oprávnenej osoby alebo osôb 
(štatutárneho zástupcu, prokuristu alebo zástupcov uchádzača)</t>
  </si>
  <si>
    <t>Titul,meno,priezvisko a funkcia kontaktnej osoby:</t>
  </si>
  <si>
    <t>Titul,meno a priezvisko štatutárneho zástupcu/prokuristu:</t>
  </si>
  <si>
    <t>ČASŤ 1. - Elektronické stavové prepočítavače množstva plynu (PTZ) s integrovaným modemom so zdrojom externého napájania (230V) a záložnou batériou</t>
  </si>
  <si>
    <t>Elektronický stavový prepočítavač množstva plynu (PTZ) s integrovaným modemom so zdrojom externého napájania (230V) a záložnou batériou (ďalej aj "Prepočítavač")</t>
  </si>
  <si>
    <r>
      <rPr>
        <b/>
        <sz val="14"/>
        <color rgb="FFFF0000"/>
        <rFont val="Arial"/>
        <family val="2"/>
        <charset val="238"/>
      </rPr>
      <t>Elektronické stavové prepočítavače množstva plynu (PTZ)</t>
    </r>
    <r>
      <rPr>
        <b/>
        <sz val="14"/>
        <color theme="1"/>
        <rFont val="Arial"/>
        <family val="2"/>
        <charset val="238"/>
      </rPr>
      <t xml:space="preserve"> </t>
    </r>
    <r>
      <rPr>
        <b/>
        <sz val="14"/>
        <color rgb="FFFF0000"/>
        <rFont val="Arial"/>
        <family val="2"/>
        <charset val="238"/>
      </rPr>
      <t>s integrovaným modemom</t>
    </r>
  </si>
  <si>
    <t>Elektronické stavové prepočítavače množstva plynu (PTZ) s integrovaným modemom</t>
  </si>
  <si>
    <t>ČASŤ 2. - Elektronické stavové prepočítavače množstva plynu (PTZ) s integrovaným modemom s batériovým napájaním</t>
  </si>
  <si>
    <t>Suma na implementáciu komunikačného drivera**</t>
  </si>
  <si>
    <t>Montážne príslušenstvo pre jeden Prepočítavač</t>
  </si>
  <si>
    <t xml:space="preserve">Predpokladaný počet (v ks): </t>
  </si>
  <si>
    <t>CENA SPOLU (časť 1):</t>
  </si>
  <si>
    <r>
      <t>Suma na implementáciu komunikačného drivera</t>
    </r>
    <r>
      <rPr>
        <vertAlign val="superscript"/>
        <sz val="10"/>
        <color theme="1"/>
        <rFont val="Arial"/>
        <family val="2"/>
        <charset val="238"/>
      </rPr>
      <t>**</t>
    </r>
  </si>
  <si>
    <t>CENA SPOLU (časť 2):</t>
  </si>
  <si>
    <t>Obstarávateľ:  SPP – distribúcia , a.s., Plátennícka 19013/2, 821 09 Bratislava - mestská časť Ružinov</t>
  </si>
  <si>
    <t>Predpokladaný počet (v ks) - Prepočítavač:</t>
  </si>
  <si>
    <t>Predpokladaný počet (v ks) - Zdroj externého napájania:</t>
  </si>
  <si>
    <t>Zdroj externého napájania k Prepočítavaču s batériovým napájaním:</t>
  </si>
  <si>
    <t>**0,-€ alebo 11 000,-€ v zmysle 26.2.1 súťažných podkladov</t>
  </si>
  <si>
    <t>**0,-€ alebo 11 000,-€ v zmysle bodu 26.2.1 súťažných podkladov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</si>
</sst>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8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u/>
      <sz val="10"/>
      <color theme="1"/>
      <name val="Arial"/>
      <family val="2"/>
      <charset val="238"/>
    </font>
    <font>
      <u/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color theme="1"/>
      <name val="Calibri"/>
      <family val="2"/>
      <scheme val="minor"/>
    </font>
    <font>
      <b/>
      <sz val="10"/>
      <color rgb="FF000000"/>
      <name val="Arial"/>
      <family val="2"/>
      <charset val="238"/>
    </font>
    <font>
      <b/>
      <sz val="14"/>
      <color rgb="FFFF0000"/>
      <name val="Arial"/>
      <family val="2"/>
      <charset val="238"/>
    </font>
    <font>
      <b/>
      <i/>
      <sz val="10"/>
      <color rgb="FFFF0000"/>
      <name val="Arial"/>
      <family val="2"/>
      <charset val="238"/>
    </font>
    <font>
      <sz val="10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vertAlign val="superscript"/>
      <sz val="10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0" fillId="0" borderId="0"/>
  </cellStyleXfs>
  <cellXfs count="56">
    <xf numFmtId="0" fontId="0" fillId="0" borderId="0" xfId="0"/>
    <xf numFmtId="0" fontId="1" fillId="0" borderId="0" xfId="0" applyFont="1"/>
    <xf numFmtId="0" fontId="3" fillId="0" borderId="0" xfId="0" applyFont="1" applyAlignment="1">
      <alignment vertical="center"/>
    </xf>
    <xf numFmtId="0" fontId="1" fillId="0" borderId="0" xfId="0" applyFont="1" applyAlignment="1">
      <alignment horizontal="justify" vertical="center"/>
    </xf>
    <xf numFmtId="0" fontId="4" fillId="0" borderId="0" xfId="0" applyFont="1"/>
    <xf numFmtId="0" fontId="2" fillId="0" borderId="0" xfId="0" applyFont="1" applyAlignment="1">
      <alignment vertical="center"/>
    </xf>
    <xf numFmtId="0" fontId="5" fillId="0" borderId="0" xfId="0" applyFont="1" applyAlignment="1">
      <alignment horizontal="justify" vertical="center"/>
    </xf>
    <xf numFmtId="0" fontId="1" fillId="0" borderId="0" xfId="0" applyFont="1" applyAlignment="1">
      <alignment horizontal="right" vertical="center"/>
    </xf>
    <xf numFmtId="0" fontId="6" fillId="0" borderId="0" xfId="0" applyFont="1" applyAlignment="1">
      <alignment horizontal="justify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2" fillId="0" borderId="1" xfId="1" applyFont="1" applyBorder="1" applyAlignment="1">
      <alignment horizontal="center"/>
    </xf>
    <xf numFmtId="0" fontId="13" fillId="0" borderId="0" xfId="0" applyFont="1" applyAlignment="1">
      <alignment vertical="center" wrapText="1"/>
    </xf>
    <xf numFmtId="0" fontId="1" fillId="0" borderId="0" xfId="1" applyFont="1" applyAlignment="1">
      <alignment horizontal="left" vertical="center" wrapText="1"/>
    </xf>
    <xf numFmtId="0" fontId="1" fillId="0" borderId="0" xfId="1" applyFont="1"/>
    <xf numFmtId="0" fontId="1" fillId="0" borderId="4" xfId="1" applyFont="1" applyBorder="1" applyAlignment="1">
      <alignment horizontal="left" vertical="center" wrapText="1"/>
    </xf>
    <xf numFmtId="0" fontId="1" fillId="0" borderId="6" xfId="1" applyFont="1" applyBorder="1" applyAlignment="1">
      <alignment horizontal="left" vertical="center" wrapText="1"/>
    </xf>
    <xf numFmtId="0" fontId="15" fillId="0" borderId="7" xfId="1" applyFont="1" applyBorder="1" applyAlignment="1">
      <alignment horizontal="left" vertical="center" wrapText="1"/>
    </xf>
    <xf numFmtId="164" fontId="15" fillId="2" borderId="8" xfId="1" applyNumberFormat="1" applyFont="1" applyFill="1" applyBorder="1" applyAlignment="1">
      <alignment horizontal="center" vertical="center"/>
    </xf>
    <xf numFmtId="164" fontId="16" fillId="2" borderId="5" xfId="1" applyNumberFormat="1" applyFont="1" applyFill="1" applyBorder="1" applyAlignment="1">
      <alignment horizontal="center" vertical="center"/>
    </xf>
    <xf numFmtId="0" fontId="16" fillId="0" borderId="3" xfId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0" borderId="9" xfId="1" applyFont="1" applyBorder="1" applyAlignment="1">
      <alignment horizontal="center"/>
    </xf>
    <xf numFmtId="0" fontId="15" fillId="0" borderId="11" xfId="0" applyFont="1" applyBorder="1" applyAlignment="1">
      <alignment vertical="center"/>
    </xf>
    <xf numFmtId="0" fontId="1" fillId="0" borderId="9" xfId="0" applyFont="1" applyBorder="1"/>
    <xf numFmtId="49" fontId="1" fillId="2" borderId="1" xfId="0" applyNumberFormat="1" applyFont="1" applyFill="1" applyBorder="1" applyProtection="1">
      <protection locked="0"/>
    </xf>
    <xf numFmtId="0" fontId="1" fillId="0" borderId="4" xfId="0" applyFont="1" applyBorder="1"/>
    <xf numFmtId="49" fontId="1" fillId="2" borderId="5" xfId="0" applyNumberFormat="1" applyFont="1" applyFill="1" applyBorder="1" applyProtection="1">
      <protection locked="0"/>
    </xf>
    <xf numFmtId="0" fontId="1" fillId="0" borderId="10" xfId="0" applyFont="1" applyBorder="1"/>
    <xf numFmtId="49" fontId="1" fillId="2" borderId="2" xfId="0" applyNumberFormat="1" applyFont="1" applyFill="1" applyBorder="1" applyProtection="1">
      <protection locked="0"/>
    </xf>
    <xf numFmtId="0" fontId="2" fillId="0" borderId="7" xfId="0" applyFont="1" applyBorder="1" applyAlignment="1">
      <alignment vertical="center" wrapText="1"/>
    </xf>
    <xf numFmtId="0" fontId="1" fillId="2" borderId="8" xfId="0" applyFont="1" applyFill="1" applyBorder="1" applyProtection="1">
      <protection locked="0"/>
    </xf>
    <xf numFmtId="0" fontId="16" fillId="0" borderId="5" xfId="1" applyFont="1" applyBorder="1" applyAlignment="1">
      <alignment horizontal="center" vertical="center"/>
    </xf>
    <xf numFmtId="0" fontId="1" fillId="0" borderId="12" xfId="0" applyFont="1" applyBorder="1" applyAlignment="1">
      <alignment vertical="center"/>
    </xf>
    <xf numFmtId="164" fontId="16" fillId="2" borderId="14" xfId="1" applyNumberFormat="1" applyFont="1" applyFill="1" applyBorder="1" applyAlignment="1">
      <alignment horizontal="center" vertical="center"/>
    </xf>
    <xf numFmtId="0" fontId="1" fillId="0" borderId="13" xfId="0" applyFont="1" applyBorder="1" applyAlignment="1">
      <alignment vertical="center" wrapText="1"/>
    </xf>
    <xf numFmtId="0" fontId="1" fillId="0" borderId="11" xfId="0" applyFont="1" applyBorder="1" applyAlignment="1">
      <alignment vertical="center"/>
    </xf>
    <xf numFmtId="164" fontId="16" fillId="2" borderId="8" xfId="1" applyNumberFormat="1" applyFont="1" applyFill="1" applyBorder="1" applyAlignment="1">
      <alignment horizontal="center" vertical="center"/>
    </xf>
    <xf numFmtId="0" fontId="2" fillId="0" borderId="15" xfId="1" applyFont="1" applyBorder="1" applyAlignment="1">
      <alignment horizontal="center"/>
    </xf>
    <xf numFmtId="0" fontId="2" fillId="0" borderId="16" xfId="1" applyFont="1" applyBorder="1" applyAlignment="1">
      <alignment horizontal="center"/>
    </xf>
    <xf numFmtId="0" fontId="1" fillId="0" borderId="13" xfId="1" applyFont="1" applyBorder="1" applyAlignment="1">
      <alignment horizontal="left" vertical="center" wrapText="1"/>
    </xf>
    <xf numFmtId="0" fontId="1" fillId="0" borderId="15" xfId="1" applyFont="1" applyBorder="1" applyAlignment="1">
      <alignment horizontal="left" vertical="top" wrapText="1"/>
    </xf>
    <xf numFmtId="164" fontId="16" fillId="2" borderId="16" xfId="1" applyNumberFormat="1" applyFont="1" applyFill="1" applyBorder="1" applyAlignment="1">
      <alignment horizontal="center" vertical="center"/>
    </xf>
    <xf numFmtId="0" fontId="1" fillId="0" borderId="10" xfId="1" applyFont="1" applyBorder="1" applyAlignment="1">
      <alignment horizontal="left" vertical="center" wrapText="1"/>
    </xf>
    <xf numFmtId="0" fontId="16" fillId="0" borderId="2" xfId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4" fillId="0" borderId="0" xfId="0" applyFont="1" applyAlignment="1">
      <alignment horizontal="left"/>
    </xf>
    <xf numFmtId="0" fontId="1" fillId="0" borderId="0" xfId="0" applyFont="1" applyAlignment="1">
      <alignment horizontal="justify" vertical="center"/>
    </xf>
    <xf numFmtId="0" fontId="1" fillId="0" borderId="0" xfId="0" applyFont="1"/>
    <xf numFmtId="0" fontId="7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/>
    </xf>
  </cellXfs>
  <cellStyles count="2">
    <cellStyle name="Normálna" xfId="0" builtinId="0"/>
    <cellStyle name="Normálna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4"/>
  <sheetViews>
    <sheetView tabSelected="1" zoomScale="85" zoomScaleNormal="85" workbookViewId="0">
      <selection activeCell="A3" sqref="A3:B3"/>
    </sheetView>
  </sheetViews>
  <sheetFormatPr defaultColWidth="9.1796875" defaultRowHeight="12.5" x14ac:dyDescent="0.25"/>
  <cols>
    <col min="1" max="1" width="46.1796875" style="1" customWidth="1"/>
    <col min="2" max="2" width="41" style="1" customWidth="1"/>
    <col min="3" max="5" width="25.7265625" style="1" customWidth="1"/>
    <col min="6" max="16384" width="9.1796875" style="1"/>
  </cols>
  <sheetData>
    <row r="1" spans="1:3" x14ac:dyDescent="0.25">
      <c r="A1" s="47" t="s">
        <v>10</v>
      </c>
      <c r="B1" s="48"/>
      <c r="C1" s="1" t="s">
        <v>15</v>
      </c>
    </row>
    <row r="2" spans="1:3" x14ac:dyDescent="0.25">
      <c r="A2" s="4"/>
    </row>
    <row r="3" spans="1:3" ht="51" customHeight="1" x14ac:dyDescent="0.25">
      <c r="A3" s="54" t="s">
        <v>27</v>
      </c>
      <c r="B3" s="50"/>
    </row>
    <row r="5" spans="1:3" ht="65" x14ac:dyDescent="0.25">
      <c r="A5" s="9" t="s">
        <v>5</v>
      </c>
      <c r="B5" s="14" t="s">
        <v>25</v>
      </c>
      <c r="C5" s="1" t="s">
        <v>15</v>
      </c>
    </row>
    <row r="7" spans="1:3" x14ac:dyDescent="0.25">
      <c r="A7" s="1" t="s">
        <v>36</v>
      </c>
      <c r="C7" s="1" t="s">
        <v>16</v>
      </c>
    </row>
    <row r="9" spans="1:3" ht="18.75" customHeight="1" thickBot="1" x14ac:dyDescent="0.3">
      <c r="A9" s="2" t="s">
        <v>7</v>
      </c>
    </row>
    <row r="10" spans="1:3" x14ac:dyDescent="0.25">
      <c r="A10" s="26" t="s">
        <v>0</v>
      </c>
      <c r="B10" s="27"/>
    </row>
    <row r="11" spans="1:3" x14ac:dyDescent="0.25">
      <c r="A11" s="28" t="s">
        <v>6</v>
      </c>
      <c r="B11" s="29"/>
    </row>
    <row r="12" spans="1:3" x14ac:dyDescent="0.25">
      <c r="A12" s="28" t="s">
        <v>1</v>
      </c>
      <c r="B12" s="29"/>
    </row>
    <row r="13" spans="1:3" x14ac:dyDescent="0.25">
      <c r="A13" s="28" t="s">
        <v>24</v>
      </c>
      <c r="B13" s="29"/>
    </row>
    <row r="14" spans="1:3" x14ac:dyDescent="0.25">
      <c r="A14" s="28" t="s">
        <v>23</v>
      </c>
      <c r="B14" s="29"/>
    </row>
    <row r="15" spans="1:3" x14ac:dyDescent="0.25">
      <c r="A15" s="28" t="s">
        <v>3</v>
      </c>
      <c r="B15" s="29"/>
    </row>
    <row r="16" spans="1:3" ht="13" thickBot="1" x14ac:dyDescent="0.3">
      <c r="A16" s="30" t="s">
        <v>4</v>
      </c>
      <c r="B16" s="31"/>
    </row>
    <row r="17" spans="1:5" x14ac:dyDescent="0.25">
      <c r="A17" s="1" t="s">
        <v>8</v>
      </c>
    </row>
    <row r="19" spans="1:5" ht="13" thickBot="1" x14ac:dyDescent="0.3"/>
    <row r="20" spans="1:5" ht="13.5" thickBot="1" x14ac:dyDescent="0.35">
      <c r="A20" s="40" t="s">
        <v>17</v>
      </c>
      <c r="B20" s="41" t="s">
        <v>18</v>
      </c>
    </row>
    <row r="21" spans="1:5" ht="41.5" customHeight="1" x14ac:dyDescent="0.25">
      <c r="A21" s="43" t="s">
        <v>26</v>
      </c>
      <c r="B21" s="44"/>
    </row>
    <row r="22" spans="1:5" ht="39" customHeight="1" x14ac:dyDescent="0.25">
      <c r="A22" s="17" t="s">
        <v>31</v>
      </c>
      <c r="B22" s="21"/>
    </row>
    <row r="23" spans="1:5" ht="41.5" customHeight="1" thickBot="1" x14ac:dyDescent="0.3">
      <c r="A23" s="45" t="s">
        <v>32</v>
      </c>
      <c r="B23" s="46">
        <v>950</v>
      </c>
    </row>
    <row r="24" spans="1:5" ht="23.5" customHeight="1" thickBot="1" x14ac:dyDescent="0.3">
      <c r="A24" s="42" t="s">
        <v>30</v>
      </c>
      <c r="B24" s="36">
        <v>0</v>
      </c>
    </row>
    <row r="25" spans="1:5" ht="23.5" customHeight="1" thickBot="1" x14ac:dyDescent="0.3">
      <c r="A25" s="19" t="s">
        <v>33</v>
      </c>
      <c r="B25" s="20">
        <f>((B21+B22)*B23)+B24</f>
        <v>0</v>
      </c>
    </row>
    <row r="26" spans="1:5" ht="6.65" customHeight="1" x14ac:dyDescent="0.25">
      <c r="A26" s="15"/>
      <c r="B26" s="16"/>
    </row>
    <row r="27" spans="1:5" ht="13" x14ac:dyDescent="0.3">
      <c r="A27" s="51" t="s">
        <v>20</v>
      </c>
      <c r="B27" s="55"/>
      <c r="C27" s="55"/>
      <c r="D27" s="55"/>
      <c r="E27" s="55"/>
    </row>
    <row r="28" spans="1:5" x14ac:dyDescent="0.25">
      <c r="A28" s="9" t="s">
        <v>41</v>
      </c>
    </row>
    <row r="29" spans="1:5" ht="5.5" customHeight="1" thickBot="1" x14ac:dyDescent="0.3">
      <c r="A29" s="9"/>
    </row>
    <row r="30" spans="1:5" ht="26.5" thickBot="1" x14ac:dyDescent="0.3">
      <c r="A30" s="32" t="s">
        <v>19</v>
      </c>
      <c r="B30" s="33"/>
    </row>
    <row r="31" spans="1:5" ht="7" customHeight="1" x14ac:dyDescent="0.25">
      <c r="A31" s="5"/>
    </row>
    <row r="32" spans="1:5" ht="30.75" customHeight="1" x14ac:dyDescent="0.25">
      <c r="A32" s="52" t="s">
        <v>9</v>
      </c>
      <c r="B32" s="53"/>
    </row>
    <row r="33" spans="1:5" ht="13" x14ac:dyDescent="0.25">
      <c r="A33" s="6"/>
    </row>
    <row r="34" spans="1:5" x14ac:dyDescent="0.25">
      <c r="A34" s="3" t="s">
        <v>11</v>
      </c>
    </row>
    <row r="35" spans="1:5" ht="13" x14ac:dyDescent="0.25">
      <c r="A35" s="12" t="s">
        <v>12</v>
      </c>
      <c r="D35" s="1" t="s">
        <v>16</v>
      </c>
    </row>
    <row r="36" spans="1:5" ht="13" x14ac:dyDescent="0.25">
      <c r="A36" s="6"/>
    </row>
    <row r="37" spans="1:5" x14ac:dyDescent="0.25">
      <c r="A37" s="3" t="s">
        <v>13</v>
      </c>
      <c r="B37" s="1" t="s">
        <v>16</v>
      </c>
    </row>
    <row r="38" spans="1:5" ht="13" x14ac:dyDescent="0.25">
      <c r="A38" s="6"/>
    </row>
    <row r="39" spans="1:5" ht="13" x14ac:dyDescent="0.25">
      <c r="A39" s="6"/>
    </row>
    <row r="40" spans="1:5" ht="13" x14ac:dyDescent="0.25">
      <c r="A40" s="6"/>
    </row>
    <row r="41" spans="1:5" ht="13" x14ac:dyDescent="0.25">
      <c r="A41" s="6"/>
    </row>
    <row r="42" spans="1:5" ht="13" x14ac:dyDescent="0.25">
      <c r="A42" s="8" t="s">
        <v>12</v>
      </c>
      <c r="B42" s="11" t="s">
        <v>14</v>
      </c>
      <c r="E42" s="6"/>
    </row>
    <row r="43" spans="1:5" ht="53.5" customHeight="1" x14ac:dyDescent="0.25">
      <c r="A43" s="7"/>
      <c r="B43" s="10" t="s">
        <v>22</v>
      </c>
    </row>
    <row r="44" spans="1:5" x14ac:dyDescent="0.25">
      <c r="A44" s="3"/>
    </row>
  </sheetData>
  <mergeCells count="4">
    <mergeCell ref="A1:B1"/>
    <mergeCell ref="A3:B3"/>
    <mergeCell ref="A32:B32"/>
    <mergeCell ref="A27:E27"/>
  </mergeCells>
  <dataValidations count="1">
    <dataValidation type="list" allowBlank="1" showInputMessage="1" showErrorMessage="1" sqref="B30" xr:uid="{00000000-0002-0000-0000-000000000000}">
      <formula1>registraciaDPH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45"/>
  <sheetViews>
    <sheetView topLeftCell="A3" zoomScale="85" zoomScaleNormal="85" workbookViewId="0">
      <selection activeCell="A31" sqref="A31"/>
    </sheetView>
  </sheetViews>
  <sheetFormatPr defaultColWidth="9.1796875" defaultRowHeight="12.5" x14ac:dyDescent="0.25"/>
  <cols>
    <col min="1" max="1" width="46.1796875" style="1" customWidth="1"/>
    <col min="2" max="2" width="41" style="1" customWidth="1"/>
    <col min="3" max="5" width="25.7265625" style="1" customWidth="1"/>
    <col min="6" max="16384" width="9.1796875" style="1"/>
  </cols>
  <sheetData>
    <row r="1" spans="1:3" x14ac:dyDescent="0.25">
      <c r="A1" s="47" t="s">
        <v>10</v>
      </c>
      <c r="B1" s="48"/>
      <c r="C1" s="1" t="s">
        <v>15</v>
      </c>
    </row>
    <row r="2" spans="1:3" x14ac:dyDescent="0.25">
      <c r="A2" s="4"/>
    </row>
    <row r="3" spans="1:3" ht="51" customHeight="1" x14ac:dyDescent="0.25">
      <c r="A3" s="49" t="s">
        <v>28</v>
      </c>
      <c r="B3" s="50"/>
    </row>
    <row r="5" spans="1:3" ht="52" x14ac:dyDescent="0.25">
      <c r="A5" s="9" t="s">
        <v>5</v>
      </c>
      <c r="B5" s="14" t="s">
        <v>29</v>
      </c>
      <c r="C5" s="1" t="s">
        <v>15</v>
      </c>
    </row>
    <row r="7" spans="1:3" x14ac:dyDescent="0.25">
      <c r="A7" s="1" t="s">
        <v>36</v>
      </c>
      <c r="C7" s="1" t="s">
        <v>16</v>
      </c>
    </row>
    <row r="9" spans="1:3" ht="18.75" customHeight="1" thickBot="1" x14ac:dyDescent="0.3">
      <c r="A9" s="2" t="s">
        <v>7</v>
      </c>
    </row>
    <row r="10" spans="1:3" x14ac:dyDescent="0.25">
      <c r="A10" s="26" t="s">
        <v>0</v>
      </c>
      <c r="B10" s="27"/>
    </row>
    <row r="11" spans="1:3" x14ac:dyDescent="0.25">
      <c r="A11" s="28" t="s">
        <v>6</v>
      </c>
      <c r="B11" s="29"/>
    </row>
    <row r="12" spans="1:3" x14ac:dyDescent="0.25">
      <c r="A12" s="28" t="s">
        <v>1</v>
      </c>
      <c r="B12" s="29"/>
    </row>
    <row r="13" spans="1:3" x14ac:dyDescent="0.25">
      <c r="A13" s="28" t="s">
        <v>24</v>
      </c>
      <c r="B13" s="29"/>
    </row>
    <row r="14" spans="1:3" x14ac:dyDescent="0.25">
      <c r="A14" s="28" t="s">
        <v>2</v>
      </c>
      <c r="B14" s="29"/>
    </row>
    <row r="15" spans="1:3" x14ac:dyDescent="0.25">
      <c r="A15" s="28" t="s">
        <v>3</v>
      </c>
      <c r="B15" s="29"/>
    </row>
    <row r="16" spans="1:3" ht="13" thickBot="1" x14ac:dyDescent="0.3">
      <c r="A16" s="30" t="s">
        <v>4</v>
      </c>
      <c r="B16" s="31"/>
    </row>
    <row r="17" spans="1:5" x14ac:dyDescent="0.25">
      <c r="A17" s="1" t="s">
        <v>8</v>
      </c>
    </row>
    <row r="19" spans="1:5" ht="13" thickBot="1" x14ac:dyDescent="0.3"/>
    <row r="20" spans="1:5" ht="13" x14ac:dyDescent="0.3">
      <c r="A20" s="24" t="s">
        <v>17</v>
      </c>
      <c r="B20" s="13" t="s">
        <v>18</v>
      </c>
    </row>
    <row r="21" spans="1:5" ht="33" customHeight="1" x14ac:dyDescent="0.25">
      <c r="A21" s="17" t="s">
        <v>21</v>
      </c>
      <c r="B21" s="21"/>
    </row>
    <row r="22" spans="1:5" ht="33" customHeight="1" x14ac:dyDescent="0.25">
      <c r="A22" s="17" t="s">
        <v>31</v>
      </c>
      <c r="B22" s="21"/>
    </row>
    <row r="23" spans="1:5" ht="33" customHeight="1" thickBot="1" x14ac:dyDescent="0.3">
      <c r="A23" s="18" t="s">
        <v>37</v>
      </c>
      <c r="B23" s="22">
        <v>2170</v>
      </c>
    </row>
    <row r="24" spans="1:5" ht="21.5" customHeight="1" thickBot="1" x14ac:dyDescent="0.3">
      <c r="A24" s="38" t="s">
        <v>34</v>
      </c>
      <c r="B24" s="39"/>
    </row>
    <row r="25" spans="1:5" ht="25" x14ac:dyDescent="0.25">
      <c r="A25" s="37" t="s">
        <v>39</v>
      </c>
      <c r="B25" s="36"/>
    </row>
    <row r="26" spans="1:5" ht="27.5" customHeight="1" thickBot="1" x14ac:dyDescent="0.3">
      <c r="A26" s="35" t="s">
        <v>38</v>
      </c>
      <c r="B26" s="34">
        <v>400</v>
      </c>
    </row>
    <row r="27" spans="1:5" ht="23.5" customHeight="1" thickBot="1" x14ac:dyDescent="0.3">
      <c r="A27" s="25" t="s">
        <v>35</v>
      </c>
      <c r="B27" s="20">
        <f>((B21+B22)*B23)+B24+(B25*B26)</f>
        <v>0</v>
      </c>
    </row>
    <row r="28" spans="1:5" ht="14.5" x14ac:dyDescent="0.25">
      <c r="A28" s="23"/>
      <c r="B28" s="16"/>
    </row>
    <row r="29" spans="1:5" x14ac:dyDescent="0.25">
      <c r="A29" s="51" t="s">
        <v>20</v>
      </c>
      <c r="B29" s="51"/>
      <c r="C29" s="51"/>
      <c r="D29" s="51"/>
      <c r="E29" s="51"/>
    </row>
    <row r="30" spans="1:5" ht="13" thickBot="1" x14ac:dyDescent="0.3">
      <c r="A30" s="9" t="s">
        <v>40</v>
      </c>
    </row>
    <row r="31" spans="1:5" ht="26.5" thickBot="1" x14ac:dyDescent="0.3">
      <c r="A31" s="32" t="s">
        <v>19</v>
      </c>
      <c r="B31" s="33"/>
    </row>
    <row r="32" spans="1:5" ht="13" x14ac:dyDescent="0.25">
      <c r="A32" s="5"/>
    </row>
    <row r="33" spans="1:5" ht="30.75" customHeight="1" x14ac:dyDescent="0.25">
      <c r="A33" s="52" t="s">
        <v>9</v>
      </c>
      <c r="B33" s="53"/>
    </row>
    <row r="34" spans="1:5" ht="13" x14ac:dyDescent="0.25">
      <c r="A34" s="6"/>
    </row>
    <row r="35" spans="1:5" x14ac:dyDescent="0.25">
      <c r="A35" s="3" t="s">
        <v>11</v>
      </c>
    </row>
    <row r="36" spans="1:5" ht="13" x14ac:dyDescent="0.25">
      <c r="A36" s="12" t="s">
        <v>12</v>
      </c>
    </row>
    <row r="37" spans="1:5" ht="13" x14ac:dyDescent="0.25">
      <c r="A37" s="6"/>
    </row>
    <row r="38" spans="1:5" x14ac:dyDescent="0.25">
      <c r="A38" s="3" t="s">
        <v>13</v>
      </c>
    </row>
    <row r="39" spans="1:5" ht="13" x14ac:dyDescent="0.25">
      <c r="A39" s="6"/>
    </row>
    <row r="40" spans="1:5" ht="13" x14ac:dyDescent="0.25">
      <c r="A40" s="6"/>
    </row>
    <row r="41" spans="1:5" ht="13" x14ac:dyDescent="0.25">
      <c r="A41" s="6"/>
    </row>
    <row r="42" spans="1:5" ht="13" x14ac:dyDescent="0.25">
      <c r="A42" s="6"/>
    </row>
    <row r="43" spans="1:5" ht="13" x14ac:dyDescent="0.25">
      <c r="A43" s="8" t="s">
        <v>12</v>
      </c>
      <c r="B43" s="11" t="s">
        <v>14</v>
      </c>
      <c r="E43" s="6"/>
    </row>
    <row r="44" spans="1:5" ht="53.5" customHeight="1" x14ac:dyDescent="0.25">
      <c r="A44" s="7"/>
      <c r="B44" s="10" t="s">
        <v>22</v>
      </c>
    </row>
    <row r="45" spans="1:5" x14ac:dyDescent="0.25">
      <c r="A45" s="3"/>
    </row>
  </sheetData>
  <mergeCells count="4">
    <mergeCell ref="A1:B1"/>
    <mergeCell ref="A3:B3"/>
    <mergeCell ref="A29:E29"/>
    <mergeCell ref="A33:B33"/>
  </mergeCells>
  <dataValidations count="1">
    <dataValidation type="list" allowBlank="1" showInputMessage="1" showErrorMessage="1" sqref="B31" xr:uid="{00000000-0002-0000-0100-000000000000}">
      <formula1>registraciaDPH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ČASŤ 1.</vt:lpstr>
      <vt:lpstr>ČASŤ 2.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</dc:creator>
  <cp:lastModifiedBy>Blažek Zdenko</cp:lastModifiedBy>
  <cp:lastPrinted>2021-05-25T07:07:14Z</cp:lastPrinted>
  <dcterms:created xsi:type="dcterms:W3CDTF">2021-01-22T06:52:25Z</dcterms:created>
  <dcterms:modified xsi:type="dcterms:W3CDTF">2026-07-06T12:44:05Z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MSIP_Label_d890c794-246a-4c70-b857-2df127989a79_Enabled">
    <vt:lpwstr>true</vt:lpwstr>
  </property>
  <property fmtid="{D5CDD505-2E9C-101B-9397-08002B2CF9AE}" pid="4" name="MSIP_Label_d890c794-246a-4c70-b857-2df127989a79_SetDate">
    <vt:lpwstr>2026-06-26T08:02:02Z</vt:lpwstr>
  </property>
  <property fmtid="{D5CDD505-2E9C-101B-9397-08002B2CF9AE}" pid="5" name="MSIP_Label_d890c794-246a-4c70-b857-2df127989a79_Method">
    <vt:lpwstr>Standard</vt:lpwstr>
  </property>
  <property fmtid="{D5CDD505-2E9C-101B-9397-08002B2CF9AE}" pid="6" name="MSIP_Label_d890c794-246a-4c70-b857-2df127989a79_Name">
    <vt:lpwstr>General</vt:lpwstr>
  </property>
  <property fmtid="{D5CDD505-2E9C-101B-9397-08002B2CF9AE}" pid="7" name="MSIP_Label_d890c794-246a-4c70-b857-2df127989a79_SiteId">
    <vt:lpwstr>715d652a-94e9-4474-8b45-6862dd1d9529</vt:lpwstr>
  </property>
  <property fmtid="{D5CDD505-2E9C-101B-9397-08002B2CF9AE}" pid="8" name="MSIP_Label_d890c794-246a-4c70-b857-2df127989a79_ActionId">
    <vt:lpwstr>270dfd42-6bf1-4d60-b186-5d2eadb58d50</vt:lpwstr>
  </property>
  <property fmtid="{D5CDD505-2E9C-101B-9397-08002B2CF9AE}" pid="9" name="MSIP_Label_d890c794-246a-4c70-b857-2df127989a79_ContentBits">
    <vt:lpwstr>0</vt:lpwstr>
  </property>
  <property fmtid="{D5CDD505-2E9C-101B-9397-08002B2CF9AE}" pid="10" name="MSIP_Label_d890c794-246a-4c70-b857-2df127989a79_Tag">
    <vt:lpwstr>10, 3, 0, 1</vt:lpwstr>
  </property>
</Properties>
</file>