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sslk-my.sharepoint.com/personal/jan_capek_ksslk_cz/Documents/Dokumenty/KSSLK/Karty/2025/Most_soumostí_288-006 a 288-007 Spálov/"/>
    </mc:Choice>
  </mc:AlternateContent>
  <xr:revisionPtr revIDLastSave="81" documentId="11_67E60BB69BD1B30A8543DBCBE9101EC40A31E29E" xr6:coauthVersionLast="47" xr6:coauthVersionMax="47" xr10:uidLastSave="{6E87A777-41D6-402B-8776-FE961C358FB8}"/>
  <bookViews>
    <workbookView xWindow="-120" yWindow="-120" windowWidth="29040" windowHeight="15720" xr2:uid="{00000000-000D-0000-FFFF-FFFF00000000}"/>
  </bookViews>
  <sheets>
    <sheet name="rekapitulace nákladů" sheetId="3" r:id="rId1"/>
  </sheets>
  <calcPr calcId="191029" iterate="1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1" i="3" l="1"/>
  <c r="D16" i="3"/>
  <c r="D15" i="3" s="1"/>
  <c r="F31" i="3"/>
  <c r="E31" i="3"/>
  <c r="F30" i="3"/>
  <c r="E30" i="3"/>
  <c r="D30" i="3"/>
  <c r="F29" i="3"/>
  <c r="E29" i="3"/>
  <c r="F28" i="3"/>
  <c r="E28" i="3"/>
  <c r="D28" i="3"/>
  <c r="F27" i="3"/>
  <c r="E27" i="3"/>
  <c r="F26" i="3"/>
  <c r="E26" i="3"/>
  <c r="F25" i="3"/>
  <c r="E25" i="3"/>
  <c r="D25" i="3"/>
  <c r="F24" i="3"/>
  <c r="F23" i="3" s="1"/>
  <c r="E24" i="3"/>
  <c r="E23" i="3" s="1"/>
  <c r="D23" i="3"/>
  <c r="D13" i="3"/>
  <c r="D10" i="3"/>
  <c r="D8" i="3"/>
  <c r="F12" i="3"/>
  <c r="E12" i="3"/>
  <c r="F11" i="3"/>
  <c r="F10" i="3" s="1"/>
  <c r="E11" i="3"/>
  <c r="D32" i="3" l="1"/>
  <c r="E32" i="3"/>
  <c r="F32" i="3"/>
  <c r="D17" i="3"/>
  <c r="E10" i="3"/>
  <c r="F16" i="3"/>
  <c r="F14" i="3"/>
  <c r="F13" i="3" s="1"/>
  <c r="E14" i="3"/>
  <c r="E13" i="3" s="1"/>
  <c r="F9" i="3"/>
  <c r="F8" i="3" s="1"/>
  <c r="D37" i="3" l="1"/>
  <c r="E16" i="3"/>
  <c r="E15" i="3" s="1"/>
  <c r="F15" i="3"/>
  <c r="F17" i="3" s="1"/>
  <c r="F37" i="3" s="1"/>
  <c r="E9" i="3"/>
  <c r="E8" i="3" l="1"/>
  <c r="E17" i="3" s="1"/>
  <c r="E37" i="3" s="1"/>
</calcChain>
</file>

<file path=xl/sharedStrings.xml><?xml version="1.0" encoding="utf-8"?>
<sst xmlns="http://schemas.openxmlformats.org/spreadsheetml/2006/main" count="42" uniqueCount="21">
  <si>
    <t>REKAPITULACE NÁKLADŮ</t>
  </si>
  <si>
    <t>Cena bez DPH
(Kč)</t>
  </si>
  <si>
    <t>DPH 21%
(Kč)</t>
  </si>
  <si>
    <t>Cena s DPH
(Kč)</t>
  </si>
  <si>
    <t>Výkon IČ k získání nezbytných povolení včetně všech správních poplatků</t>
  </si>
  <si>
    <t>NÁKLADY CELKEM</t>
  </si>
  <si>
    <t xml:space="preserve">Příloha č. 4 Smlouvy - Rekapitulace nákladů k ocenění </t>
  </si>
  <si>
    <t>1. Průzkumy a zaměření</t>
  </si>
  <si>
    <t>3. Inženýrská činnost a zajištění povolení stavby</t>
  </si>
  <si>
    <t>4. Autorský dozor během realizace akce</t>
  </si>
  <si>
    <t>Předpoklad hodin</t>
  </si>
  <si>
    <t>Cena bez DPH za
1 h (Kč)</t>
  </si>
  <si>
    <t>Autorský dozor</t>
  </si>
  <si>
    <t>Náklady k ocenění celkem</t>
  </si>
  <si>
    <t>Akce: Most ev. č. 288-006 přes řeku Kamenici u Spálova</t>
  </si>
  <si>
    <t>Akce: Most ev. č. 288-007 přes trať ČD u Spálova</t>
  </si>
  <si>
    <t>Mosty ev. č. 288-006 a ev.č.288-007 přes řeku Kamenici a  trať ČD u Spálova</t>
  </si>
  <si>
    <t>2. Projektová dokumentace</t>
  </si>
  <si>
    <t>Projektová dokumentace pro povolení stavby</t>
  </si>
  <si>
    <t>Projektová dokumentace pro provádění stavby</t>
  </si>
  <si>
    <t xml:space="preserve">Aktualizace zaměření včetně aktuálního průběhu 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</si>
</sst>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2"/>
      <name val="Arial CE"/>
      <charset val="238"/>
    </font>
    <font>
      <b/>
      <sz val="10"/>
      <name val="Arial CE"/>
      <charset val="238"/>
    </font>
    <font>
      <b/>
      <sz val="16"/>
      <name val="Arial CE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1"/>
      <name val="Arial CE"/>
      <charset val="238"/>
    </font>
    <font>
      <sz val="11"/>
      <name val="Arial CE"/>
      <charset val="238"/>
    </font>
    <font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Protection="1"/>
    <xf numFmtId="0" fontId="0" fillId="0" borderId="0" xfId="0" applyFont="1" applyProtection="1"/>
    <xf numFmtId="0" fontId="0" fillId="0" borderId="0" xfId="0" applyProtection="1"/>
    <xf numFmtId="0" fontId="2" fillId="0" borderId="0" xfId="0" applyFont="1" applyProtection="1"/>
    <xf numFmtId="0" fontId="5" fillId="0" borderId="0" xfId="0" applyFont="1" applyProtection="1"/>
    <xf numFmtId="0" fontId="5" fillId="2" borderId="7" xfId="0" applyFont="1" applyFill="1" applyBorder="1" applyAlignment="1" applyProtection="1">
      <alignment horizontal="center" vertical="center"/>
    </xf>
    <xf numFmtId="0" fontId="8" fillId="0" borderId="8" xfId="0" applyFont="1" applyBorder="1" applyAlignment="1" applyProtection="1">
      <alignment vertical="center"/>
    </xf>
    <xf numFmtId="0" fontId="8" fillId="0" borderId="14" xfId="0" applyFont="1" applyBorder="1" applyAlignment="1" applyProtection="1">
      <alignment vertical="center"/>
    </xf>
    <xf numFmtId="0" fontId="4" fillId="2" borderId="2" xfId="0" applyFont="1" applyFill="1" applyBorder="1" applyAlignment="1" applyProtection="1">
      <alignment horizontal="center" vertical="center" wrapText="1"/>
    </xf>
    <xf numFmtId="0" fontId="4" fillId="2" borderId="20" xfId="0" applyFont="1" applyFill="1" applyBorder="1" applyAlignment="1" applyProtection="1">
      <alignment horizontal="center" vertical="center" wrapText="1"/>
    </xf>
    <xf numFmtId="0" fontId="4" fillId="2" borderId="12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13" xfId="0" applyBorder="1" applyAlignment="1" applyProtection="1">
      <alignment vertical="center"/>
    </xf>
    <xf numFmtId="4" fontId="4" fillId="2" borderId="18" xfId="0" applyNumberFormat="1" applyFont="1" applyFill="1" applyBorder="1" applyAlignment="1" applyProtection="1">
      <alignment horizontal="right" vertical="center" wrapText="1"/>
    </xf>
    <xf numFmtId="4" fontId="4" fillId="2" borderId="21" xfId="0" applyNumberFormat="1" applyFont="1" applyFill="1" applyBorder="1" applyAlignment="1" applyProtection="1">
      <alignment horizontal="right" vertical="center" wrapText="1"/>
    </xf>
    <xf numFmtId="4" fontId="4" fillId="2" borderId="19" xfId="0" applyNumberFormat="1" applyFont="1" applyFill="1" applyBorder="1" applyAlignment="1" applyProtection="1">
      <alignment horizontal="right" vertical="center" wrapText="1"/>
    </xf>
    <xf numFmtId="0" fontId="4" fillId="0" borderId="5" xfId="0" applyFont="1" applyBorder="1" applyAlignment="1" applyProtection="1">
      <alignment horizontal="left" vertical="center" wrapText="1"/>
    </xf>
    <xf numFmtId="0" fontId="4" fillId="0" borderId="4" xfId="0" applyFont="1" applyBorder="1" applyAlignment="1" applyProtection="1">
      <alignment horizontal="left" vertical="center" wrapText="1"/>
    </xf>
    <xf numFmtId="0" fontId="4" fillId="0" borderId="13" xfId="0" applyFont="1" applyBorder="1" applyAlignment="1" applyProtection="1">
      <alignment horizontal="left" vertical="center" wrapText="1"/>
    </xf>
    <xf numFmtId="4" fontId="7" fillId="0" borderId="3" xfId="0" applyNumberFormat="1" applyFont="1" applyBorder="1" applyAlignment="1" applyProtection="1">
      <alignment horizontal="right" vertical="center" wrapText="1"/>
    </xf>
    <xf numFmtId="4" fontId="7" fillId="0" borderId="9" xfId="0" applyNumberFormat="1" applyFont="1" applyBorder="1" applyAlignment="1" applyProtection="1">
      <alignment horizontal="right" vertical="center" wrapText="1"/>
    </xf>
    <xf numFmtId="0" fontId="1" fillId="2" borderId="4" xfId="0" applyFont="1" applyFill="1" applyBorder="1" applyAlignment="1" applyProtection="1">
      <alignment horizontal="left" vertical="center"/>
    </xf>
    <xf numFmtId="0" fontId="1" fillId="2" borderId="13" xfId="0" applyFont="1" applyFill="1" applyBorder="1" applyAlignment="1" applyProtection="1">
      <alignment horizontal="left" vertical="center"/>
    </xf>
    <xf numFmtId="4" fontId="7" fillId="2" borderId="1" xfId="0" applyNumberFormat="1" applyFont="1" applyFill="1" applyBorder="1" applyAlignment="1" applyProtection="1">
      <alignment horizontal="right" vertical="center" wrapText="1"/>
    </xf>
    <xf numFmtId="4" fontId="7" fillId="2" borderId="3" xfId="0" applyNumberFormat="1" applyFont="1" applyFill="1" applyBorder="1" applyAlignment="1" applyProtection="1">
      <alignment horizontal="right" vertical="center" wrapText="1"/>
    </xf>
    <xf numFmtId="4" fontId="7" fillId="2" borderId="9" xfId="0" applyNumberFormat="1" applyFont="1" applyFill="1" applyBorder="1" applyAlignment="1" applyProtection="1">
      <alignment horizontal="right" vertical="center" wrapText="1"/>
    </xf>
    <xf numFmtId="0" fontId="1" fillId="2" borderId="5" xfId="0" applyFont="1" applyFill="1" applyBorder="1" applyAlignment="1" applyProtection="1">
      <alignment horizontal="left" vertical="center"/>
    </xf>
    <xf numFmtId="0" fontId="0" fillId="2" borderId="1" xfId="0" applyFill="1" applyBorder="1" applyAlignment="1" applyProtection="1">
      <alignment horizontal="center" vertical="center"/>
    </xf>
    <xf numFmtId="0" fontId="0" fillId="2" borderId="1" xfId="0" applyFill="1" applyBorder="1" applyAlignment="1" applyProtection="1">
      <alignment horizontal="center" vertical="center" wrapText="1"/>
    </xf>
    <xf numFmtId="0" fontId="4" fillId="0" borderId="11" xfId="0" applyFont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center" vertical="center" wrapText="1"/>
    </xf>
    <xf numFmtId="4" fontId="7" fillId="0" borderId="23" xfId="0" applyNumberFormat="1" applyFont="1" applyBorder="1" applyAlignment="1" applyProtection="1">
      <alignment horizontal="right" vertical="center" wrapText="1"/>
    </xf>
    <xf numFmtId="0" fontId="5" fillId="2" borderId="16" xfId="0" applyFont="1" applyFill="1" applyBorder="1" applyAlignment="1" applyProtection="1">
      <alignment horizontal="left" vertical="center"/>
    </xf>
    <xf numFmtId="0" fontId="0" fillId="0" borderId="17" xfId="0" applyBorder="1" applyAlignment="1" applyProtection="1">
      <alignment horizontal="left" vertical="center"/>
    </xf>
    <xf numFmtId="0" fontId="0" fillId="0" borderId="15" xfId="0" applyBorder="1" applyAlignment="1" applyProtection="1">
      <alignment horizontal="left" vertical="center"/>
    </xf>
    <xf numFmtId="4" fontId="6" fillId="2" borderId="6" xfId="0" applyNumberFormat="1" applyFont="1" applyFill="1" applyBorder="1" applyAlignment="1" applyProtection="1">
      <alignment horizontal="right" vertical="center"/>
    </xf>
    <xf numFmtId="4" fontId="6" fillId="2" borderId="22" xfId="0" applyNumberFormat="1" applyFont="1" applyFill="1" applyBorder="1" applyAlignment="1" applyProtection="1">
      <alignment horizontal="right" vertical="center"/>
    </xf>
    <xf numFmtId="4" fontId="6" fillId="2" borderId="10" xfId="0" applyNumberFormat="1" applyFont="1" applyFill="1" applyBorder="1" applyAlignment="1" applyProtection="1">
      <alignment horizontal="right" vertical="center"/>
    </xf>
    <xf numFmtId="0" fontId="3" fillId="2" borderId="7" xfId="0" applyFont="1" applyFill="1" applyBorder="1" applyAlignment="1" applyProtection="1">
      <alignment horizontal="center" vertical="center"/>
    </xf>
    <xf numFmtId="0" fontId="0" fillId="0" borderId="8" xfId="0" applyBorder="1" applyAlignment="1" applyProtection="1">
      <alignment vertical="center"/>
    </xf>
    <xf numFmtId="0" fontId="0" fillId="0" borderId="14" xfId="0" applyBorder="1" applyAlignment="1" applyProtection="1">
      <alignment vertical="center"/>
    </xf>
    <xf numFmtId="0" fontId="4" fillId="0" borderId="16" xfId="0" applyFont="1" applyBorder="1" applyAlignment="1" applyProtection="1">
      <alignment horizontal="left" vertical="center" wrapText="1"/>
    </xf>
    <xf numFmtId="0" fontId="4" fillId="0" borderId="17" xfId="0" applyFont="1" applyBorder="1" applyAlignment="1" applyProtection="1">
      <alignment horizontal="left" vertical="center" wrapText="1"/>
    </xf>
    <xf numFmtId="0" fontId="4" fillId="0" borderId="15" xfId="0" applyFont="1" applyBorder="1" applyAlignment="1" applyProtection="1">
      <alignment horizontal="left" vertical="center" wrapText="1"/>
    </xf>
    <xf numFmtId="4" fontId="6" fillId="0" borderId="6" xfId="0" applyNumberFormat="1" applyFont="1" applyBorder="1" applyAlignment="1" applyProtection="1">
      <alignment horizontal="right" vertical="center" wrapText="1"/>
    </xf>
    <xf numFmtId="4" fontId="6" fillId="0" borderId="10" xfId="0" applyNumberFormat="1" applyFont="1" applyBorder="1" applyAlignment="1" applyProtection="1">
      <alignment horizontal="right" vertical="center" wrapText="1"/>
    </xf>
    <xf numFmtId="4" fontId="7" fillId="0" borderId="1" xfId="0" applyNumberFormat="1" applyFont="1" applyBorder="1" applyAlignment="1" applyProtection="1">
      <alignment horizontal="right" vertical="center" wrapText="1"/>
      <protection locked="0"/>
    </xf>
    <xf numFmtId="4" fontId="7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7"/>
  <sheetViews>
    <sheetView tabSelected="1" zoomScale="80" zoomScaleNormal="80" workbookViewId="0">
      <selection activeCell="D9" sqref="D9"/>
    </sheetView>
  </sheetViews>
  <sheetFormatPr defaultRowHeight="15" x14ac:dyDescent="0.25"/>
  <cols>
    <col min="1" max="1" width="48.140625" customWidth="1"/>
    <col min="2" max="6" width="18.7109375" customWidth="1"/>
  </cols>
  <sheetData>
    <row r="1" spans="1:6" ht="26.1" customHeight="1" x14ac:dyDescent="0.25">
      <c r="A1" s="1" t="s">
        <v>6</v>
      </c>
      <c r="B1" s="2"/>
      <c r="C1" s="2"/>
      <c r="D1" s="2"/>
      <c r="E1" s="3"/>
      <c r="F1" s="3"/>
    </row>
    <row r="2" spans="1:6" x14ac:dyDescent="0.25">
      <c r="A2" s="4"/>
      <c r="B2" s="2"/>
      <c r="C2" s="2"/>
      <c r="D2" s="2"/>
      <c r="E2" s="3"/>
      <c r="F2" s="3"/>
    </row>
    <row r="3" spans="1:6" ht="18" x14ac:dyDescent="0.25">
      <c r="A3" s="5" t="s">
        <v>16</v>
      </c>
      <c r="B3" s="2"/>
      <c r="C3" s="2"/>
      <c r="D3" s="2"/>
      <c r="E3" s="3"/>
      <c r="F3" s="3"/>
    </row>
    <row r="4" spans="1:6" x14ac:dyDescent="0.25">
      <c r="A4" s="2"/>
      <c r="B4" s="2"/>
      <c r="C4" s="2"/>
      <c r="D4" s="2"/>
      <c r="E4" s="3"/>
      <c r="F4" s="3"/>
    </row>
    <row r="5" spans="1:6" ht="18" x14ac:dyDescent="0.25">
      <c r="A5" s="5" t="s">
        <v>14</v>
      </c>
      <c r="B5" s="2"/>
      <c r="C5" s="2"/>
      <c r="D5" s="2"/>
      <c r="E5" s="3"/>
      <c r="F5" s="3"/>
    </row>
    <row r="6" spans="1:6" ht="15.75" thickBot="1" x14ac:dyDescent="0.3">
      <c r="A6" s="2"/>
      <c r="B6" s="2"/>
      <c r="C6" s="2"/>
      <c r="D6" s="2"/>
      <c r="E6" s="3"/>
      <c r="F6" s="3"/>
    </row>
    <row r="7" spans="1:6" ht="39.950000000000003" customHeight="1" x14ac:dyDescent="0.25">
      <c r="A7" s="6" t="s">
        <v>0</v>
      </c>
      <c r="B7" s="7"/>
      <c r="C7" s="8"/>
      <c r="D7" s="9" t="s">
        <v>1</v>
      </c>
      <c r="E7" s="10" t="s">
        <v>2</v>
      </c>
      <c r="F7" s="11" t="s">
        <v>3</v>
      </c>
    </row>
    <row r="8" spans="1:6" ht="18" customHeight="1" x14ac:dyDescent="0.25">
      <c r="A8" s="12" t="s">
        <v>7</v>
      </c>
      <c r="B8" s="13"/>
      <c r="C8" s="14"/>
      <c r="D8" s="15">
        <f>SUM(D9)</f>
        <v>0</v>
      </c>
      <c r="E8" s="16">
        <f>SUM(E9)</f>
        <v>0</v>
      </c>
      <c r="F8" s="17">
        <f>SUM(F9)</f>
        <v>0</v>
      </c>
    </row>
    <row r="9" spans="1:6" ht="18" customHeight="1" x14ac:dyDescent="0.25">
      <c r="A9" s="18" t="s">
        <v>20</v>
      </c>
      <c r="B9" s="19"/>
      <c r="C9" s="20"/>
      <c r="D9" s="48"/>
      <c r="E9" s="21">
        <f>F9-D9</f>
        <v>0</v>
      </c>
      <c r="F9" s="22">
        <f>D9*1.21</f>
        <v>0</v>
      </c>
    </row>
    <row r="10" spans="1:6" ht="18" customHeight="1" x14ac:dyDescent="0.25">
      <c r="A10" s="12" t="s">
        <v>17</v>
      </c>
      <c r="B10" s="23"/>
      <c r="C10" s="24"/>
      <c r="D10" s="25">
        <f>SUM(D11:D12)</f>
        <v>0</v>
      </c>
      <c r="E10" s="26">
        <f>SUM(E11:E12)</f>
        <v>0</v>
      </c>
      <c r="F10" s="27">
        <f>SUM(F11:F12)</f>
        <v>0</v>
      </c>
    </row>
    <row r="11" spans="1:6" ht="18" customHeight="1" x14ac:dyDescent="0.25">
      <c r="A11" s="18" t="s">
        <v>18</v>
      </c>
      <c r="B11" s="13"/>
      <c r="C11" s="14"/>
      <c r="D11" s="48"/>
      <c r="E11" s="21">
        <f>F11-D11</f>
        <v>0</v>
      </c>
      <c r="F11" s="22">
        <f>D11*1.21</f>
        <v>0</v>
      </c>
    </row>
    <row r="12" spans="1:6" ht="19.5" customHeight="1" x14ac:dyDescent="0.25">
      <c r="A12" s="18" t="s">
        <v>19</v>
      </c>
      <c r="B12" s="13"/>
      <c r="C12" s="14"/>
      <c r="D12" s="48"/>
      <c r="E12" s="21">
        <f>F12-D12</f>
        <v>0</v>
      </c>
      <c r="F12" s="22">
        <f>D12*1.21</f>
        <v>0</v>
      </c>
    </row>
    <row r="13" spans="1:6" ht="18" customHeight="1" x14ac:dyDescent="0.25">
      <c r="A13" s="12" t="s">
        <v>8</v>
      </c>
      <c r="B13" s="13"/>
      <c r="C13" s="14"/>
      <c r="D13" s="25">
        <f>SUM(D14)</f>
        <v>0</v>
      </c>
      <c r="E13" s="26">
        <f>SUM(E14)</f>
        <v>0</v>
      </c>
      <c r="F13" s="27">
        <f>SUM(F14)</f>
        <v>0</v>
      </c>
    </row>
    <row r="14" spans="1:6" ht="19.5" customHeight="1" x14ac:dyDescent="0.25">
      <c r="A14" s="18" t="s">
        <v>4</v>
      </c>
      <c r="B14" s="13"/>
      <c r="C14" s="14"/>
      <c r="D14" s="48"/>
      <c r="E14" s="21">
        <f>F14-D14</f>
        <v>0</v>
      </c>
      <c r="F14" s="22">
        <f>D14*1.21</f>
        <v>0</v>
      </c>
    </row>
    <row r="15" spans="1:6" ht="30" x14ac:dyDescent="0.25">
      <c r="A15" s="28" t="s">
        <v>9</v>
      </c>
      <c r="B15" s="29" t="s">
        <v>10</v>
      </c>
      <c r="C15" s="30" t="s">
        <v>11</v>
      </c>
      <c r="D15" s="25">
        <f>SUM(D16)</f>
        <v>0</v>
      </c>
      <c r="E15" s="26">
        <f>SUM(E16)</f>
        <v>0</v>
      </c>
      <c r="F15" s="27">
        <f>SUM(F16)</f>
        <v>0</v>
      </c>
    </row>
    <row r="16" spans="1:6" x14ac:dyDescent="0.25">
      <c r="A16" s="31" t="s">
        <v>12</v>
      </c>
      <c r="B16" s="32">
        <v>5</v>
      </c>
      <c r="C16" s="49"/>
      <c r="D16" s="33">
        <f>B16*C16</f>
        <v>0</v>
      </c>
      <c r="E16" s="21">
        <f>F16-D16</f>
        <v>0</v>
      </c>
      <c r="F16" s="22">
        <f>D16*1.21</f>
        <v>0</v>
      </c>
    </row>
    <row r="17" spans="1:6" ht="18.75" thickBot="1" x14ac:dyDescent="0.3">
      <c r="A17" s="34" t="s">
        <v>5</v>
      </c>
      <c r="B17" s="35"/>
      <c r="C17" s="36"/>
      <c r="D17" s="37">
        <f>SUM(D8,D10,D13,D15)</f>
        <v>0</v>
      </c>
      <c r="E17" s="38">
        <f>SUM(E8,E10,E13,E15)</f>
        <v>0</v>
      </c>
      <c r="F17" s="39">
        <f>SUM(F8,F10,F13,F15)</f>
        <v>0</v>
      </c>
    </row>
    <row r="18" spans="1:6" x14ac:dyDescent="0.25">
      <c r="A18" s="3"/>
      <c r="B18" s="3"/>
      <c r="C18" s="3"/>
      <c r="D18" s="3"/>
      <c r="E18" s="3"/>
      <c r="F18" s="3"/>
    </row>
    <row r="19" spans="1:6" x14ac:dyDescent="0.25">
      <c r="A19" s="3"/>
      <c r="B19" s="3"/>
      <c r="C19" s="3"/>
      <c r="D19" s="3"/>
      <c r="E19" s="3"/>
      <c r="F19" s="3"/>
    </row>
    <row r="20" spans="1:6" ht="18" x14ac:dyDescent="0.25">
      <c r="A20" s="5" t="s">
        <v>15</v>
      </c>
      <c r="B20" s="2"/>
      <c r="C20" s="2"/>
      <c r="D20" s="2"/>
      <c r="E20" s="3"/>
      <c r="F20" s="3"/>
    </row>
    <row r="21" spans="1:6" ht="18.75" thickBot="1" x14ac:dyDescent="0.3">
      <c r="A21" s="5"/>
      <c r="B21" s="2"/>
      <c r="C21" s="2"/>
      <c r="D21" s="2"/>
      <c r="E21" s="3"/>
      <c r="F21" s="3"/>
    </row>
    <row r="22" spans="1:6" ht="39.950000000000003" customHeight="1" x14ac:dyDescent="0.25">
      <c r="A22" s="6" t="s">
        <v>0</v>
      </c>
      <c r="B22" s="7"/>
      <c r="C22" s="8"/>
      <c r="D22" s="9" t="s">
        <v>1</v>
      </c>
      <c r="E22" s="10" t="s">
        <v>2</v>
      </c>
      <c r="F22" s="11" t="s">
        <v>3</v>
      </c>
    </row>
    <row r="23" spans="1:6" ht="18" customHeight="1" x14ac:dyDescent="0.25">
      <c r="A23" s="12" t="s">
        <v>7</v>
      </c>
      <c r="B23" s="13"/>
      <c r="C23" s="14"/>
      <c r="D23" s="15">
        <f>SUM(D24)</f>
        <v>0</v>
      </c>
      <c r="E23" s="16">
        <f>SUM(E24)</f>
        <v>0</v>
      </c>
      <c r="F23" s="17">
        <f>SUM(F24)</f>
        <v>0</v>
      </c>
    </row>
    <row r="24" spans="1:6" ht="18" customHeight="1" x14ac:dyDescent="0.25">
      <c r="A24" s="18" t="s">
        <v>20</v>
      </c>
      <c r="B24" s="19"/>
      <c r="C24" s="20"/>
      <c r="D24" s="48"/>
      <c r="E24" s="21">
        <f>F24-D24</f>
        <v>0</v>
      </c>
      <c r="F24" s="22">
        <f>D24*1.21</f>
        <v>0</v>
      </c>
    </row>
    <row r="25" spans="1:6" ht="18" customHeight="1" x14ac:dyDescent="0.25">
      <c r="A25" s="12" t="s">
        <v>17</v>
      </c>
      <c r="B25" s="23"/>
      <c r="C25" s="24"/>
      <c r="D25" s="25">
        <f>SUM(D26:D27)</f>
        <v>0</v>
      </c>
      <c r="E25" s="26">
        <f>SUM(E26:E27)</f>
        <v>0</v>
      </c>
      <c r="F25" s="27">
        <f>SUM(F26:F27)</f>
        <v>0</v>
      </c>
    </row>
    <row r="26" spans="1:6" ht="18" customHeight="1" x14ac:dyDescent="0.25">
      <c r="A26" s="18" t="s">
        <v>18</v>
      </c>
      <c r="B26" s="13"/>
      <c r="C26" s="14"/>
      <c r="D26" s="48"/>
      <c r="E26" s="21">
        <f>F26-D26</f>
        <v>0</v>
      </c>
      <c r="F26" s="22">
        <f>D26*1.21</f>
        <v>0</v>
      </c>
    </row>
    <row r="27" spans="1:6" ht="19.5" customHeight="1" x14ac:dyDescent="0.25">
      <c r="A27" s="18" t="s">
        <v>19</v>
      </c>
      <c r="B27" s="13"/>
      <c r="C27" s="14"/>
      <c r="D27" s="48"/>
      <c r="E27" s="21">
        <f>F27-D27</f>
        <v>0</v>
      </c>
      <c r="F27" s="22">
        <f>D27*1.21</f>
        <v>0</v>
      </c>
    </row>
    <row r="28" spans="1:6" ht="18" customHeight="1" x14ac:dyDescent="0.25">
      <c r="A28" s="12" t="s">
        <v>8</v>
      </c>
      <c r="B28" s="13"/>
      <c r="C28" s="14"/>
      <c r="D28" s="25">
        <f>SUM(D29)</f>
        <v>0</v>
      </c>
      <c r="E28" s="26">
        <f>SUM(E29)</f>
        <v>0</v>
      </c>
      <c r="F28" s="27">
        <f>SUM(F29)</f>
        <v>0</v>
      </c>
    </row>
    <row r="29" spans="1:6" ht="19.5" customHeight="1" x14ac:dyDescent="0.25">
      <c r="A29" s="18" t="s">
        <v>4</v>
      </c>
      <c r="B29" s="13"/>
      <c r="C29" s="14"/>
      <c r="D29" s="48"/>
      <c r="E29" s="21">
        <f>F29-D29</f>
        <v>0</v>
      </c>
      <c r="F29" s="22">
        <f>D29*1.21</f>
        <v>0</v>
      </c>
    </row>
    <row r="30" spans="1:6" ht="30" x14ac:dyDescent="0.25">
      <c r="A30" s="28" t="s">
        <v>9</v>
      </c>
      <c r="B30" s="29" t="s">
        <v>10</v>
      </c>
      <c r="C30" s="30" t="s">
        <v>11</v>
      </c>
      <c r="D30" s="25">
        <f>SUM(D31)</f>
        <v>0</v>
      </c>
      <c r="E30" s="26">
        <f>SUM(E31)</f>
        <v>0</v>
      </c>
      <c r="F30" s="27">
        <f>SUM(F31)</f>
        <v>0</v>
      </c>
    </row>
    <row r="31" spans="1:6" x14ac:dyDescent="0.25">
      <c r="A31" s="31" t="s">
        <v>12</v>
      </c>
      <c r="B31" s="32">
        <v>5</v>
      </c>
      <c r="C31" s="49"/>
      <c r="D31" s="33">
        <f>B31*C31</f>
        <v>0</v>
      </c>
      <c r="E31" s="21">
        <f>F31-D31</f>
        <v>0</v>
      </c>
      <c r="F31" s="22">
        <f>D31*1.21</f>
        <v>0</v>
      </c>
    </row>
    <row r="32" spans="1:6" ht="18.75" thickBot="1" x14ac:dyDescent="0.3">
      <c r="A32" s="34" t="s">
        <v>5</v>
      </c>
      <c r="B32" s="35"/>
      <c r="C32" s="36"/>
      <c r="D32" s="37">
        <f>SUM(D23,D25,D28,D30)</f>
        <v>0</v>
      </c>
      <c r="E32" s="38">
        <f>SUM(E23,E25,E28,E30)</f>
        <v>0</v>
      </c>
      <c r="F32" s="39">
        <f>SUM(F23,F25,F28,F30)</f>
        <v>0</v>
      </c>
    </row>
    <row r="33" spans="1:6" x14ac:dyDescent="0.25">
      <c r="A33" s="3"/>
      <c r="B33" s="3"/>
      <c r="C33" s="3"/>
      <c r="D33" s="3"/>
      <c r="E33" s="3"/>
      <c r="F33" s="3"/>
    </row>
    <row r="34" spans="1:6" ht="18" x14ac:dyDescent="0.25">
      <c r="A34" s="5"/>
      <c r="B34" s="3"/>
      <c r="C34" s="3"/>
      <c r="D34" s="3"/>
      <c r="E34" s="3"/>
      <c r="F34" s="3"/>
    </row>
    <row r="35" spans="1:6" ht="18.75" thickBot="1" x14ac:dyDescent="0.3">
      <c r="A35" s="5" t="s">
        <v>13</v>
      </c>
      <c r="B35" s="3"/>
      <c r="C35" s="3"/>
      <c r="D35" s="3"/>
      <c r="E35" s="3"/>
      <c r="F35" s="3"/>
    </row>
    <row r="36" spans="1:6" ht="39.950000000000003" customHeight="1" x14ac:dyDescent="0.25">
      <c r="A36" s="40" t="s">
        <v>0</v>
      </c>
      <c r="B36" s="41"/>
      <c r="C36" s="42"/>
      <c r="D36" s="9" t="s">
        <v>1</v>
      </c>
      <c r="E36" s="10" t="s">
        <v>2</v>
      </c>
      <c r="F36" s="11" t="s">
        <v>3</v>
      </c>
    </row>
    <row r="37" spans="1:6" ht="18" customHeight="1" thickBot="1" x14ac:dyDescent="0.3">
      <c r="A37" s="43" t="s">
        <v>13</v>
      </c>
      <c r="B37" s="44"/>
      <c r="C37" s="45"/>
      <c r="D37" s="46">
        <f>D32+D17</f>
        <v>0</v>
      </c>
      <c r="E37" s="46">
        <f>E32+E17</f>
        <v>0</v>
      </c>
      <c r="F37" s="47">
        <f>F32+F17</f>
        <v>0</v>
      </c>
    </row>
  </sheetData>
  <sheetProtection algorithmName="SHA-512" hashValue="qoZfE6KPfNHaHgf1a8cArZOEdQxixC9xTzFhKVtv9eAIhQ1BmkFRkkOAcegrq9GfQDrIm4hXsj29/tpZ/tV6WA==" saltValue="Y8Kz2Un3t4RGRG+Cyt4vJA==" spinCount="100000" sheet="1" objects="1" scenarios="1" selectLockedCells="1"/>
  <mergeCells count="20">
    <mergeCell ref="A13:C13"/>
    <mergeCell ref="A14:C14"/>
    <mergeCell ref="A26:C26"/>
    <mergeCell ref="A11:C11"/>
    <mergeCell ref="A7:C7"/>
    <mergeCell ref="A8:C8"/>
    <mergeCell ref="A12:C12"/>
    <mergeCell ref="A9:C9"/>
    <mergeCell ref="A10:C10"/>
    <mergeCell ref="A17:C17"/>
    <mergeCell ref="A22:C22"/>
    <mergeCell ref="A23:C23"/>
    <mergeCell ref="A24:C24"/>
    <mergeCell ref="A36:C36"/>
    <mergeCell ref="A37:C37"/>
    <mergeCell ref="A25:C25"/>
    <mergeCell ref="A27:C27"/>
    <mergeCell ref="A28:C28"/>
    <mergeCell ref="A29:C29"/>
    <mergeCell ref="A32:C3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rekapitulace nákladů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Čáp</dc:creator>
  <cp:lastModifiedBy>Jan Čapek</cp:lastModifiedBy>
  <cp:lastPrinted>2014-03-14T07:19:34Z</cp:lastPrinted>
  <dcterms:created xsi:type="dcterms:W3CDTF">2013-06-07T13:06:01Z</dcterms:created>
  <dcterms:modified xsi:type="dcterms:W3CDTF">2025-10-08T07:24:09Z</dcterms:modified>
</cp:coreProperties>
</file>