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huda\Documents\Matúš\2026\SLOVATYS\vozíky\"/>
    </mc:Choice>
  </mc:AlternateContent>
  <xr:revisionPtr revIDLastSave="0" documentId="13_ncr:1_{1101C302-629B-41CD-BCF8-59624C48F58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poločná ponuka" sheetId="8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8" i="8" l="1"/>
  <c r="H35" i="8"/>
  <c r="H22" i="8"/>
  <c r="H9" i="8"/>
  <c r="B64" i="8" l="1"/>
</calcChain>
</file>

<file path=xl/sharedStrings.xml><?xml version="1.0" encoding="utf-8"?>
<sst xmlns="http://schemas.openxmlformats.org/spreadsheetml/2006/main" count="176" uniqueCount="91">
  <si>
    <t>Technický opis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</si>
  <si>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</si>
  <si>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</si>
  <si>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</si>
  <si>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</si>
  <si>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Cena za 1 ks v EUR bez DPH</t>
  </si>
  <si>
    <t>áno</t>
  </si>
  <si>
    <t>teplotný záznamník s tlačiarňou</t>
  </si>
  <si>
    <t xml:space="preserve">Technické parametre / Cenová ponuka </t>
  </si>
  <si>
    <t>Počet ks</t>
  </si>
  <si>
    <t>áno/nie</t>
  </si>
  <si>
    <t>Elektrický čelný vysokozdvižný vozík</t>
  </si>
  <si>
    <t>Typ vozíka</t>
  </si>
  <si>
    <t>elektrický čelný vysokozdvižný vozík</t>
  </si>
  <si>
    <t>Nosnosť</t>
  </si>
  <si>
    <t>min. 2 500 kg</t>
  </si>
  <si>
    <t>Výška zdvihu</t>
  </si>
  <si>
    <t>min. 6 000 mm</t>
  </si>
  <si>
    <t>Pohon</t>
  </si>
  <si>
    <t>elektrický</t>
  </si>
  <si>
    <t>Batéria</t>
  </si>
  <si>
    <t>Li-Ion alebo ekvivalent</t>
  </si>
  <si>
    <t>Zdvíhací systém</t>
  </si>
  <si>
    <t>trojstupňový zdvíhací stožiar; voľný zdvih</t>
  </si>
  <si>
    <t>Manipulácia s vidlicami</t>
  </si>
  <si>
    <t>bočný posuv vidlíc</t>
  </si>
  <si>
    <t>Pneumatiky</t>
  </si>
  <si>
    <t>superelastické</t>
  </si>
  <si>
    <t>Osvetlenie a signalizácia</t>
  </si>
  <si>
    <t>LED pracovné osvetlenie; výstražný maják; cúvací akustický signál</t>
  </si>
  <si>
    <t>Obsluha a ergonómia</t>
  </si>
  <si>
    <t>multifunkčný displej; ergonomické odpružené sedadlo; nastaviteľný volant</t>
  </si>
  <si>
    <t>Kabína, riadenie a brzda</t>
  </si>
  <si>
    <t>kabína s ochranným rámom; hydraulický posilňovač riadenia; automatická parkovacia brzda</t>
  </si>
  <si>
    <t>Záruka</t>
  </si>
  <si>
    <t>min. 24 mesiacov</t>
  </si>
  <si>
    <t>Elektrický vysokozdvižný vozík č. 2</t>
  </si>
  <si>
    <t>min. 3 000 kg</t>
  </si>
  <si>
    <t>min. 6 500 mm</t>
  </si>
  <si>
    <t>Osvetlenie</t>
  </si>
  <si>
    <t>LED pracovné osvetlenie</t>
  </si>
  <si>
    <t>Výstražná signalizácia</t>
  </si>
  <si>
    <t>výstražný maják; cúvací akustický signál</t>
  </si>
  <si>
    <t>Li-Ion batéria alebo ekvivalent</t>
  </si>
  <si>
    <t>Naftový vysokozdvižný vozík</t>
  </si>
  <si>
    <t>naftový</t>
  </si>
  <si>
    <t>Určenie</t>
  </si>
  <si>
    <t>vonkajšia prevádzka</t>
  </si>
  <si>
    <t>min. 3 000 mm</t>
  </si>
  <si>
    <t>Výkon motora</t>
  </si>
  <si>
    <t>min. 35 kW</t>
  </si>
  <si>
    <t>Objem motora</t>
  </si>
  <si>
    <t>min. 1 900 cm³</t>
  </si>
  <si>
    <t>Motor</t>
  </si>
  <si>
    <t>min. 4-valcový dieselový</t>
  </si>
  <si>
    <t>Emisná norma a spaľovanie</t>
  </si>
  <si>
    <t>min. EU Stage V; nízkoemisné a úsporné spaľovanie</t>
  </si>
  <si>
    <t>Systém úpravy výfukových plynov</t>
  </si>
  <si>
    <t>filter pevných častíc DPF alebo ekvivalent</t>
  </si>
  <si>
    <t>Prídavné zariadenie</t>
  </si>
  <si>
    <t>preklápacie zariadenie na manipuláciu a vysýpanie kontajnerov; hydraulické ovládanie prídavného zariadenia</t>
  </si>
  <si>
    <t>vhodné do vonkajšej prevádzky</t>
  </si>
  <si>
    <t>Bezpečnosť a riadenie</t>
  </si>
  <si>
    <t>výstražný maják; cúvací akustický signál; posilňovač riadenia</t>
  </si>
  <si>
    <t>Ručný paletový vozík</t>
  </si>
  <si>
    <t>manuálny, hydraulický</t>
  </si>
  <si>
    <t>vnútorná prevádzka / priemyselné podlahy</t>
  </si>
  <si>
    <t>Dĺžka vidlíc</t>
  </si>
  <si>
    <t>min. 1 150 mm</t>
  </si>
  <si>
    <t>Šírka vidlíc</t>
  </si>
  <si>
    <t>cca 540 mm</t>
  </si>
  <si>
    <t>Hydraulické zdvíhanie</t>
  </si>
  <si>
    <t>Ovládanie zdvihu a spúšťania</t>
  </si>
  <si>
    <t>na rukoväti</t>
  </si>
  <si>
    <t>Riadiace kolieska</t>
  </si>
  <si>
    <t>Tandemové kolieska pod vidlicami</t>
  </si>
  <si>
    <t>Kolieska vhodné na priemyselné podlahy</t>
  </si>
  <si>
    <t>Pevná oceľová konštrukcia</t>
  </si>
  <si>
    <t>Ergonomická rukoväť</t>
  </si>
  <si>
    <t>Bezúdržbové vyhotovenie kolies / Záruka</t>
  </si>
  <si>
    <t>áno; min. 24 mesiacov</t>
  </si>
  <si>
    <t>Položka</t>
  </si>
  <si>
    <t>Požadované parametre</t>
  </si>
  <si>
    <t xml:space="preserve">áno/nie </t>
  </si>
  <si>
    <t>hodnota</t>
  </si>
  <si>
    <t xml:space="preserve">hodnota </t>
  </si>
  <si>
    <t xml:space="preserve">Poznámka: Vyplňte žltou farbou označené bunky. </t>
  </si>
  <si>
    <t>* dodnanie na miesto plnenia: Sereď</t>
  </si>
  <si>
    <t xml:space="preserve">Príloha č. 1 Výzvy na predloženie cenovej ponuky - na účely určenia predpokladanej hodnoty zákazky  </t>
  </si>
  <si>
    <t>parametre navrhovaného tovaru</t>
  </si>
  <si>
    <t xml:space="preserve">Názov zákazky: Manipulačné vozíky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</si>
</sst>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4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38"/>
    </font>
    <font>
      <sz val="12"/>
      <color rgb="FF000000"/>
      <name val="Arial"/>
      <family val="2"/>
    </font>
    <font>
      <b/>
      <sz val="15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theme="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6" xfId="0" applyFont="1" applyBorder="1" applyAlignment="1">
      <alignment wrapText="1"/>
    </xf>
    <xf numFmtId="0" fontId="6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7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wrapText="1"/>
    </xf>
    <xf numFmtId="0" fontId="0" fillId="0" borderId="17" xfId="0" applyBorder="1" applyAlignment="1">
      <alignment wrapText="1"/>
    </xf>
    <xf numFmtId="164" fontId="3" fillId="2" borderId="13" xfId="0" applyNumberFormat="1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5" xfId="0" applyFill="1" applyBorder="1"/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5" borderId="25" xfId="0" applyFont="1" applyFill="1" applyBorder="1" applyAlignment="1">
      <alignment horizontal="center" vertical="top" wrapText="1"/>
    </xf>
    <xf numFmtId="0" fontId="2" fillId="5" borderId="26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67</xdr:row>
      <xdr:rowOff>116417</xdr:rowOff>
    </xdr:from>
    <xdr:to>
      <xdr:col>8</xdr:col>
      <xdr:colOff>0</xdr:colOff>
      <xdr:row>74</xdr:row>
      <xdr:rowOff>42333</xdr:rowOff>
    </xdr:to>
    <xdr:sp macro="" textlink="">
      <xdr:nvSpPr>
        <xdr:cNvPr id="3" name="BlokTextu 1">
          <a:extLst>
            <a:ext uri="{FF2B5EF4-FFF2-40B4-BE49-F238E27FC236}">
              <a16:creationId xmlns:a16="http://schemas.microsoft.com/office/drawing/2014/main" id="{687F1F4D-5AC2-BC4C-A613-A5477E1AED98}"/>
            </a:ext>
          </a:extLst>
        </xdr:cNvPr>
        <xdr:cNvSpPr txBox="1"/>
      </xdr:nvSpPr>
      <xdr:spPr>
        <a:xfrm>
          <a:off x="1128183" y="10873317"/>
          <a:ext cx="6123517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10583</xdr:colOff>
      <xdr:row>106</xdr:row>
      <xdr:rowOff>116417</xdr:rowOff>
    </xdr:from>
    <xdr:to>
      <xdr:col>6</xdr:col>
      <xdr:colOff>0</xdr:colOff>
      <xdr:row>113</xdr:row>
      <xdr:rowOff>42333</xdr:rowOff>
    </xdr:to>
    <xdr:sp macro="" textlink="">
      <xdr:nvSpPr>
        <xdr:cNvPr id="4" name="BlokTextu 1">
          <a:extLst>
            <a:ext uri="{FF2B5EF4-FFF2-40B4-BE49-F238E27FC236}">
              <a16:creationId xmlns:a16="http://schemas.microsoft.com/office/drawing/2014/main" id="{EBA09203-3BA2-A54D-A538-8674EF306D78}"/>
            </a:ext>
          </a:extLst>
        </xdr:cNvPr>
        <xdr:cNvSpPr txBox="1"/>
      </xdr:nvSpPr>
      <xdr:spPr>
        <a:xfrm>
          <a:off x="1128183" y="10873317"/>
          <a:ext cx="6123517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10583</xdr:colOff>
      <xdr:row>145</xdr:row>
      <xdr:rowOff>116417</xdr:rowOff>
    </xdr:from>
    <xdr:to>
      <xdr:col>8</xdr:col>
      <xdr:colOff>0</xdr:colOff>
      <xdr:row>152</xdr:row>
      <xdr:rowOff>42333</xdr:rowOff>
    </xdr:to>
    <xdr:sp macro="" textlink="">
      <xdr:nvSpPr>
        <xdr:cNvPr id="5" name="BlokTextu 1">
          <a:extLst>
            <a:ext uri="{FF2B5EF4-FFF2-40B4-BE49-F238E27FC236}">
              <a16:creationId xmlns:a16="http://schemas.microsoft.com/office/drawing/2014/main" id="{4545E7ED-683D-AB42-86D6-220904A04179}"/>
            </a:ext>
          </a:extLst>
        </xdr:cNvPr>
        <xdr:cNvSpPr txBox="1"/>
      </xdr:nvSpPr>
      <xdr:spPr>
        <a:xfrm>
          <a:off x="1128183" y="13870517"/>
          <a:ext cx="6123517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4827-EEAE-9343-90C7-CB1758FC3F2F}">
  <dimension ref="A1:H159"/>
  <sheetViews>
    <sheetView tabSelected="1" workbookViewId="0">
      <selection activeCell="A7" sqref="A7"/>
    </sheetView>
  </sheetViews>
  <sheetFormatPr defaultColWidth="11.19921875" defaultRowHeight="15.6" x14ac:dyDescent="0.3"/>
  <cols>
    <col min="1" max="1" width="22.5" customWidth="1"/>
    <col min="2" max="2" width="25.796875" customWidth="1"/>
    <col min="3" max="3" width="34.19921875" customWidth="1"/>
    <col min="4" max="5" width="10.796875" customWidth="1"/>
    <col min="6" max="6" width="24.19921875" customWidth="1"/>
    <col min="7" max="7" width="18.296875" customWidth="1"/>
    <col min="8" max="8" width="20" customWidth="1"/>
  </cols>
  <sheetData>
    <row r="1" spans="1:8" ht="19.05" customHeight="1" x14ac:dyDescent="0.3">
      <c r="A1" s="54" t="s">
        <v>88</v>
      </c>
      <c r="B1" s="54"/>
      <c r="C1" s="54"/>
      <c r="D1" s="54"/>
      <c r="E1" s="54"/>
      <c r="F1" s="54"/>
      <c r="G1" s="54"/>
      <c r="H1" s="54"/>
    </row>
    <row r="2" spans="1:8" ht="19.05" customHeight="1" x14ac:dyDescent="0.3">
      <c r="A2" s="33"/>
      <c r="B2" s="33"/>
      <c r="C2" s="33"/>
      <c r="D2" s="33"/>
      <c r="E2" s="33"/>
      <c r="F2" s="33"/>
      <c r="G2" s="33"/>
      <c r="H2" s="33"/>
    </row>
    <row r="3" spans="1:8" ht="19.95" customHeight="1" x14ac:dyDescent="0.3">
      <c r="A3" s="55" t="s">
        <v>8</v>
      </c>
      <c r="B3" s="55"/>
      <c r="C3" s="55"/>
      <c r="D3" s="55"/>
      <c r="E3" s="55"/>
      <c r="F3" s="55"/>
      <c r="G3" s="55"/>
      <c r="H3" s="55"/>
    </row>
    <row r="4" spans="1:8" x14ac:dyDescent="0.3">
      <c r="A4" s="24"/>
      <c r="B4" s="24"/>
      <c r="C4" s="24"/>
      <c r="D4" s="24"/>
      <c r="E4" s="24"/>
      <c r="F4" s="24"/>
      <c r="G4" s="24"/>
      <c r="H4" s="24"/>
    </row>
    <row r="5" spans="1:8" x14ac:dyDescent="0.3">
      <c r="A5" s="56" t="s">
        <v>90</v>
      </c>
      <c r="B5" s="56"/>
      <c r="C5" s="56"/>
      <c r="D5" s="56"/>
      <c r="E5" s="56"/>
      <c r="F5" s="56"/>
      <c r="G5" s="56"/>
      <c r="H5" s="56"/>
    </row>
    <row r="6" spans="1:8" x14ac:dyDescent="0.3">
      <c r="A6" s="34"/>
      <c r="B6" s="34"/>
      <c r="C6" s="34"/>
      <c r="D6" s="34"/>
      <c r="E6" s="34"/>
      <c r="F6" s="34"/>
      <c r="G6" s="34"/>
      <c r="H6" s="34"/>
    </row>
    <row r="7" spans="1:8" ht="16.2" thickBot="1" x14ac:dyDescent="0.35">
      <c r="A7" s="24"/>
      <c r="B7" s="24"/>
      <c r="C7" s="24"/>
      <c r="D7" s="24"/>
      <c r="E7" s="24"/>
      <c r="F7" s="24"/>
      <c r="G7" s="24"/>
      <c r="H7" s="24"/>
    </row>
    <row r="8" spans="1:8" ht="46.8" customHeight="1" x14ac:dyDescent="0.3">
      <c r="A8" s="8" t="s">
        <v>81</v>
      </c>
      <c r="B8" s="9" t="s">
        <v>0</v>
      </c>
      <c r="C8" s="10" t="s">
        <v>82</v>
      </c>
      <c r="D8" s="9" t="s">
        <v>9</v>
      </c>
      <c r="E8" s="57" t="s">
        <v>89</v>
      </c>
      <c r="F8" s="58"/>
      <c r="G8" s="11" t="s">
        <v>5</v>
      </c>
      <c r="H8" s="12" t="s">
        <v>1</v>
      </c>
    </row>
    <row r="9" spans="1:8" x14ac:dyDescent="0.3">
      <c r="A9" s="50" t="s">
        <v>64</v>
      </c>
      <c r="B9" s="13" t="s">
        <v>18</v>
      </c>
      <c r="C9" s="3" t="s">
        <v>65</v>
      </c>
      <c r="D9" s="39">
        <v>6</v>
      </c>
      <c r="E9" s="28" t="s">
        <v>10</v>
      </c>
      <c r="F9" s="30"/>
      <c r="G9" s="42"/>
      <c r="H9" s="46">
        <f>D9*G9</f>
        <v>0</v>
      </c>
    </row>
    <row r="10" spans="1:8" ht="31.2" x14ac:dyDescent="0.3">
      <c r="A10" s="50"/>
      <c r="B10" s="13" t="s">
        <v>46</v>
      </c>
      <c r="C10" s="3" t="s">
        <v>66</v>
      </c>
      <c r="D10" s="40"/>
      <c r="E10" s="28" t="s">
        <v>10</v>
      </c>
      <c r="F10" s="26"/>
      <c r="G10" s="43"/>
      <c r="H10" s="47"/>
    </row>
    <row r="11" spans="1:8" x14ac:dyDescent="0.3">
      <c r="A11" s="50"/>
      <c r="B11" s="13" t="s">
        <v>14</v>
      </c>
      <c r="C11" s="3" t="s">
        <v>15</v>
      </c>
      <c r="D11" s="40"/>
      <c r="E11" s="16" t="s">
        <v>84</v>
      </c>
      <c r="F11" s="26"/>
      <c r="G11" s="44"/>
      <c r="H11" s="48"/>
    </row>
    <row r="12" spans="1:8" x14ac:dyDescent="0.3">
      <c r="A12" s="50"/>
      <c r="B12" s="13" t="s">
        <v>67</v>
      </c>
      <c r="C12" s="3" t="s">
        <v>68</v>
      </c>
      <c r="D12" s="40"/>
      <c r="E12" s="16" t="s">
        <v>84</v>
      </c>
      <c r="F12" s="26"/>
      <c r="G12" s="44"/>
      <c r="H12" s="48"/>
    </row>
    <row r="13" spans="1:8" x14ac:dyDescent="0.3">
      <c r="A13" s="50"/>
      <c r="B13" s="13" t="s">
        <v>69</v>
      </c>
      <c r="C13" s="3" t="s">
        <v>70</v>
      </c>
      <c r="D13" s="40"/>
      <c r="E13" s="16" t="s">
        <v>84</v>
      </c>
      <c r="F13" s="26"/>
      <c r="G13" s="44"/>
      <c r="H13" s="48"/>
    </row>
    <row r="14" spans="1:8" x14ac:dyDescent="0.3">
      <c r="A14" s="50"/>
      <c r="B14" s="13" t="s">
        <v>71</v>
      </c>
      <c r="C14" s="3" t="s">
        <v>6</v>
      </c>
      <c r="D14" s="40"/>
      <c r="E14" s="28" t="s">
        <v>10</v>
      </c>
      <c r="F14" s="26"/>
      <c r="G14" s="44"/>
      <c r="H14" s="48"/>
    </row>
    <row r="15" spans="1:8" x14ac:dyDescent="0.3">
      <c r="A15" s="50"/>
      <c r="B15" s="13" t="s">
        <v>72</v>
      </c>
      <c r="C15" s="3" t="s">
        <v>73</v>
      </c>
      <c r="D15" s="40"/>
      <c r="E15" s="28" t="s">
        <v>10</v>
      </c>
      <c r="F15" s="26"/>
      <c r="G15" s="44"/>
      <c r="H15" s="48"/>
    </row>
    <row r="16" spans="1:8" x14ac:dyDescent="0.3">
      <c r="A16" s="50"/>
      <c r="B16" s="13" t="s">
        <v>74</v>
      </c>
      <c r="C16" s="3" t="s">
        <v>6</v>
      </c>
      <c r="D16" s="40"/>
      <c r="E16" s="28" t="s">
        <v>10</v>
      </c>
      <c r="F16" s="26"/>
      <c r="G16" s="44"/>
      <c r="H16" s="48"/>
    </row>
    <row r="17" spans="1:8" ht="31.2" x14ac:dyDescent="0.3">
      <c r="A17" s="50"/>
      <c r="B17" s="13" t="s">
        <v>75</v>
      </c>
      <c r="C17" s="3" t="s">
        <v>6</v>
      </c>
      <c r="D17" s="40"/>
      <c r="E17" s="28" t="s">
        <v>10</v>
      </c>
      <c r="F17" s="26"/>
      <c r="G17" s="44"/>
      <c r="H17" s="48"/>
    </row>
    <row r="18" spans="1:8" ht="31.2" x14ac:dyDescent="0.3">
      <c r="A18" s="50"/>
      <c r="B18" s="13" t="s">
        <v>76</v>
      </c>
      <c r="C18" s="3" t="s">
        <v>6</v>
      </c>
      <c r="D18" s="40"/>
      <c r="E18" s="28" t="s">
        <v>10</v>
      </c>
      <c r="F18" s="26"/>
      <c r="G18" s="44"/>
      <c r="H18" s="48"/>
    </row>
    <row r="19" spans="1:8" x14ac:dyDescent="0.3">
      <c r="A19" s="50"/>
      <c r="B19" s="13" t="s">
        <v>77</v>
      </c>
      <c r="C19" s="3" t="s">
        <v>6</v>
      </c>
      <c r="D19" s="40"/>
      <c r="E19" s="28" t="s">
        <v>10</v>
      </c>
      <c r="F19" s="26"/>
      <c r="G19" s="44"/>
      <c r="H19" s="48"/>
    </row>
    <row r="20" spans="1:8" x14ac:dyDescent="0.3">
      <c r="A20" s="50"/>
      <c r="B20" s="13" t="s">
        <v>78</v>
      </c>
      <c r="C20" s="3" t="s">
        <v>6</v>
      </c>
      <c r="D20" s="40"/>
      <c r="E20" s="28" t="s">
        <v>10</v>
      </c>
      <c r="F20" s="26"/>
      <c r="G20" s="44"/>
      <c r="H20" s="48"/>
    </row>
    <row r="21" spans="1:8" ht="31.8" thickBot="1" x14ac:dyDescent="0.35">
      <c r="A21" s="51"/>
      <c r="B21" s="4" t="s">
        <v>79</v>
      </c>
      <c r="C21" s="4" t="s">
        <v>80</v>
      </c>
      <c r="D21" s="41"/>
      <c r="E21" s="28" t="s">
        <v>10</v>
      </c>
      <c r="F21" s="26"/>
      <c r="G21" s="45"/>
      <c r="H21" s="49"/>
    </row>
    <row r="22" spans="1:8" x14ac:dyDescent="0.3">
      <c r="A22" s="50" t="s">
        <v>11</v>
      </c>
      <c r="B22" s="13" t="s">
        <v>12</v>
      </c>
      <c r="C22" s="3" t="s">
        <v>13</v>
      </c>
      <c r="D22" s="39">
        <v>1</v>
      </c>
      <c r="E22" s="16" t="s">
        <v>10</v>
      </c>
      <c r="F22" s="26"/>
      <c r="G22" s="42"/>
      <c r="H22" s="46">
        <f>D22*G22</f>
        <v>0</v>
      </c>
    </row>
    <row r="23" spans="1:8" x14ac:dyDescent="0.3">
      <c r="A23" s="50"/>
      <c r="B23" s="13" t="s">
        <v>14</v>
      </c>
      <c r="C23" s="3" t="s">
        <v>15</v>
      </c>
      <c r="D23" s="40"/>
      <c r="E23" s="16" t="s">
        <v>84</v>
      </c>
      <c r="F23" s="26"/>
      <c r="G23" s="43"/>
      <c r="H23" s="47"/>
    </row>
    <row r="24" spans="1:8" x14ac:dyDescent="0.3">
      <c r="A24" s="50"/>
      <c r="B24" s="13" t="s">
        <v>16</v>
      </c>
      <c r="C24" s="3" t="s">
        <v>17</v>
      </c>
      <c r="D24" s="40"/>
      <c r="E24" s="16" t="s">
        <v>84</v>
      </c>
      <c r="F24" s="26"/>
      <c r="G24" s="44"/>
      <c r="H24" s="48"/>
    </row>
    <row r="25" spans="1:8" x14ac:dyDescent="0.3">
      <c r="A25" s="50"/>
      <c r="B25" s="13" t="s">
        <v>18</v>
      </c>
      <c r="C25" s="3" t="s">
        <v>19</v>
      </c>
      <c r="D25" s="40"/>
      <c r="E25" s="16" t="s">
        <v>10</v>
      </c>
      <c r="F25" s="26"/>
      <c r="G25" s="44"/>
      <c r="H25" s="48"/>
    </row>
    <row r="26" spans="1:8" x14ac:dyDescent="0.3">
      <c r="A26" s="50"/>
      <c r="B26" s="13" t="s">
        <v>20</v>
      </c>
      <c r="C26" s="3" t="s">
        <v>21</v>
      </c>
      <c r="D26" s="40"/>
      <c r="E26" s="16" t="s">
        <v>10</v>
      </c>
      <c r="F26" s="26"/>
      <c r="G26" s="44"/>
      <c r="H26" s="48"/>
    </row>
    <row r="27" spans="1:8" ht="31.2" x14ac:dyDescent="0.3">
      <c r="A27" s="50"/>
      <c r="B27" s="13" t="s">
        <v>22</v>
      </c>
      <c r="C27" s="3" t="s">
        <v>23</v>
      </c>
      <c r="D27" s="40"/>
      <c r="E27" s="16" t="s">
        <v>10</v>
      </c>
      <c r="F27" s="26"/>
      <c r="G27" s="44"/>
      <c r="H27" s="48"/>
    </row>
    <row r="28" spans="1:8" x14ac:dyDescent="0.3">
      <c r="A28" s="50"/>
      <c r="B28" s="13" t="s">
        <v>24</v>
      </c>
      <c r="C28" s="3" t="s">
        <v>25</v>
      </c>
      <c r="D28" s="40"/>
      <c r="E28" s="16" t="s">
        <v>10</v>
      </c>
      <c r="F28" s="26"/>
      <c r="G28" s="44"/>
      <c r="H28" s="48"/>
    </row>
    <row r="29" spans="1:8" x14ac:dyDescent="0.3">
      <c r="A29" s="50"/>
      <c r="B29" s="13" t="s">
        <v>26</v>
      </c>
      <c r="C29" s="3" t="s">
        <v>27</v>
      </c>
      <c r="D29" s="40"/>
      <c r="E29" s="16" t="s">
        <v>10</v>
      </c>
      <c r="F29" s="26"/>
      <c r="G29" s="44"/>
      <c r="H29" s="48"/>
    </row>
    <row r="30" spans="1:8" ht="31.2" x14ac:dyDescent="0.3">
      <c r="A30" s="50"/>
      <c r="B30" s="13" t="s">
        <v>28</v>
      </c>
      <c r="C30" s="3" t="s">
        <v>29</v>
      </c>
      <c r="D30" s="40"/>
      <c r="E30" s="16" t="s">
        <v>10</v>
      </c>
      <c r="F30" s="26"/>
      <c r="G30" s="44"/>
      <c r="H30" s="48"/>
    </row>
    <row r="31" spans="1:8" ht="31.2" x14ac:dyDescent="0.3">
      <c r="A31" s="50"/>
      <c r="B31" s="13" t="s">
        <v>30</v>
      </c>
      <c r="C31" s="3" t="s">
        <v>31</v>
      </c>
      <c r="D31" s="40"/>
      <c r="E31" s="16" t="s">
        <v>10</v>
      </c>
      <c r="F31" s="26"/>
      <c r="G31" s="44"/>
      <c r="H31" s="48"/>
    </row>
    <row r="32" spans="1:8" ht="46.8" x14ac:dyDescent="0.3">
      <c r="A32" s="50"/>
      <c r="B32" s="13" t="s">
        <v>32</v>
      </c>
      <c r="C32" s="3" t="s">
        <v>33</v>
      </c>
      <c r="D32" s="40"/>
      <c r="E32" s="16" t="s">
        <v>10</v>
      </c>
      <c r="F32" s="26"/>
      <c r="G32" s="44"/>
      <c r="H32" s="48"/>
    </row>
    <row r="33" spans="1:8" x14ac:dyDescent="0.3">
      <c r="A33" s="50"/>
      <c r="B33" s="13" t="s">
        <v>34</v>
      </c>
      <c r="C33" s="3" t="s">
        <v>35</v>
      </c>
      <c r="D33" s="40"/>
      <c r="E33" s="16" t="s">
        <v>10</v>
      </c>
      <c r="F33" s="26"/>
      <c r="G33" s="44"/>
      <c r="H33" s="48"/>
    </row>
    <row r="34" spans="1:8" ht="31.8" thickBot="1" x14ac:dyDescent="0.35">
      <c r="A34" s="51"/>
      <c r="B34" s="4" t="s">
        <v>7</v>
      </c>
      <c r="C34" s="4" t="s">
        <v>6</v>
      </c>
      <c r="D34" s="41"/>
      <c r="E34" s="17" t="s">
        <v>10</v>
      </c>
      <c r="F34" s="27"/>
      <c r="G34" s="45"/>
      <c r="H34" s="49"/>
    </row>
    <row r="35" spans="1:8" x14ac:dyDescent="0.3">
      <c r="A35" s="50" t="s">
        <v>36</v>
      </c>
      <c r="B35" s="13" t="s">
        <v>12</v>
      </c>
      <c r="C35" s="3" t="s">
        <v>13</v>
      </c>
      <c r="D35" s="39">
        <v>1</v>
      </c>
      <c r="E35" s="16" t="s">
        <v>10</v>
      </c>
      <c r="F35" s="26"/>
      <c r="G35" s="42"/>
      <c r="H35" s="46">
        <f>D35*G35</f>
        <v>0</v>
      </c>
    </row>
    <row r="36" spans="1:8" x14ac:dyDescent="0.3">
      <c r="A36" s="50"/>
      <c r="B36" s="13" t="s">
        <v>14</v>
      </c>
      <c r="C36" s="3" t="s">
        <v>37</v>
      </c>
      <c r="D36" s="40"/>
      <c r="E36" s="16" t="s">
        <v>84</v>
      </c>
      <c r="F36" s="26"/>
      <c r="G36" s="43"/>
      <c r="H36" s="47"/>
    </row>
    <row r="37" spans="1:8" x14ac:dyDescent="0.3">
      <c r="A37" s="50"/>
      <c r="B37" s="13" t="s">
        <v>16</v>
      </c>
      <c r="C37" s="3" t="s">
        <v>38</v>
      </c>
      <c r="D37" s="40"/>
      <c r="E37" s="16" t="s">
        <v>84</v>
      </c>
      <c r="F37" s="26"/>
      <c r="G37" s="44"/>
      <c r="H37" s="48"/>
    </row>
    <row r="38" spans="1:8" x14ac:dyDescent="0.3">
      <c r="A38" s="50"/>
      <c r="B38" s="13" t="s">
        <v>18</v>
      </c>
      <c r="C38" s="3" t="s">
        <v>19</v>
      </c>
      <c r="D38" s="40"/>
      <c r="E38" s="16" t="s">
        <v>10</v>
      </c>
      <c r="F38" s="26"/>
      <c r="G38" s="44"/>
      <c r="H38" s="48"/>
    </row>
    <row r="39" spans="1:8" x14ac:dyDescent="0.3">
      <c r="A39" s="50"/>
      <c r="B39" s="13" t="s">
        <v>20</v>
      </c>
      <c r="C39" s="3" t="s">
        <v>43</v>
      </c>
      <c r="D39" s="40"/>
      <c r="E39" s="16" t="s">
        <v>10</v>
      </c>
      <c r="F39" s="26"/>
      <c r="G39" s="44"/>
      <c r="H39" s="48"/>
    </row>
    <row r="40" spans="1:8" ht="31.2" x14ac:dyDescent="0.3">
      <c r="A40" s="50"/>
      <c r="B40" s="13" t="s">
        <v>22</v>
      </c>
      <c r="C40" s="3" t="s">
        <v>23</v>
      </c>
      <c r="D40" s="40"/>
      <c r="E40" s="16" t="s">
        <v>10</v>
      </c>
      <c r="F40" s="26"/>
      <c r="G40" s="44"/>
      <c r="H40" s="48"/>
    </row>
    <row r="41" spans="1:8" x14ac:dyDescent="0.3">
      <c r="A41" s="50"/>
      <c r="B41" s="13" t="s">
        <v>24</v>
      </c>
      <c r="C41" s="3" t="s">
        <v>25</v>
      </c>
      <c r="D41" s="40"/>
      <c r="E41" s="16" t="s">
        <v>10</v>
      </c>
      <c r="F41" s="26"/>
      <c r="G41" s="44"/>
      <c r="H41" s="48"/>
    </row>
    <row r="42" spans="1:8" x14ac:dyDescent="0.3">
      <c r="A42" s="50"/>
      <c r="B42" s="13" t="s">
        <v>26</v>
      </c>
      <c r="C42" s="3" t="s">
        <v>27</v>
      </c>
      <c r="D42" s="40"/>
      <c r="E42" s="16" t="s">
        <v>10</v>
      </c>
      <c r="F42" s="26"/>
      <c r="G42" s="44"/>
      <c r="H42" s="48"/>
    </row>
    <row r="43" spans="1:8" x14ac:dyDescent="0.3">
      <c r="A43" s="50"/>
      <c r="B43" s="13" t="s">
        <v>39</v>
      </c>
      <c r="C43" s="3" t="s">
        <v>40</v>
      </c>
      <c r="D43" s="40"/>
      <c r="E43" s="16" t="s">
        <v>10</v>
      </c>
      <c r="F43" s="26"/>
      <c r="G43" s="44"/>
      <c r="H43" s="48"/>
    </row>
    <row r="44" spans="1:8" x14ac:dyDescent="0.3">
      <c r="A44" s="50"/>
      <c r="B44" s="13" t="s">
        <v>41</v>
      </c>
      <c r="C44" s="3" t="s">
        <v>42</v>
      </c>
      <c r="D44" s="40"/>
      <c r="E44" s="16" t="s">
        <v>10</v>
      </c>
      <c r="F44" s="26"/>
      <c r="G44" s="44"/>
      <c r="H44" s="48"/>
    </row>
    <row r="45" spans="1:8" ht="31.2" x14ac:dyDescent="0.3">
      <c r="A45" s="50"/>
      <c r="B45" s="13" t="s">
        <v>30</v>
      </c>
      <c r="C45" s="3" t="s">
        <v>31</v>
      </c>
      <c r="D45" s="40"/>
      <c r="E45" s="16" t="s">
        <v>10</v>
      </c>
      <c r="F45" s="26"/>
      <c r="G45" s="44"/>
      <c r="H45" s="48"/>
    </row>
    <row r="46" spans="1:8" ht="46.8" x14ac:dyDescent="0.3">
      <c r="A46" s="50"/>
      <c r="B46" s="13" t="s">
        <v>32</v>
      </c>
      <c r="C46" s="3" t="s">
        <v>33</v>
      </c>
      <c r="D46" s="40"/>
      <c r="E46" s="16" t="s">
        <v>10</v>
      </c>
      <c r="F46" s="26"/>
      <c r="G46" s="44"/>
      <c r="H46" s="48"/>
    </row>
    <row r="47" spans="1:8" ht="16.2" thickBot="1" x14ac:dyDescent="0.35">
      <c r="A47" s="51"/>
      <c r="B47" s="4" t="s">
        <v>34</v>
      </c>
      <c r="C47" s="4" t="s">
        <v>35</v>
      </c>
      <c r="D47" s="41"/>
      <c r="E47" s="17" t="s">
        <v>10</v>
      </c>
      <c r="F47" s="27"/>
      <c r="G47" s="45"/>
      <c r="H47" s="49"/>
    </row>
    <row r="48" spans="1:8" x14ac:dyDescent="0.3">
      <c r="A48" s="50" t="s">
        <v>44</v>
      </c>
      <c r="B48" s="13" t="s">
        <v>18</v>
      </c>
      <c r="C48" s="3" t="s">
        <v>45</v>
      </c>
      <c r="D48" s="39">
        <v>1</v>
      </c>
      <c r="E48" s="29" t="s">
        <v>83</v>
      </c>
      <c r="F48" s="26"/>
      <c r="G48" s="42"/>
      <c r="H48" s="46">
        <f>D48*G48</f>
        <v>0</v>
      </c>
    </row>
    <row r="49" spans="1:8" x14ac:dyDescent="0.3">
      <c r="A49" s="50"/>
      <c r="B49" s="13" t="s">
        <v>46</v>
      </c>
      <c r="C49" s="3" t="s">
        <v>47</v>
      </c>
      <c r="D49" s="40"/>
      <c r="E49" s="16" t="s">
        <v>10</v>
      </c>
      <c r="F49" s="26"/>
      <c r="G49" s="43"/>
      <c r="H49" s="47"/>
    </row>
    <row r="50" spans="1:8" x14ac:dyDescent="0.3">
      <c r="A50" s="50"/>
      <c r="B50" s="13" t="s">
        <v>14</v>
      </c>
      <c r="C50" s="3" t="s">
        <v>15</v>
      </c>
      <c r="D50" s="40"/>
      <c r="E50" s="16" t="s">
        <v>85</v>
      </c>
      <c r="F50" s="26"/>
      <c r="G50" s="44"/>
      <c r="H50" s="48"/>
    </row>
    <row r="51" spans="1:8" x14ac:dyDescent="0.3">
      <c r="A51" s="50"/>
      <c r="B51" s="13" t="s">
        <v>16</v>
      </c>
      <c r="C51" s="3" t="s">
        <v>48</v>
      </c>
      <c r="D51" s="40"/>
      <c r="E51" s="16" t="s">
        <v>84</v>
      </c>
      <c r="F51" s="26"/>
      <c r="G51" s="44"/>
      <c r="H51" s="48"/>
    </row>
    <row r="52" spans="1:8" x14ac:dyDescent="0.3">
      <c r="A52" s="50"/>
      <c r="B52" s="13" t="s">
        <v>49</v>
      </c>
      <c r="C52" s="3" t="s">
        <v>50</v>
      </c>
      <c r="D52" s="40"/>
      <c r="E52" s="16" t="s">
        <v>84</v>
      </c>
      <c r="F52" s="26"/>
      <c r="G52" s="44"/>
      <c r="H52" s="48"/>
    </row>
    <row r="53" spans="1:8" x14ac:dyDescent="0.3">
      <c r="A53" s="50"/>
      <c r="B53" s="13" t="s">
        <v>51</v>
      </c>
      <c r="C53" s="3" t="s">
        <v>52</v>
      </c>
      <c r="D53" s="40"/>
      <c r="E53" s="16" t="s">
        <v>84</v>
      </c>
      <c r="F53" s="26"/>
      <c r="G53" s="44"/>
      <c r="H53" s="48"/>
    </row>
    <row r="54" spans="1:8" x14ac:dyDescent="0.3">
      <c r="A54" s="50"/>
      <c r="B54" s="13" t="s">
        <v>53</v>
      </c>
      <c r="C54" s="3" t="s">
        <v>54</v>
      </c>
      <c r="D54" s="40"/>
      <c r="E54" s="16" t="s">
        <v>10</v>
      </c>
      <c r="F54" s="26"/>
      <c r="G54" s="44"/>
      <c r="H54" s="48"/>
    </row>
    <row r="55" spans="1:8" ht="31.2" x14ac:dyDescent="0.3">
      <c r="A55" s="50"/>
      <c r="B55" s="13" t="s">
        <v>55</v>
      </c>
      <c r="C55" s="3" t="s">
        <v>56</v>
      </c>
      <c r="D55" s="40"/>
      <c r="E55" s="16" t="s">
        <v>10</v>
      </c>
      <c r="F55" s="26"/>
      <c r="G55" s="44"/>
      <c r="H55" s="48"/>
    </row>
    <row r="56" spans="1:8" ht="31.2" x14ac:dyDescent="0.3">
      <c r="A56" s="50"/>
      <c r="B56" s="13" t="s">
        <v>57</v>
      </c>
      <c r="C56" s="3" t="s">
        <v>58</v>
      </c>
      <c r="D56" s="40"/>
      <c r="E56" s="16" t="s">
        <v>10</v>
      </c>
      <c r="F56" s="26"/>
      <c r="G56" s="44"/>
      <c r="H56" s="48"/>
    </row>
    <row r="57" spans="1:8" ht="46.8" x14ac:dyDescent="0.3">
      <c r="A57" s="50"/>
      <c r="B57" s="13" t="s">
        <v>59</v>
      </c>
      <c r="C57" s="3" t="s">
        <v>60</v>
      </c>
      <c r="D57" s="40"/>
      <c r="E57" s="16" t="s">
        <v>10</v>
      </c>
      <c r="F57" s="26"/>
      <c r="G57" s="44"/>
      <c r="H57" s="48"/>
    </row>
    <row r="58" spans="1:8" x14ac:dyDescent="0.3">
      <c r="A58" s="50"/>
      <c r="B58" s="13" t="s">
        <v>26</v>
      </c>
      <c r="C58" s="3" t="s">
        <v>61</v>
      </c>
      <c r="D58" s="40"/>
      <c r="E58" s="16" t="s">
        <v>10</v>
      </c>
      <c r="F58" s="26"/>
      <c r="G58" s="44"/>
      <c r="H58" s="48"/>
    </row>
    <row r="59" spans="1:8" ht="31.2" x14ac:dyDescent="0.3">
      <c r="A59" s="50"/>
      <c r="B59" s="13" t="s">
        <v>62</v>
      </c>
      <c r="C59" s="3" t="s">
        <v>63</v>
      </c>
      <c r="D59" s="40"/>
      <c r="E59" s="16" t="s">
        <v>10</v>
      </c>
      <c r="F59" s="26"/>
      <c r="G59" s="44"/>
      <c r="H59" s="48"/>
    </row>
    <row r="60" spans="1:8" ht="16.2" thickBot="1" x14ac:dyDescent="0.35">
      <c r="A60" s="51"/>
      <c r="B60" s="4" t="s">
        <v>34</v>
      </c>
      <c r="C60" s="4" t="s">
        <v>35</v>
      </c>
      <c r="D60" s="41"/>
      <c r="E60" s="17" t="s">
        <v>10</v>
      </c>
      <c r="F60" s="27"/>
      <c r="G60" s="45"/>
      <c r="H60" s="49"/>
    </row>
    <row r="61" spans="1:8" ht="15.6" customHeight="1" x14ac:dyDescent="0.3">
      <c r="A61" s="36"/>
      <c r="B61" s="37"/>
      <c r="C61" s="37"/>
      <c r="D61" s="37"/>
      <c r="E61" s="37"/>
      <c r="F61" s="37"/>
      <c r="G61" s="38"/>
      <c r="H61" s="25"/>
    </row>
    <row r="62" spans="1:8" x14ac:dyDescent="0.3">
      <c r="A62" s="52" t="s">
        <v>87</v>
      </c>
      <c r="B62" s="52"/>
      <c r="C62" s="52"/>
      <c r="D62" s="52"/>
      <c r="E62" s="52"/>
      <c r="F62" s="52"/>
      <c r="G62" s="53"/>
      <c r="H62" s="25"/>
    </row>
    <row r="63" spans="1:8" x14ac:dyDescent="0.3">
      <c r="A63" s="31"/>
      <c r="B63" s="31"/>
      <c r="C63" s="31"/>
      <c r="D63" s="31"/>
      <c r="E63" s="31"/>
      <c r="F63" s="31"/>
      <c r="G63" s="32"/>
      <c r="H63" s="25"/>
    </row>
    <row r="64" spans="1:8" ht="31.2" x14ac:dyDescent="0.3">
      <c r="A64" s="5" t="s">
        <v>1</v>
      </c>
      <c r="B64" s="19">
        <f>SUM(H9:H60)</f>
        <v>0</v>
      </c>
      <c r="C64" s="1"/>
      <c r="D64" s="1"/>
      <c r="E64" s="1"/>
      <c r="F64" s="2"/>
      <c r="G64" s="20"/>
      <c r="H64" s="25"/>
    </row>
    <row r="65" spans="1:8" ht="39.6" x14ac:dyDescent="0.3">
      <c r="A65" s="5" t="s">
        <v>2</v>
      </c>
      <c r="B65" s="18"/>
      <c r="C65" s="1"/>
      <c r="D65" s="1"/>
      <c r="E65" s="1"/>
      <c r="F65" s="15" t="s">
        <v>3</v>
      </c>
      <c r="G65" s="6"/>
      <c r="H65" s="25"/>
    </row>
    <row r="66" spans="1:8" ht="31.8" thickBot="1" x14ac:dyDescent="0.35">
      <c r="A66" s="7" t="s">
        <v>4</v>
      </c>
      <c r="B66" s="21"/>
      <c r="C66" s="22"/>
      <c r="D66" s="22"/>
      <c r="E66" s="22"/>
      <c r="F66" s="14"/>
      <c r="G66" s="23"/>
      <c r="H66" s="25"/>
    </row>
    <row r="67" spans="1:8" x14ac:dyDescent="0.3">
      <c r="A67" s="35" t="s">
        <v>86</v>
      </c>
      <c r="B67" s="35"/>
      <c r="C67" s="35"/>
      <c r="D67" s="35"/>
      <c r="E67" s="35"/>
      <c r="F67" s="35"/>
      <c r="G67" s="35"/>
      <c r="H67" s="35"/>
    </row>
    <row r="80" spans="1:8" ht="19.05" customHeight="1" x14ac:dyDescent="0.3"/>
    <row r="82" ht="19.95" customHeight="1" x14ac:dyDescent="0.3"/>
    <row r="87" ht="16.95" customHeight="1" x14ac:dyDescent="0.3"/>
    <row r="100" ht="16.05" customHeight="1" x14ac:dyDescent="0.3"/>
    <row r="102" ht="24" customHeight="1" x14ac:dyDescent="0.3"/>
    <row r="119" ht="19.05" customHeight="1" x14ac:dyDescent="0.3"/>
    <row r="121" ht="19.95" customHeight="1" x14ac:dyDescent="0.3"/>
    <row r="126" ht="16.95" customHeight="1" x14ac:dyDescent="0.3"/>
    <row r="139" ht="16.05" customHeight="1" x14ac:dyDescent="0.3"/>
    <row r="141" ht="24" customHeight="1" x14ac:dyDescent="0.3"/>
    <row r="159" ht="28.05" customHeight="1" x14ac:dyDescent="0.3"/>
  </sheetData>
  <mergeCells count="23">
    <mergeCell ref="A22:A34"/>
    <mergeCell ref="D22:D34"/>
    <mergeCell ref="G22:G34"/>
    <mergeCell ref="H22:H34"/>
    <mergeCell ref="A1:H1"/>
    <mergeCell ref="A3:H3"/>
    <mergeCell ref="A9:A21"/>
    <mergeCell ref="D9:D21"/>
    <mergeCell ref="G9:G21"/>
    <mergeCell ref="H9:H21"/>
    <mergeCell ref="A5:H5"/>
    <mergeCell ref="E8:F8"/>
    <mergeCell ref="A67:H67"/>
    <mergeCell ref="A61:G61"/>
    <mergeCell ref="D35:D47"/>
    <mergeCell ref="G35:G47"/>
    <mergeCell ref="H35:H47"/>
    <mergeCell ref="A48:A60"/>
    <mergeCell ref="D48:D60"/>
    <mergeCell ref="G48:G60"/>
    <mergeCell ref="H48:H60"/>
    <mergeCell ref="A35:A47"/>
    <mergeCell ref="A62:G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Spoločná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J H</cp:lastModifiedBy>
  <cp:lastPrinted>2022-03-09T20:02:53Z</cp:lastPrinted>
  <dcterms:created xsi:type="dcterms:W3CDTF">2018-02-23T08:27:59Z</dcterms:created>
  <dcterms:modified xsi:type="dcterms:W3CDTF">2026-08-07T12:02:31Z</dcterms:modified>
</cp:coreProperties>
</file>