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8840FD2-2D51-4523-BE2F-874B283611A7}" xr6:coauthVersionLast="47" xr6:coauthVersionMax="47" xr10:uidLastSave="{00000000-0000-0000-0000-000000000000}"/>
  <bookViews>
    <workbookView xWindow="2730" yWindow="960" windowWidth="19260" windowHeight="15240" xr2:uid="{00000000-000D-0000-FFFF-FFFF00000000}"/>
  </bookViews>
  <sheets>
    <sheet name="List1" sheetId="1" r:id="rId1"/>
  </sheets>
  <definedNames>
    <definedName name="_xlnm._FilterDatabase" localSheetId="0" hidden="1">List1!#REF!</definedName>
    <definedName name="_xlnm.Print_Titles" localSheetId="0">List1!#REF!</definedName>
  </definedNames>
  <calcPr calcId="191029"/>
</workbook>
</file>

<file path=xl/calcChain.xml><?xml version="1.0" encoding="utf-8"?>
<calcChain xmlns="http://schemas.openxmlformats.org/spreadsheetml/2006/main">
  <c r="G318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7" i="1"/>
</calcChain>
</file>

<file path=xl/sharedStrings.xml><?xml version="1.0" encoding="utf-8"?>
<sst xmlns="http://schemas.openxmlformats.org/spreadsheetml/2006/main" count="946" uniqueCount="637">
  <si>
    <t>KZM</t>
  </si>
  <si>
    <t>NÁZEV MATERIÁLU VČETNĚ OBJEDNACÍHO ČÍSLA</t>
  </si>
  <si>
    <t xml:space="preserve">MJ </t>
  </si>
  <si>
    <t>CENA KČ / KS</t>
  </si>
  <si>
    <t>CENA V KČ CELKEM</t>
  </si>
  <si>
    <t>BEZ DPH</t>
  </si>
  <si>
    <t>KS</t>
  </si>
  <si>
    <t>M</t>
  </si>
  <si>
    <t>ROČNÍ NÁKUP</t>
  </si>
  <si>
    <t>PŘEDPOKLÁDANÝ</t>
  </si>
  <si>
    <t>OBJEDNACÍ ČÍSLO</t>
  </si>
  <si>
    <t xml:space="preserve"> Příloha č.2 - Technická specifikace a ceník ke smlouvě 26/xxx/3062 - ČÁST 2. BĚŽNÉ OPRAVY</t>
  </si>
  <si>
    <t>CELKOVÁ CENA V KČ BEZ DPH</t>
  </si>
  <si>
    <t>KLADKA VODÍCÍ KOMPLET SOR 99022415</t>
  </si>
  <si>
    <t>99022415</t>
  </si>
  <si>
    <t>TLUMIČ PÉROVÁNÍ ZADNÍ SOR 99621401050</t>
  </si>
  <si>
    <t>99621401050</t>
  </si>
  <si>
    <t>VLNOVEC 10X3 SOR 9927390730</t>
  </si>
  <si>
    <t>9927390730</t>
  </si>
  <si>
    <t>VZPĚRA PLYNOVÁ SOR 2144310338</t>
  </si>
  <si>
    <t>2144310338</t>
  </si>
  <si>
    <t>VZPĚRA PLYNOVÁ SOR 9921947</t>
  </si>
  <si>
    <t>9921947</t>
  </si>
  <si>
    <t>MULTIPLEX SOR 99362001</t>
  </si>
  <si>
    <t>99362001</t>
  </si>
  <si>
    <t>PŘÍRUBA SE ŠROUBY SOR 55790010023</t>
  </si>
  <si>
    <t>55790010023</t>
  </si>
  <si>
    <t>VENTILÁTOR SOR 9930007008</t>
  </si>
  <si>
    <t>9930007008</t>
  </si>
  <si>
    <t>TĚLESO LEVÉ SOR 55790010001</t>
  </si>
  <si>
    <t>55790010001</t>
  </si>
  <si>
    <t>DESKA DIOD SOR 99716411300002</t>
  </si>
  <si>
    <t>99716411300002</t>
  </si>
  <si>
    <t>VRTULE VENTILÁTORU SOR 99452100138002</t>
  </si>
  <si>
    <t>99452100138002</t>
  </si>
  <si>
    <t>SVAZEK ALTERNÁTORU E6 SOR 99792406300004</t>
  </si>
  <si>
    <t>99792406300004</t>
  </si>
  <si>
    <t>SADA RAMENE SOR 55710004004005</t>
  </si>
  <si>
    <t>55710004004005</t>
  </si>
  <si>
    <t>TLAČÍTKO SOR 991526910200000005</t>
  </si>
  <si>
    <t>991526910200000005</t>
  </si>
  <si>
    <t>BLOK KONTROLEK SOR 99150089000006</t>
  </si>
  <si>
    <t>99150089000006</t>
  </si>
  <si>
    <t>SADA OPRAVNÁ RAMENE SOR 55797004005007</t>
  </si>
  <si>
    <t>55797004005007</t>
  </si>
  <si>
    <t>TĚLESO PRAVÉ SOR 55790010009</t>
  </si>
  <si>
    <t>55790010009</t>
  </si>
  <si>
    <t>MODULÁTOR SOR EBS 994801062010</t>
  </si>
  <si>
    <t>994801062010</t>
  </si>
  <si>
    <t>SVAZEK SOR 99797431010</t>
  </si>
  <si>
    <t>99797431010</t>
  </si>
  <si>
    <t>MODULÁTOR SOR EBS 994801067010</t>
  </si>
  <si>
    <t>994801067010</t>
  </si>
  <si>
    <t>VENILÁTOR ŘIDIČE SOR 99003361011</t>
  </si>
  <si>
    <t>99003361011</t>
  </si>
  <si>
    <t>OSVĚTLENÍ SPZ E6 SOR 99010278011</t>
  </si>
  <si>
    <t>99010278011</t>
  </si>
  <si>
    <t>LŮŽKO PRUŽNÉ SOR 55751010014</t>
  </si>
  <si>
    <t>55751010014</t>
  </si>
  <si>
    <t>PŘÍRUBA SOR 55701010015</t>
  </si>
  <si>
    <t>55701010015</t>
  </si>
  <si>
    <t>PODLOŽKA SOR 55751010015</t>
  </si>
  <si>
    <t>55751010015</t>
  </si>
  <si>
    <t>LOŽISKO SOR 603241032015</t>
  </si>
  <si>
    <t>603241032015</t>
  </si>
  <si>
    <t>ČEP SOR 55751010016</t>
  </si>
  <si>
    <t>55751010016</t>
  </si>
  <si>
    <t>LOŽISKO SOR 9946192605</t>
  </si>
  <si>
    <t>9946192605</t>
  </si>
  <si>
    <t>SPÍNAČ TLAKOVÝ SOR 994410141020</t>
  </si>
  <si>
    <t>994410141020</t>
  </si>
  <si>
    <t>ČEP VODÍCÍ TYČE SOR 55718005021</t>
  </si>
  <si>
    <t>55718005021</t>
  </si>
  <si>
    <t>VZPĚRA PLYNOVÁ SOR 994436211025</t>
  </si>
  <si>
    <t>994436211025</t>
  </si>
  <si>
    <t>SENSOR SOR 9917327028</t>
  </si>
  <si>
    <t>9917327028</t>
  </si>
  <si>
    <t>ČEP RAMENA SOR 55718005028</t>
  </si>
  <si>
    <t>55718005028</t>
  </si>
  <si>
    <t>ODPOJOVAČ ELEKTRICKÝ SOR 99008776031</t>
  </si>
  <si>
    <t>99008776031</t>
  </si>
  <si>
    <t>KLADKA SOR 55751032033</t>
  </si>
  <si>
    <t>55751032033</t>
  </si>
  <si>
    <t>VOLANT SOR 99150089000039</t>
  </si>
  <si>
    <t>99150089000039</t>
  </si>
  <si>
    <t>KONTROLKA SOR 99150089000040</t>
  </si>
  <si>
    <t>99150089000040</t>
  </si>
  <si>
    <t>PŘÍSTROJ MAZACÍ SOR 999451041</t>
  </si>
  <si>
    <t>999451041</t>
  </si>
  <si>
    <t>KROUŽEK SOR 55751005044</t>
  </si>
  <si>
    <t>55751005044</t>
  </si>
  <si>
    <t>ČEP RAMENA SOR 55797005044</t>
  </si>
  <si>
    <t>55797005044</t>
  </si>
  <si>
    <t>ČEP RAMENA SOR 55797005045</t>
  </si>
  <si>
    <t>55797005045</t>
  </si>
  <si>
    <t>RAMENO LEVÉ SOR 55710004045</t>
  </si>
  <si>
    <t>55710004045</t>
  </si>
  <si>
    <t>PŘÍRUBA SOR 55751005045</t>
  </si>
  <si>
    <t>55751005045</t>
  </si>
  <si>
    <t>ČEP RAMENA SOR 55718005045</t>
  </si>
  <si>
    <t>55718005045</t>
  </si>
  <si>
    <t>ČEP RAMENA SOR 55797005047</t>
  </si>
  <si>
    <t>55797005047</t>
  </si>
  <si>
    <t>KROUŽEK SOR 55701004047</t>
  </si>
  <si>
    <t>55701004047</t>
  </si>
  <si>
    <t>SILENTBLOK SOR 99500394053</t>
  </si>
  <si>
    <t>99500394053</t>
  </si>
  <si>
    <t>POTRUBÍ SOR 55716053055</t>
  </si>
  <si>
    <t>55716053055</t>
  </si>
  <si>
    <t>ČEP KULOVÝ SOR 55710004057</t>
  </si>
  <si>
    <t>55710004057</t>
  </si>
  <si>
    <t>VLOŽKA TOPENÍ SOR 55797702058</t>
  </si>
  <si>
    <t>55797702058</t>
  </si>
  <si>
    <t>ČEP KULOVÝ SOR 55701004063</t>
  </si>
  <si>
    <t>55701004063</t>
  </si>
  <si>
    <t>VZPĚRA PLYNOVÁ SOR 993006081</t>
  </si>
  <si>
    <t>993006081</t>
  </si>
  <si>
    <t>OFUK KRUHOVÝ P316 SOR 9931667088</t>
  </si>
  <si>
    <t>9931667088</t>
  </si>
  <si>
    <t>REGULÁTOR TLAKU SOR 99050173089</t>
  </si>
  <si>
    <t>99050173089</t>
  </si>
  <si>
    <t>MADLO SE ZÁMKEM SOR 991250003100</t>
  </si>
  <si>
    <t>991250003100</t>
  </si>
  <si>
    <t>SVÍTILNA STOP SOR 99117220100</t>
  </si>
  <si>
    <t>99117220100</t>
  </si>
  <si>
    <t>DISPLAY SOR 99136621010101</t>
  </si>
  <si>
    <t>99136621010101</t>
  </si>
  <si>
    <t>VENTIL EE4103 SOR 991747724103</t>
  </si>
  <si>
    <t>991747724103</t>
  </si>
  <si>
    <t>HRDLO SOR 99731104</t>
  </si>
  <si>
    <t>99731104</t>
  </si>
  <si>
    <t>VENTIL CHLADIČE SOR 99840109</t>
  </si>
  <si>
    <t>99840109</t>
  </si>
  <si>
    <t>ZÁVĚS LEDNICE SOR 991030120</t>
  </si>
  <si>
    <t>991030120</t>
  </si>
  <si>
    <t>PŘEVODNÍK CAN SOR 9961121</t>
  </si>
  <si>
    <t>9961121</t>
  </si>
  <si>
    <t>SADA OPRAVNÁ SOR 993313129</t>
  </si>
  <si>
    <t>993313129</t>
  </si>
  <si>
    <t>SAD</t>
  </si>
  <si>
    <t>RADIÁTOR WEBASTO SOR 9912014130</t>
  </si>
  <si>
    <t>9912014130</t>
  </si>
  <si>
    <t>PODLOŽKA SOR 55701004132</t>
  </si>
  <si>
    <t>55701004132</t>
  </si>
  <si>
    <t>KOLENO SOR 99718048132</t>
  </si>
  <si>
    <t>99718048132</t>
  </si>
  <si>
    <t>KRYT SOR 55797201135</t>
  </si>
  <si>
    <t>55797201135</t>
  </si>
  <si>
    <t>CHLADIČ VZDUCHU SOR 55797032137</t>
  </si>
  <si>
    <t>55797032137</t>
  </si>
  <si>
    <t>KORPUS MX440 KPLU7012 SOR 992064141</t>
  </si>
  <si>
    <t>992064141</t>
  </si>
  <si>
    <t>PŘEVODNÍK TEPLOTNÍ SOR 99504095152</t>
  </si>
  <si>
    <t>99504095152</t>
  </si>
  <si>
    <t>SILENTBLOK SOR 9941225154</t>
  </si>
  <si>
    <t>9941225154</t>
  </si>
  <si>
    <t>CHLADIČ VODNÍ SOR 55797032157</t>
  </si>
  <si>
    <t>55797032157</t>
  </si>
  <si>
    <t>CHLADIČ VODNÍ SOR 55797032160</t>
  </si>
  <si>
    <t>55797032160</t>
  </si>
  <si>
    <t>VZPĚRA PLYNOVÁ SOR 9901625016200</t>
  </si>
  <si>
    <t>9901625016200</t>
  </si>
  <si>
    <t>NAPÍNÁK SOR 9982168</t>
  </si>
  <si>
    <t>9982168</t>
  </si>
  <si>
    <t>PŘÍPOJKA KONTROLNÍ SOR 99731181</t>
  </si>
  <si>
    <t>99731181</t>
  </si>
  <si>
    <t>KRYT SCHRÁNY SOR 55795268200</t>
  </si>
  <si>
    <t>55795268200</t>
  </si>
  <si>
    <t>SKLO SOR 993120400201</t>
  </si>
  <si>
    <t>993120400201</t>
  </si>
  <si>
    <t>VENTIL NOUZOVÝ SOR 9905017216201</t>
  </si>
  <si>
    <t>9905017216201</t>
  </si>
  <si>
    <t>VENTIL NOUZOVÝ SOR 9905017216202</t>
  </si>
  <si>
    <t>9905017216202</t>
  </si>
  <si>
    <t>SKLO SOR 993126300204</t>
  </si>
  <si>
    <t>993126300204</t>
  </si>
  <si>
    <t>SKLO SOR 997187431204</t>
  </si>
  <si>
    <t>997187431204</t>
  </si>
  <si>
    <t>SKLO SOR 997187431205</t>
  </si>
  <si>
    <t>997187431205</t>
  </si>
  <si>
    <t>SKLO SOR 997187431209</t>
  </si>
  <si>
    <t>997187431209</t>
  </si>
  <si>
    <t>DVEŘE SCHRÁNY SOR 55797272200</t>
  </si>
  <si>
    <t>55797272200</t>
  </si>
  <si>
    <t>TLAČÍTKO SOR 9931200224</t>
  </si>
  <si>
    <t>9931200224</t>
  </si>
  <si>
    <t>SIGNALIZÁTOR COUVÁNÍ SOR 99993801224</t>
  </si>
  <si>
    <t>99993801224</t>
  </si>
  <si>
    <t>TĚSNĚNÍ HŘÍDELE SOR 99520228</t>
  </si>
  <si>
    <t>99520228</t>
  </si>
  <si>
    <t>OVLADAČ ZRCÁTEK SOR 99083200230</t>
  </si>
  <si>
    <t>99083200230</t>
  </si>
  <si>
    <t>CÍVKA ZAPALOVACÍ SOR 9942556237</t>
  </si>
  <si>
    <t>9942556237</t>
  </si>
  <si>
    <t>TRUBICE LED SOR 99120201238</t>
  </si>
  <si>
    <t>99120201238</t>
  </si>
  <si>
    <t>DVEŘE MOTORU SOR 55797240200</t>
  </si>
  <si>
    <t>55797240200</t>
  </si>
  <si>
    <t>NÁRAZNÍK ZADNÍ E5 SOR 55797243000</t>
  </si>
  <si>
    <t>55797243000</t>
  </si>
  <si>
    <t>DVEŘE SHCRÁNY SOR 55797247000</t>
  </si>
  <si>
    <t>55797247000</t>
  </si>
  <si>
    <t>SVĚTLO DVEŘÍ LED SOR 996726148269</t>
  </si>
  <si>
    <t>996726148269</t>
  </si>
  <si>
    <t>HADICE SOR 9927330275</t>
  </si>
  <si>
    <t>9927330275</t>
  </si>
  <si>
    <t>ŘEMEN KLÍNOVÝ SOR 99273131338</t>
  </si>
  <si>
    <t>99273131338</t>
  </si>
  <si>
    <t>VLNOVEC SOR 21273907351</t>
  </si>
  <si>
    <t>21273907351</t>
  </si>
  <si>
    <t>ŘEMEN 8PK 1365 SOR 99081365</t>
  </si>
  <si>
    <t>99081365</t>
  </si>
  <si>
    <t>BRZDIČ HLAVNÍ SOR E6 SOR 994800030390</t>
  </si>
  <si>
    <t>994800030390</t>
  </si>
  <si>
    <t>SPOJKA T SOR 733401</t>
  </si>
  <si>
    <t>733401</t>
  </si>
  <si>
    <t>TLAČÍTKO SOR 9927401</t>
  </si>
  <si>
    <t>9927401</t>
  </si>
  <si>
    <t>SVÍTILNA OBRYSOVÁ PŘEDNÍ SOR 99959590401</t>
  </si>
  <si>
    <t>99959590401</t>
  </si>
  <si>
    <t>HLAVICE SOR 99035401</t>
  </si>
  <si>
    <t>99035401</t>
  </si>
  <si>
    <t>HRDLO SOR 99733402</t>
  </si>
  <si>
    <t>99733402</t>
  </si>
  <si>
    <t>VEDENÍ OLEJE SOR 99504091402</t>
  </si>
  <si>
    <t>99504091402</t>
  </si>
  <si>
    <t>BLOK SOR SOR 99233406</t>
  </si>
  <si>
    <t>99233406</t>
  </si>
  <si>
    <t>KLOUB DVEŘÍ HORNÍ SOR 99022416</t>
  </si>
  <si>
    <t>99022416</t>
  </si>
  <si>
    <t>KONTROLKA SOR 9915009200006422</t>
  </si>
  <si>
    <t>9915009200006422</t>
  </si>
  <si>
    <t>ČERPADLO SOR 9916400013424</t>
  </si>
  <si>
    <t>9916400013424</t>
  </si>
  <si>
    <t>SNÍMAČ SOR 998450434</t>
  </si>
  <si>
    <t>998450434</t>
  </si>
  <si>
    <t>VÁLEC BRZD LEVÝ SOR 992436</t>
  </si>
  <si>
    <t>992436</t>
  </si>
  <si>
    <t>VÁLEC BRZD PRAVÝ SOR 992437</t>
  </si>
  <si>
    <t>992437</t>
  </si>
  <si>
    <t>TLUMIČ PŘEDNÍ SOR 99621453000</t>
  </si>
  <si>
    <t>99621453000</t>
  </si>
  <si>
    <t>VÁLEC BRZDOVÝ ZADNÍ SOR 999476</t>
  </si>
  <si>
    <t>999476</t>
  </si>
  <si>
    <t>SNÍMAČ OTÁČEK SOR 990501325478</t>
  </si>
  <si>
    <t>990501325478</t>
  </si>
  <si>
    <t>SNÍMAČ OTÁČEK ABS LEVÝ SOR 990501325479</t>
  </si>
  <si>
    <t>990501325479</t>
  </si>
  <si>
    <t>TLAČÍTKO SOR 9983806790022485</t>
  </si>
  <si>
    <t>9983806790022485</t>
  </si>
  <si>
    <t>REPRODUKTOR SOR 99199511</t>
  </si>
  <si>
    <t>99199511</t>
  </si>
  <si>
    <t>TRAFO ZAPALOVÁNÍ SOR 9986518</t>
  </si>
  <si>
    <t>9986518</t>
  </si>
  <si>
    <t>DORAZ SOR 99022522</t>
  </si>
  <si>
    <t>99022522</t>
  </si>
  <si>
    <t>VZPĚRA SEDAČKY STER 450N SOR 993004536</t>
  </si>
  <si>
    <t>993004536</t>
  </si>
  <si>
    <t>TURBODMYCHADLO SOR 995801670548</t>
  </si>
  <si>
    <t>995801670548</t>
  </si>
  <si>
    <t>VZPĚRA PLYNOVÁ SOR 990162264225550</t>
  </si>
  <si>
    <t>990162264225550</t>
  </si>
  <si>
    <t>VENTIL ECAS SOR 994729000560</t>
  </si>
  <si>
    <t>994729000560</t>
  </si>
  <si>
    <t>ČIDLO WEBER SOR 991010575</t>
  </si>
  <si>
    <t>991010575</t>
  </si>
  <si>
    <t>VENTIL ECAS SOR 994728800600</t>
  </si>
  <si>
    <t>994728800600</t>
  </si>
  <si>
    <t>SPÍNAČ TLAKOVÝ SOR 99022602</t>
  </si>
  <si>
    <t>99022602</t>
  </si>
  <si>
    <t>HRDLO SOR 99743625</t>
  </si>
  <si>
    <t>99743625</t>
  </si>
  <si>
    <t>HRDLO SOR 99743626</t>
  </si>
  <si>
    <t>99743626</t>
  </si>
  <si>
    <t>KROUŽEK PISTNÍ SOR 992995640</t>
  </si>
  <si>
    <t>992995640</t>
  </si>
  <si>
    <t>SILENTBLOK SOR 214423648</t>
  </si>
  <si>
    <t>214423648</t>
  </si>
  <si>
    <t>JEDNOTKA PŘEVODOVKY SOR 9904724</t>
  </si>
  <si>
    <t>9904724</t>
  </si>
  <si>
    <t>TERMOSTAT 87748A SOR 9987748</t>
  </si>
  <si>
    <t>9987748</t>
  </si>
  <si>
    <t>SVAZEK MOTOROVÝ SOR 995801849770</t>
  </si>
  <si>
    <t>995801849770</t>
  </si>
  <si>
    <t>ZÁMEK SOR 9969777</t>
  </si>
  <si>
    <t>9969777</t>
  </si>
  <si>
    <t>SNÍMAČ ABS SOR 214410325790</t>
  </si>
  <si>
    <t>214410325790</t>
  </si>
  <si>
    <t>REGULÁTOR SOR 99504224810</t>
  </si>
  <si>
    <t>99504224810</t>
  </si>
  <si>
    <t>PÁS SOR 99134810</t>
  </si>
  <si>
    <t>99134810</t>
  </si>
  <si>
    <t>MOTOR STĚRAČE SOR 21006401821</t>
  </si>
  <si>
    <t>21006401821</t>
  </si>
  <si>
    <t>SVAZEK ELEKTRICKÝ SOR 995801562843</t>
  </si>
  <si>
    <t>995801562843</t>
  </si>
  <si>
    <t>CHLADNIČKA PRO ŘIDIČE 15l SOR 212736860</t>
  </si>
  <si>
    <t>212736860</t>
  </si>
  <si>
    <t>SILENTBLOK HORNÍ SOR 214423869</t>
  </si>
  <si>
    <t>214423869</t>
  </si>
  <si>
    <t>SILENTBLOK SOR 214423870</t>
  </si>
  <si>
    <t>214423870</t>
  </si>
  <si>
    <t>VÍČKO TLAKOVÉ SOR 995014873</t>
  </si>
  <si>
    <t>995014873</t>
  </si>
  <si>
    <t>KOLENO GUMOVÉ SOR 2127323882</t>
  </si>
  <si>
    <t>2127323882</t>
  </si>
  <si>
    <t>SILENTBLOK SOR 214423883</t>
  </si>
  <si>
    <t>214423883</t>
  </si>
  <si>
    <t>SVĚTLO STROPNÍ SOR 99200894</t>
  </si>
  <si>
    <t>99200894</t>
  </si>
  <si>
    <t>SUŠIČ VZDUCHU SOR 998840158900</t>
  </si>
  <si>
    <t>998840158900</t>
  </si>
  <si>
    <t>FILTR NG 5900 SOR 995900</t>
  </si>
  <si>
    <t>995900</t>
  </si>
  <si>
    <t>VLOŽKA SOR 992996906</t>
  </si>
  <si>
    <t>992996906</t>
  </si>
  <si>
    <t>VZPĚRA PLYNOVÁ SOR 994908</t>
  </si>
  <si>
    <t>994908</t>
  </si>
  <si>
    <t>SKLO SOR 993120800201</t>
  </si>
  <si>
    <t>993120800201</t>
  </si>
  <si>
    <t>ODLUČOVAČ OLEJE SOR 99951</t>
  </si>
  <si>
    <t>99951</t>
  </si>
  <si>
    <t>TRUBKA MĚRKY OLEJE 99504117964</t>
  </si>
  <si>
    <t>99504117964</t>
  </si>
  <si>
    <t>TĚSNĚNÍ SOR 9942075987</t>
  </si>
  <si>
    <t>9942075987</t>
  </si>
  <si>
    <t>RAMENO STĚRAČE L SOR 21002106998</t>
  </si>
  <si>
    <t>21002106998</t>
  </si>
  <si>
    <t>RAMÍNKO STĚRAČE SOR 21003106999</t>
  </si>
  <si>
    <t>21003106999</t>
  </si>
  <si>
    <t>BLATNÍK LEVÝ ZADNÍ  SOR 55797239300</t>
  </si>
  <si>
    <t>55797239300</t>
  </si>
  <si>
    <t>ŠTÍTEK CNG SOR 99796745001</t>
  </si>
  <si>
    <t>99796745001</t>
  </si>
  <si>
    <t>ZNAK PŘEDNÍ SOR 99710745005</t>
  </si>
  <si>
    <t>99710745005</t>
  </si>
  <si>
    <t>KAPOTA SOR 55797201108</t>
  </si>
  <si>
    <t>55797201108</t>
  </si>
  <si>
    <t>BLATNÍK PRAVÝ ZADNÍ SOR 55797239200</t>
  </si>
  <si>
    <t>55797239200</t>
  </si>
  <si>
    <t>NÁRAZNÍK PŘEDNÍ SOR 55797242100</t>
  </si>
  <si>
    <t>55797242100</t>
  </si>
  <si>
    <t>NÁRAZNÍK ZADNÍ SOR 55797243300</t>
  </si>
  <si>
    <t>55797243300</t>
  </si>
  <si>
    <t>BLATNÍK PŘEDNÍ VYZTUŽENÝ SOR 55797238100</t>
  </si>
  <si>
    <t>55797238100</t>
  </si>
  <si>
    <t>DVEŘE SCHRÁNY SOR 55797833400</t>
  </si>
  <si>
    <t>55797833400</t>
  </si>
  <si>
    <t>DVEŘE SCHRÁNY SOR 55797233400</t>
  </si>
  <si>
    <t>55797233400</t>
  </si>
  <si>
    <t>OBLOŽENÍ SOR 99797205001</t>
  </si>
  <si>
    <t>99797205001</t>
  </si>
  <si>
    <t>CLONA ŘIDIČE SOR 99797719202</t>
  </si>
  <si>
    <t>99797719202</t>
  </si>
  <si>
    <t>SKLO ČELNÍ NB12600025 SOR 99797600025</t>
  </si>
  <si>
    <t>99797600025</t>
  </si>
  <si>
    <t>LIŠTA SOR 214433720234</t>
  </si>
  <si>
    <t>214433720234</t>
  </si>
  <si>
    <t>SKLO BOČNÍ SOR 993127000204</t>
  </si>
  <si>
    <t>993127000204</t>
  </si>
  <si>
    <t>TLAČÍTKO DVEŘÍ OBOUSTRANNÉ SOR 99022401</t>
  </si>
  <si>
    <t>99022401</t>
  </si>
  <si>
    <t>SKLO DVEŘÍ LEVÉ SOR 99022405</t>
  </si>
  <si>
    <t>99022405</t>
  </si>
  <si>
    <t>SKLO DVEŘÍ PRAVÉ SOR 99022406</t>
  </si>
  <si>
    <t>99022406</t>
  </si>
  <si>
    <t>LEM GUMY BOČNÍ SOR 99022407</t>
  </si>
  <si>
    <t>99022407</t>
  </si>
  <si>
    <t>SKLO DVEŘÍ SOR 99022506</t>
  </si>
  <si>
    <t>99022506</t>
  </si>
  <si>
    <t>OKNO ŘIDIČE SOR 993120100899</t>
  </si>
  <si>
    <t>993120100899</t>
  </si>
  <si>
    <t>SKLO BOČNÍ SOR 993126900204</t>
  </si>
  <si>
    <t>993126900204</t>
  </si>
  <si>
    <t>PÁS SOR 9902240901</t>
  </si>
  <si>
    <t>9902240901</t>
  </si>
  <si>
    <t>MADLO SE ZÁMKEM SOR 9956061</t>
  </si>
  <si>
    <t>9956061</t>
  </si>
  <si>
    <t>ZÁMEK PŘEDNÍCH DVEŘÍ SOR 99022504</t>
  </si>
  <si>
    <t>99022504</t>
  </si>
  <si>
    <t>ZÁMEK SOR 9960839</t>
  </si>
  <si>
    <t>9960839</t>
  </si>
  <si>
    <t>OPĚRADLO SEDAČKY MX420 SOR 992064103</t>
  </si>
  <si>
    <t>992064103</t>
  </si>
  <si>
    <t>SEDÁK MX 440 MAT SOR 992065359</t>
  </si>
  <si>
    <t>992065359</t>
  </si>
  <si>
    <t>DRŽÁK ZRCÁTKA PRAVÝ SOR 999223001</t>
  </si>
  <si>
    <t>999223001</t>
  </si>
  <si>
    <t>DRŽÁK ZRCÁTKA LEVÝ SOR 999223101</t>
  </si>
  <si>
    <t>999223101</t>
  </si>
  <si>
    <t>MEZIKUS PRAVÝ SOR 99002150</t>
  </si>
  <si>
    <t>99002150</t>
  </si>
  <si>
    <t>SKLÍČKO KRYCÍ SOR 9920080714015</t>
  </si>
  <si>
    <t>9920080714015</t>
  </si>
  <si>
    <t>TĚSNĚNÍ SOR 991468060</t>
  </si>
  <si>
    <t>991468060</t>
  </si>
  <si>
    <t>CÍVKA ZAPALOVACÍ SOR 99504085566</t>
  </si>
  <si>
    <t>99504085566</t>
  </si>
  <si>
    <t>BLIKAČ SOR 99008355007</t>
  </si>
  <si>
    <t>99008355007</t>
  </si>
  <si>
    <t>SVĚTLO BRZDOVÉ SOR 990088050021</t>
  </si>
  <si>
    <t>990088050021</t>
  </si>
  <si>
    <t>SVĚTLO COUVACÍ SOR 99008805047</t>
  </si>
  <si>
    <t>99008805047</t>
  </si>
  <si>
    <t>SVÍTILNA SOR 99964295051</t>
  </si>
  <si>
    <t>99964295051</t>
  </si>
  <si>
    <t>SVĚTLO SMĚROVÉ ČIRÉ SOR 99008805057</t>
  </si>
  <si>
    <t>99008805057</t>
  </si>
  <si>
    <t>SVÍTILNA ZPĚTNÁ SOR 99443312551109</t>
  </si>
  <si>
    <t>99443312551109</t>
  </si>
  <si>
    <t>SVĚTLOMET PŘEDNÍ LEVÝ SOR 99008311711</t>
  </si>
  <si>
    <t>99008311711</t>
  </si>
  <si>
    <t>SVĚTLOMET PŘEDNÍ PRAVÝ SOR 99008311721</t>
  </si>
  <si>
    <t>99008311721</t>
  </si>
  <si>
    <t>DENNÍ SVÍCENÍ SOR 99009496801</t>
  </si>
  <si>
    <t>99009496801</t>
  </si>
  <si>
    <t>VENTIL TLAKOVÝ SOR 994750150390</t>
  </si>
  <si>
    <t>994750150390</t>
  </si>
  <si>
    <t>VENTIL 3/2 24 V WABCO SOR 994460912000</t>
  </si>
  <si>
    <t>994460912000</t>
  </si>
  <si>
    <t>PEDÁL AKCELERÁTORU SOR 55797033000029</t>
  </si>
  <si>
    <t>55797033000029</t>
  </si>
  <si>
    <t>PŘEVODNÍK PEDÁLU SOR 9925171001250</t>
  </si>
  <si>
    <t>9925171001250</t>
  </si>
  <si>
    <t>PODLOŽKA AC1004084 SOR 55701004084</t>
  </si>
  <si>
    <t>55701004084</t>
  </si>
  <si>
    <t>PODLOŽKA AC1004085 SOR 55701004085</t>
  </si>
  <si>
    <t>55701004085</t>
  </si>
  <si>
    <t>ČEP RAMENA SOR 55797005001</t>
  </si>
  <si>
    <t>55797005001</t>
  </si>
  <si>
    <t>POTRUBÍ SOR 55716048000006</t>
  </si>
  <si>
    <t>55716048000006</t>
  </si>
  <si>
    <t>KRYT PROTIPRACHOVÝ SOR 99797806008</t>
  </si>
  <si>
    <t>99797806008</t>
  </si>
  <si>
    <t>IZOLACE VÝFUKU SOR 55716053000010</t>
  </si>
  <si>
    <t>55716053000010</t>
  </si>
  <si>
    <t>IZOLACE VÝFUKU SOR 55716053000011</t>
  </si>
  <si>
    <t>55716053000011</t>
  </si>
  <si>
    <t>OTÁČKOMĚR SOR 991500333025012</t>
  </si>
  <si>
    <t>991500333025012</t>
  </si>
  <si>
    <t>ŠROUBENÍ SOR 991277792012</t>
  </si>
  <si>
    <t>991277792012</t>
  </si>
  <si>
    <t>SKLO SOR 99797600012  </t>
  </si>
  <si>
    <t>99797600012</t>
  </si>
  <si>
    <t>DRŽÁK KLADKY SOR 99022469</t>
  </si>
  <si>
    <t>99022469</t>
  </si>
  <si>
    <t>DRŽÁK KOMPRESORU SOR 55716056000020</t>
  </si>
  <si>
    <t>55716056000020</t>
  </si>
  <si>
    <t>MŘÍŽKA OFUKU SOR 99150089000021</t>
  </si>
  <si>
    <t>99150089000021</t>
  </si>
  <si>
    <t>RAMENO DOLNÍ LEVÉ SOR 55795004024</t>
  </si>
  <si>
    <t>55795004024</t>
  </si>
  <si>
    <t>RAMENO DOLNÍ PRAVÉ SOR 55795004041</t>
  </si>
  <si>
    <t>55795004041</t>
  </si>
  <si>
    <t>RAMENO PRAVÉ SOR 55710004046</t>
  </si>
  <si>
    <t>55710004046</t>
  </si>
  <si>
    <t>HADICE VENTILAČNÍ SOR 99150089000055</t>
  </si>
  <si>
    <t>99150089000055</t>
  </si>
  <si>
    <t>POTRUBÍ VÝFUKOVÉ SOR 55718049078</t>
  </si>
  <si>
    <t>55718049078</t>
  </si>
  <si>
    <t>DESKA ÚPLNÁ SOR 55797743109</t>
  </si>
  <si>
    <t>55797743109</t>
  </si>
  <si>
    <t>SNÍMAČ PŘEVODOVKY SOR 990501220123</t>
  </si>
  <si>
    <t>990501220123</t>
  </si>
  <si>
    <t>KORPUS MX420 KPLU7012 SOR 992064025</t>
  </si>
  <si>
    <t>992064025</t>
  </si>
  <si>
    <t>IZOLACE VÝFUKU SOR 993313128</t>
  </si>
  <si>
    <t>993313128</t>
  </si>
  <si>
    <t>POUZDRO SOR 99504116141</t>
  </si>
  <si>
    <t>99504116141</t>
  </si>
  <si>
    <t>VENTIL SOR CNG 9926201</t>
  </si>
  <si>
    <t>9926201</t>
  </si>
  <si>
    <t>ŠROUBENÍ SOR 9921820170205</t>
  </si>
  <si>
    <t>9921820170205</t>
  </si>
  <si>
    <t>SKLO BOČNÍ SOR 997187431207</t>
  </si>
  <si>
    <t>997187431207</t>
  </si>
  <si>
    <t>PÁČKA PŘEPÍNAČE SOR  99150090921004000</t>
  </si>
  <si>
    <t>99150090921004000</t>
  </si>
  <si>
    <t>DVEŘE SCHRÁNY SOR 55795231200</t>
  </si>
  <si>
    <t>55795231200</t>
  </si>
  <si>
    <t>VENTIL 3/2 SOR 990675225</t>
  </si>
  <si>
    <t>990675225</t>
  </si>
  <si>
    <t>ELEKTRONIKA KLAPKY SOR 991023230</t>
  </si>
  <si>
    <t>991023230</t>
  </si>
  <si>
    <t>ELEKTRONIKA EBS SOR 994461352400</t>
  </si>
  <si>
    <t>994461352400</t>
  </si>
  <si>
    <t>DVEŘE SCHRÁNY SOR E5 55709281000</t>
  </si>
  <si>
    <t>55709281000</t>
  </si>
  <si>
    <t>HRDLO SOR 99743302</t>
  </si>
  <si>
    <t>99743302</t>
  </si>
  <si>
    <t>MOTOR 24V WEBASTO SOR 9911116349</t>
  </si>
  <si>
    <t>9911116349</t>
  </si>
  <si>
    <t>JEDNOTKA TPL SOR 99600400</t>
  </si>
  <si>
    <t>99600400</t>
  </si>
  <si>
    <t>SERVOŘÍZENÍ SOR 99117403</t>
  </si>
  <si>
    <t>99117403</t>
  </si>
  <si>
    <t>ZÁMEK STŘEDNÍCH DVEŘÍ SOR 99022404</t>
  </si>
  <si>
    <t>99022404</t>
  </si>
  <si>
    <t>VENTIL CNG SOR 993002450</t>
  </si>
  <si>
    <t>993002450</t>
  </si>
  <si>
    <t>KRYT ÚPLNÝ SOR 55797312511</t>
  </si>
  <si>
    <t>55797312511</t>
  </si>
  <si>
    <t>ŠROUB SOR 02110175001401545</t>
  </si>
  <si>
    <t>02110175001401545</t>
  </si>
  <si>
    <t>ŠROUB SOR 02110175001801555</t>
  </si>
  <si>
    <t>02110175001801555</t>
  </si>
  <si>
    <t>VÁLEC SOR 99022601</t>
  </si>
  <si>
    <t>99022601</t>
  </si>
  <si>
    <t>SPÍNAČ TLAKOVÝ SOR 99022603</t>
  </si>
  <si>
    <t>99022603</t>
  </si>
  <si>
    <t>CHLADIČ OLEJE PŘEVODOVKY SOR 990470604</t>
  </si>
  <si>
    <t>990470604</t>
  </si>
  <si>
    <t>TRUBKA PA12HL 6X1,5 99425000715615</t>
  </si>
  <si>
    <t>99425000715615</t>
  </si>
  <si>
    <t>HADICE SOR 9933212650</t>
  </si>
  <si>
    <t>9933212650</t>
  </si>
  <si>
    <t>ŠROUBENÍ SOR 998383127706</t>
  </si>
  <si>
    <t>998383127706</t>
  </si>
  <si>
    <t>SPÍNAČ OSVĚTLENÍ SOR 9915269103045741</t>
  </si>
  <si>
    <t>9915269103045741</t>
  </si>
  <si>
    <t>NÁBOJ KOLA ZF SOR 994472335745</t>
  </si>
  <si>
    <t>994472335745</t>
  </si>
  <si>
    <t>HADICE PŘEVODOVKY SOR E5 9933212750</t>
  </si>
  <si>
    <t>9933212750</t>
  </si>
  <si>
    <t>SERVOŘÍZENÍ ZF SOR E6 998098955762</t>
  </si>
  <si>
    <t>998098955762</t>
  </si>
  <si>
    <t>HADICE SOR 998115007793</t>
  </si>
  <si>
    <t>998115007793</t>
  </si>
  <si>
    <t>SPONA STUPŇOVÁ SOR 99504180831</t>
  </si>
  <si>
    <t>99504180831</t>
  </si>
  <si>
    <t>REDUKCE PŘÍMÁ 60/55 SOR 99038834</t>
  </si>
  <si>
    <t>99038834</t>
  </si>
  <si>
    <t>ZÁVĚS LEVÝ SOR 55797840312</t>
  </si>
  <si>
    <t>55797840312</t>
  </si>
  <si>
    <t>ČEP ZÁMKU SOR 9960849</t>
  </si>
  <si>
    <t>9960849</t>
  </si>
  <si>
    <t>LOŽISKO SOR 993200945</t>
  </si>
  <si>
    <t>993200945</t>
  </si>
  <si>
    <t>LOŽISKO SOR 990735371966</t>
  </si>
  <si>
    <t>990735371966</t>
  </si>
  <si>
    <t>SPOJKA VRTULE CHLADIČE SOR 99840993</t>
  </si>
  <si>
    <t>99840993</t>
  </si>
  <si>
    <t>VÝMĚNÍK SOR 990501008286</t>
  </si>
  <si>
    <t>990501008286</t>
  </si>
  <si>
    <t>TRUBKA SOR 994139347489</t>
  </si>
  <si>
    <t>994139347489</t>
  </si>
  <si>
    <t>SPÍNAČ SPOJKY HORTON SOR 99002152036015</t>
  </si>
  <si>
    <t>99002152036015</t>
  </si>
  <si>
    <t>ČEP LEVÝ SOR 55795006018</t>
  </si>
  <si>
    <t>55795006018</t>
  </si>
  <si>
    <t>ROZDĚLOVAČ CM SOR 999563079</t>
  </si>
  <si>
    <t>999563079</t>
  </si>
  <si>
    <t>TLAČÍTKO TOPENÍ SOR 9915269102150109</t>
  </si>
  <si>
    <t>9915269102150109</t>
  </si>
  <si>
    <t>SNÍMAČ SOR 994410500120</t>
  </si>
  <si>
    <t>994410500120</t>
  </si>
  <si>
    <t>OPĚRADLO SEDAČKY MX440 SOR 992054626</t>
  </si>
  <si>
    <t>992054626</t>
  </si>
  <si>
    <t>NÁDOBKA SERVO SOR 99765166112750</t>
  </si>
  <si>
    <t>99765166112750</t>
  </si>
  <si>
    <t>VENTIL SOR 99624063965</t>
  </si>
  <si>
    <t>99624063965</t>
  </si>
  <si>
    <t>NÁDRŽ EXPANZNÍ SOR 55797048004</t>
  </si>
  <si>
    <t>55797048004</t>
  </si>
  <si>
    <t>PŘEVODNÍK EPCW 24 SOR 9906624004</t>
  </si>
  <si>
    <t>9906624004</t>
  </si>
  <si>
    <t>PŘEVODNÍK CAN/FIRE SOR 9962015</t>
  </si>
  <si>
    <t>9962015</t>
  </si>
  <si>
    <t>ŘEMENICE KOMPRESORU SOR 55718056021</t>
  </si>
  <si>
    <t>55718056021</t>
  </si>
  <si>
    <t>HADICE SÁNÍ SOR 99797052000001</t>
  </si>
  <si>
    <t>99797052000001</t>
  </si>
  <si>
    <t>PŘEDLOHA SOR 55718032061</t>
  </si>
  <si>
    <t>55718032061</t>
  </si>
  <si>
    <t>KRYT MOTORU SOR 99718055069</t>
  </si>
  <si>
    <t>99718055069</t>
  </si>
  <si>
    <t>SPÍNAČ SOR 9915269101090132</t>
  </si>
  <si>
    <t>9915269101090132</t>
  </si>
  <si>
    <t>KROUŽEK TĚSNÍCÍ SOR 990734319589</t>
  </si>
  <si>
    <t>990734319589</t>
  </si>
  <si>
    <t>KŘÍDLO DVEŘÍ LEVÉ SOR 999000369067</t>
  </si>
  <si>
    <t>999000369067</t>
  </si>
  <si>
    <t>VENTIL JISTÍCÍ SOR 9993471411</t>
  </si>
  <si>
    <t>9993471411</t>
  </si>
  <si>
    <t>SMĚŠOVAČ SOR 9986476</t>
  </si>
  <si>
    <t>9986476</t>
  </si>
  <si>
    <t>HŘÍDEL SOR 993119420530</t>
  </si>
  <si>
    <t>993119420530</t>
  </si>
  <si>
    <t>ŠROUBENÍ SOR 9971804005622</t>
  </si>
  <si>
    <t>9971804005622</t>
  </si>
  <si>
    <t>KONTROLKA SOR 9915009200006015</t>
  </si>
  <si>
    <t>9915009200006015</t>
  </si>
  <si>
    <t>HRDLO SOR 99741622</t>
  </si>
  <si>
    <t>99741622</t>
  </si>
  <si>
    <t>VÍČKO PALIVOVÉ NÁDRŽE SOR 990668711623</t>
  </si>
  <si>
    <t>990668711623</t>
  </si>
  <si>
    <t>HŘÍDEL SOR 993120580690</t>
  </si>
  <si>
    <t>993120580690</t>
  </si>
  <si>
    <t>PEDÁL AKCELERÁTORU C12 SOR 9941227742</t>
  </si>
  <si>
    <t>9941227742</t>
  </si>
  <si>
    <t>KAMERA ZADNÍ SOR 995101</t>
  </si>
  <si>
    <t>995101</t>
  </si>
  <si>
    <t>MADLO PŘÍDRŽNÉ SOR 999300011</t>
  </si>
  <si>
    <t>999300011</t>
  </si>
  <si>
    <t>SVĚTLO SOR 99011020</t>
  </si>
  <si>
    <t>99011020</t>
  </si>
  <si>
    <t>TYČ SPOJOVACÍ STŘEDNÍ SOR 55795006026</t>
  </si>
  <si>
    <t>55795006026</t>
  </si>
  <si>
    <t>PÁKA ŘÍZENÍ SOR 55795006050</t>
  </si>
  <si>
    <t>55795006050</t>
  </si>
  <si>
    <t>TĚLESO KOMORY SPODNÍ SOR 55751048051</t>
  </si>
  <si>
    <t>55751048051</t>
  </si>
  <si>
    <t>KROUŽEK SOR 55710004096</t>
  </si>
  <si>
    <t>55710004096</t>
  </si>
  <si>
    <t>RÁM ČELNÍHO SKLA SOR 99797201101</t>
  </si>
  <si>
    <t>99797201101</t>
  </si>
  <si>
    <t>TĚLESO KOMORY HORNÍ SOR 55751048125 </t>
  </si>
  <si>
    <t>55751048125</t>
  </si>
  <si>
    <t>HLAVICE SPOJKOVÁ SOR 99733125</t>
  </si>
  <si>
    <t>99733125</t>
  </si>
  <si>
    <t>SKLO SOR 993121300201</t>
  </si>
  <si>
    <t>993121300201</t>
  </si>
  <si>
    <t>DRŽÁK BRZDOVÝCH DESEK PRAVÝ 99001529</t>
  </si>
  <si>
    <t>99001529</t>
  </si>
  <si>
    <t>CLONA SOR 99562237</t>
  </si>
  <si>
    <t>99562237</t>
  </si>
  <si>
    <t>SKLO SOR 993120303000</t>
  </si>
  <si>
    <t>993120303000</t>
  </si>
  <si>
    <t>KLOUB DVEŘÍ SPODNÍ SOR 99023517</t>
  </si>
  <si>
    <t>99023517</t>
  </si>
  <si>
    <t>HRDLO SOR 99741626</t>
  </si>
  <si>
    <t>99741626</t>
  </si>
  <si>
    <t>KRYT SOR 99710146380002</t>
  </si>
  <si>
    <t>99710146380002</t>
  </si>
  <si>
    <t>SUŠIČ VZDUCHU 999325000870</t>
  </si>
  <si>
    <t>999325000870</t>
  </si>
  <si>
    <t>Dodávky náhradních dílů pro autobusy cng SOR NBG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</si>
</sst>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9" fontId="0" fillId="3" borderId="5" xfId="0" applyNumberFormat="1" applyFill="1" applyBorder="1" applyAlignment="1">
      <alignment horizontal="center"/>
    </xf>
    <xf numFmtId="4" fontId="6" fillId="0" borderId="8" xfId="0" applyNumberFormat="1" applyFont="1" applyBorder="1"/>
    <xf numFmtId="4" fontId="0" fillId="0" borderId="5" xfId="0" applyNumberFormat="1" applyBorder="1" applyAlignment="1">
      <alignment horizontal="right"/>
    </xf>
    <xf numFmtId="0" fontId="1" fillId="0" borderId="5" xfId="0" applyFont="1" applyBorder="1"/>
    <xf numFmtId="0" fontId="1" fillId="3" borderId="5" xfId="0" applyFont="1" applyFill="1" applyBorder="1"/>
    <xf numFmtId="4" fontId="0" fillId="3" borderId="5" xfId="0" applyNumberFormat="1" applyFill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" fontId="1" fillId="0" borderId="14" xfId="0" applyNumberFormat="1" applyFont="1" applyBorder="1"/>
    <xf numFmtId="0" fontId="1" fillId="0" borderId="15" xfId="0" applyFont="1" applyBorder="1"/>
    <xf numFmtId="49" fontId="0" fillId="3" borderId="15" xfId="0" applyNumberForma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" fontId="0" fillId="0" borderId="15" xfId="0" applyNumberFormat="1" applyBorder="1" applyAlignment="1">
      <alignment horizontal="right"/>
    </xf>
    <xf numFmtId="4" fontId="0" fillId="0" borderId="16" xfId="0" applyNumberFormat="1" applyBorder="1" applyAlignment="1">
      <alignment horizontal="right"/>
    </xf>
    <xf numFmtId="1" fontId="1" fillId="0" borderId="17" xfId="0" applyNumberFormat="1" applyFont="1" applyBorder="1"/>
    <xf numFmtId="4" fontId="0" fillId="0" borderId="18" xfId="0" applyNumberFormat="1" applyBorder="1" applyAlignment="1">
      <alignment horizontal="right"/>
    </xf>
    <xf numFmtId="1" fontId="1" fillId="3" borderId="17" xfId="0" applyNumberFormat="1" applyFont="1" applyFill="1" applyBorder="1"/>
    <xf numFmtId="1" fontId="0" fillId="0" borderId="17" xfId="0" applyNumberFormat="1" applyBorder="1"/>
    <xf numFmtId="1" fontId="0" fillId="0" borderId="19" xfId="0" applyNumberFormat="1" applyBorder="1"/>
    <xf numFmtId="0" fontId="0" fillId="0" borderId="20" xfId="0" applyBorder="1"/>
    <xf numFmtId="49" fontId="0" fillId="3" borderId="20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20" xfId="0" applyNumberFormat="1" applyBorder="1" applyAlignment="1">
      <alignment horizontal="right"/>
    </xf>
    <xf numFmtId="4" fontId="0" fillId="0" borderId="21" xfId="0" applyNumberFormat="1" applyBorder="1" applyAlignment="1">
      <alignment horizontal="right"/>
    </xf>
  </cellXfs>
  <cellStyles count="1">
    <cellStyle name="Normální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8"/>
  <sheetViews>
    <sheetView tabSelected="1" topLeftCell="A301" workbookViewId="0">
      <selection activeCell="D310" sqref="D310"/>
    </sheetView>
  </sheetViews>
  <sheetFormatPr defaultRowHeight="15" x14ac:dyDescent="0.25"/>
  <cols>
    <col min="1" max="1" width="14.7109375" customWidth="1"/>
    <col min="2" max="2" width="46.7109375" customWidth="1"/>
    <col min="3" max="3" width="20.7109375" customWidth="1"/>
    <col min="4" max="4" width="10.7109375" customWidth="1"/>
    <col min="5" max="6" width="15.7109375" customWidth="1"/>
    <col min="7" max="7" width="17.7109375" customWidth="1"/>
  </cols>
  <sheetData>
    <row r="1" spans="1:7" x14ac:dyDescent="0.25">
      <c r="B1" s="20"/>
      <c r="C1" s="20"/>
      <c r="D1" s="20"/>
      <c r="E1" s="20"/>
    </row>
    <row r="2" spans="1:7" x14ac:dyDescent="0.25">
      <c r="A2" s="23" t="s">
        <v>11</v>
      </c>
      <c r="B2" s="23"/>
      <c r="C2" s="23"/>
      <c r="D2" s="23"/>
      <c r="E2" s="23"/>
      <c r="F2" s="23"/>
      <c r="G2" s="23"/>
    </row>
    <row r="3" spans="1:7" x14ac:dyDescent="0.25">
      <c r="A3" s="24" t="s">
        <v>636</v>
      </c>
      <c r="B3" s="24"/>
      <c r="C3" s="24"/>
      <c r="D3" s="24"/>
      <c r="E3" s="24"/>
      <c r="F3" s="24"/>
      <c r="G3" s="24"/>
    </row>
    <row r="4" spans="1:7" ht="15" customHeight="1" thickBot="1" x14ac:dyDescent="0.3">
      <c r="A4" s="25"/>
      <c r="B4" s="25"/>
      <c r="C4" s="25"/>
      <c r="D4" s="25"/>
      <c r="E4" s="25"/>
      <c r="F4" s="25"/>
      <c r="G4" s="25"/>
    </row>
    <row r="5" spans="1:7" x14ac:dyDescent="0.25">
      <c r="A5" s="16" t="s">
        <v>0</v>
      </c>
      <c r="B5" s="18" t="s">
        <v>1</v>
      </c>
      <c r="C5" s="5"/>
      <c r="D5" s="21" t="s">
        <v>2</v>
      </c>
      <c r="E5" s="1" t="s">
        <v>9</v>
      </c>
      <c r="F5" s="1" t="s">
        <v>3</v>
      </c>
      <c r="G5" s="1" t="s">
        <v>4</v>
      </c>
    </row>
    <row r="6" spans="1:7" ht="15.75" thickBot="1" x14ac:dyDescent="0.3">
      <c r="A6" s="17"/>
      <c r="B6" s="19"/>
      <c r="C6" s="6" t="s">
        <v>10</v>
      </c>
      <c r="D6" s="22"/>
      <c r="E6" s="2" t="s">
        <v>8</v>
      </c>
      <c r="F6" s="2" t="s">
        <v>5</v>
      </c>
      <c r="G6" s="2" t="s">
        <v>5</v>
      </c>
    </row>
    <row r="7" spans="1:7" x14ac:dyDescent="0.25">
      <c r="A7" s="28">
        <v>4334021415000</v>
      </c>
      <c r="B7" s="29" t="s">
        <v>13</v>
      </c>
      <c r="C7" s="30" t="s">
        <v>14</v>
      </c>
      <c r="D7" s="31" t="s">
        <v>6</v>
      </c>
      <c r="E7" s="32">
        <v>14</v>
      </c>
      <c r="F7" s="33"/>
      <c r="G7" s="34">
        <f>E7*F7</f>
        <v>0</v>
      </c>
    </row>
    <row r="8" spans="1:7" x14ac:dyDescent="0.25">
      <c r="A8" s="35">
        <v>4334347050000</v>
      </c>
      <c r="B8" s="10" t="s">
        <v>15</v>
      </c>
      <c r="C8" s="7" t="s">
        <v>16</v>
      </c>
      <c r="D8" s="26" t="s">
        <v>6</v>
      </c>
      <c r="E8" s="4">
        <v>28</v>
      </c>
      <c r="F8" s="9"/>
      <c r="G8" s="36">
        <f t="shared" ref="G8:G71" si="0">E8*F8</f>
        <v>0</v>
      </c>
    </row>
    <row r="9" spans="1:7" x14ac:dyDescent="0.25">
      <c r="A9" s="35">
        <v>4334350730000</v>
      </c>
      <c r="B9" s="10" t="s">
        <v>17</v>
      </c>
      <c r="C9" s="7" t="s">
        <v>18</v>
      </c>
      <c r="D9" s="26" t="s">
        <v>6</v>
      </c>
      <c r="E9" s="4">
        <v>14</v>
      </c>
      <c r="F9" s="9"/>
      <c r="G9" s="36">
        <f t="shared" si="0"/>
        <v>0</v>
      </c>
    </row>
    <row r="10" spans="1:7" x14ac:dyDescent="0.25">
      <c r="A10" s="35">
        <v>4334530033000</v>
      </c>
      <c r="B10" s="10" t="s">
        <v>19</v>
      </c>
      <c r="C10" s="7" t="s">
        <v>20</v>
      </c>
      <c r="D10" s="26" t="s">
        <v>6</v>
      </c>
      <c r="E10" s="4">
        <v>2</v>
      </c>
      <c r="F10" s="9"/>
      <c r="G10" s="36">
        <f t="shared" si="0"/>
        <v>0</v>
      </c>
    </row>
    <row r="11" spans="1:7" x14ac:dyDescent="0.25">
      <c r="A11" s="35">
        <v>4334530947000</v>
      </c>
      <c r="B11" s="10" t="s">
        <v>21</v>
      </c>
      <c r="C11" s="7" t="s">
        <v>22</v>
      </c>
      <c r="D11" s="26" t="s">
        <v>6</v>
      </c>
      <c r="E11" s="4">
        <v>18</v>
      </c>
      <c r="F11" s="9"/>
      <c r="G11" s="36">
        <f t="shared" si="0"/>
        <v>0</v>
      </c>
    </row>
    <row r="12" spans="1:7" x14ac:dyDescent="0.25">
      <c r="A12" s="35">
        <v>4334600001000</v>
      </c>
      <c r="B12" s="10" t="s">
        <v>23</v>
      </c>
      <c r="C12" s="7" t="s">
        <v>24</v>
      </c>
      <c r="D12" s="26" t="s">
        <v>6</v>
      </c>
      <c r="E12" s="4">
        <v>6</v>
      </c>
      <c r="F12" s="9"/>
      <c r="G12" s="36">
        <f t="shared" si="0"/>
        <v>0</v>
      </c>
    </row>
    <row r="13" spans="1:7" x14ac:dyDescent="0.25">
      <c r="A13" s="35">
        <v>4334600015500</v>
      </c>
      <c r="B13" s="10" t="s">
        <v>25</v>
      </c>
      <c r="C13" s="7" t="s">
        <v>26</v>
      </c>
      <c r="D13" s="26" t="s">
        <v>6</v>
      </c>
      <c r="E13" s="4">
        <v>7</v>
      </c>
      <c r="F13" s="9"/>
      <c r="G13" s="36">
        <f t="shared" si="0"/>
        <v>0</v>
      </c>
    </row>
    <row r="14" spans="1:7" x14ac:dyDescent="0.25">
      <c r="A14" s="35">
        <v>4334610008000</v>
      </c>
      <c r="B14" s="10" t="s">
        <v>27</v>
      </c>
      <c r="C14" s="7" t="s">
        <v>28</v>
      </c>
      <c r="D14" s="26" t="s">
        <v>6</v>
      </c>
      <c r="E14" s="4">
        <v>21</v>
      </c>
      <c r="F14" s="9"/>
      <c r="G14" s="36">
        <f t="shared" si="0"/>
        <v>0</v>
      </c>
    </row>
    <row r="15" spans="1:7" x14ac:dyDescent="0.25">
      <c r="A15" s="35">
        <v>4334700001790</v>
      </c>
      <c r="B15" s="10" t="s">
        <v>29</v>
      </c>
      <c r="C15" s="7" t="s">
        <v>30</v>
      </c>
      <c r="D15" s="26" t="s">
        <v>6</v>
      </c>
      <c r="E15" s="4">
        <v>1</v>
      </c>
      <c r="F15" s="9"/>
      <c r="G15" s="36">
        <f t="shared" si="0"/>
        <v>0</v>
      </c>
    </row>
    <row r="16" spans="1:7" x14ac:dyDescent="0.25">
      <c r="A16" s="35">
        <v>4334700002000</v>
      </c>
      <c r="B16" s="10" t="s">
        <v>31</v>
      </c>
      <c r="C16" s="7" t="s">
        <v>32</v>
      </c>
      <c r="D16" s="26" t="s">
        <v>6</v>
      </c>
      <c r="E16" s="4">
        <v>6</v>
      </c>
      <c r="F16" s="9"/>
      <c r="G16" s="36">
        <f t="shared" si="0"/>
        <v>0</v>
      </c>
    </row>
    <row r="17" spans="1:7" x14ac:dyDescent="0.25">
      <c r="A17" s="35">
        <v>4334700002200</v>
      </c>
      <c r="B17" s="10" t="s">
        <v>33</v>
      </c>
      <c r="C17" s="7" t="s">
        <v>34</v>
      </c>
      <c r="D17" s="26" t="s">
        <v>6</v>
      </c>
      <c r="E17" s="4">
        <v>8</v>
      </c>
      <c r="F17" s="9"/>
      <c r="G17" s="36">
        <f t="shared" si="0"/>
        <v>0</v>
      </c>
    </row>
    <row r="18" spans="1:7" x14ac:dyDescent="0.25">
      <c r="A18" s="35">
        <v>4334700004500</v>
      </c>
      <c r="B18" s="10" t="s">
        <v>35</v>
      </c>
      <c r="C18" s="7" t="s">
        <v>36</v>
      </c>
      <c r="D18" s="26" t="s">
        <v>6</v>
      </c>
      <c r="E18" s="4">
        <v>1</v>
      </c>
      <c r="F18" s="9"/>
      <c r="G18" s="36">
        <f t="shared" si="0"/>
        <v>0</v>
      </c>
    </row>
    <row r="19" spans="1:7" x14ac:dyDescent="0.25">
      <c r="A19" s="35">
        <v>4334700005000</v>
      </c>
      <c r="B19" s="10" t="s">
        <v>37</v>
      </c>
      <c r="C19" s="7" t="s">
        <v>38</v>
      </c>
      <c r="D19" s="26" t="s">
        <v>6</v>
      </c>
      <c r="E19" s="4">
        <v>13</v>
      </c>
      <c r="F19" s="9"/>
      <c r="G19" s="36">
        <f t="shared" si="0"/>
        <v>0</v>
      </c>
    </row>
    <row r="20" spans="1:7" x14ac:dyDescent="0.25">
      <c r="A20" s="35">
        <v>4334700005600</v>
      </c>
      <c r="B20" s="10" t="s">
        <v>39</v>
      </c>
      <c r="C20" s="7" t="s">
        <v>40</v>
      </c>
      <c r="D20" s="26" t="s">
        <v>6</v>
      </c>
      <c r="E20" s="4">
        <v>3</v>
      </c>
      <c r="F20" s="9"/>
      <c r="G20" s="36">
        <f t="shared" si="0"/>
        <v>0</v>
      </c>
    </row>
    <row r="21" spans="1:7" x14ac:dyDescent="0.25">
      <c r="A21" s="35">
        <v>4334700006000</v>
      </c>
      <c r="B21" s="10" t="s">
        <v>41</v>
      </c>
      <c r="C21" s="7" t="s">
        <v>42</v>
      </c>
      <c r="D21" s="26" t="s">
        <v>6</v>
      </c>
      <c r="E21" s="4">
        <v>1</v>
      </c>
      <c r="F21" s="9"/>
      <c r="G21" s="36">
        <f t="shared" si="0"/>
        <v>0</v>
      </c>
    </row>
    <row r="22" spans="1:7" x14ac:dyDescent="0.25">
      <c r="A22" s="35">
        <v>4334700007100</v>
      </c>
      <c r="B22" s="10" t="s">
        <v>43</v>
      </c>
      <c r="C22" s="7" t="s">
        <v>44</v>
      </c>
      <c r="D22" s="26" t="s">
        <v>6</v>
      </c>
      <c r="E22" s="4">
        <v>8</v>
      </c>
      <c r="F22" s="9"/>
      <c r="G22" s="36">
        <f t="shared" si="0"/>
        <v>0</v>
      </c>
    </row>
    <row r="23" spans="1:7" x14ac:dyDescent="0.25">
      <c r="A23" s="35">
        <v>4334700009000</v>
      </c>
      <c r="B23" s="10" t="s">
        <v>45</v>
      </c>
      <c r="C23" s="7" t="s">
        <v>46</v>
      </c>
      <c r="D23" s="26" t="s">
        <v>6</v>
      </c>
      <c r="E23" s="4">
        <v>1</v>
      </c>
      <c r="F23" s="9"/>
      <c r="G23" s="36">
        <f t="shared" si="0"/>
        <v>0</v>
      </c>
    </row>
    <row r="24" spans="1:7" x14ac:dyDescent="0.25">
      <c r="A24" s="35">
        <v>4334700010000</v>
      </c>
      <c r="B24" s="10" t="s">
        <v>47</v>
      </c>
      <c r="C24" s="7" t="s">
        <v>48</v>
      </c>
      <c r="D24" s="26" t="s">
        <v>6</v>
      </c>
      <c r="E24" s="4">
        <v>21</v>
      </c>
      <c r="F24" s="9"/>
      <c r="G24" s="36">
        <f t="shared" si="0"/>
        <v>0</v>
      </c>
    </row>
    <row r="25" spans="1:7" x14ac:dyDescent="0.25">
      <c r="A25" s="35">
        <v>4334700010010</v>
      </c>
      <c r="B25" s="10" t="s">
        <v>49</v>
      </c>
      <c r="C25" s="7" t="s">
        <v>50</v>
      </c>
      <c r="D25" s="26" t="s">
        <v>6</v>
      </c>
      <c r="E25" s="4">
        <v>1</v>
      </c>
      <c r="F25" s="9"/>
      <c r="G25" s="36">
        <f t="shared" si="0"/>
        <v>0</v>
      </c>
    </row>
    <row r="26" spans="1:7" x14ac:dyDescent="0.25">
      <c r="A26" s="35">
        <v>4334700010700</v>
      </c>
      <c r="B26" s="10" t="s">
        <v>51</v>
      </c>
      <c r="C26" s="7" t="s">
        <v>52</v>
      </c>
      <c r="D26" s="26" t="s">
        <v>6</v>
      </c>
      <c r="E26" s="4">
        <v>4</v>
      </c>
      <c r="F26" s="9"/>
      <c r="G26" s="36">
        <f t="shared" si="0"/>
        <v>0</v>
      </c>
    </row>
    <row r="27" spans="1:7" x14ac:dyDescent="0.25">
      <c r="A27" s="35">
        <v>4334700011090</v>
      </c>
      <c r="B27" s="10" t="s">
        <v>53</v>
      </c>
      <c r="C27" s="7" t="s">
        <v>54</v>
      </c>
      <c r="D27" s="26" t="s">
        <v>6</v>
      </c>
      <c r="E27" s="4">
        <v>5</v>
      </c>
      <c r="F27" s="9"/>
      <c r="G27" s="36">
        <f t="shared" si="0"/>
        <v>0</v>
      </c>
    </row>
    <row r="28" spans="1:7" x14ac:dyDescent="0.25">
      <c r="A28" s="35">
        <v>4334700011550</v>
      </c>
      <c r="B28" s="10" t="s">
        <v>55</v>
      </c>
      <c r="C28" s="7" t="s">
        <v>56</v>
      </c>
      <c r="D28" s="26" t="s">
        <v>6</v>
      </c>
      <c r="E28" s="4">
        <v>45</v>
      </c>
      <c r="F28" s="9"/>
      <c r="G28" s="36">
        <f t="shared" si="0"/>
        <v>0</v>
      </c>
    </row>
    <row r="29" spans="1:7" x14ac:dyDescent="0.25">
      <c r="A29" s="35">
        <v>4334700014000</v>
      </c>
      <c r="B29" s="10" t="s">
        <v>57</v>
      </c>
      <c r="C29" s="7" t="s">
        <v>58</v>
      </c>
      <c r="D29" s="26" t="s">
        <v>6</v>
      </c>
      <c r="E29" s="4">
        <v>131</v>
      </c>
      <c r="F29" s="9"/>
      <c r="G29" s="36">
        <f t="shared" si="0"/>
        <v>0</v>
      </c>
    </row>
    <row r="30" spans="1:7" x14ac:dyDescent="0.25">
      <c r="A30" s="35">
        <v>4334700015100</v>
      </c>
      <c r="B30" s="10" t="s">
        <v>59</v>
      </c>
      <c r="C30" s="7" t="s">
        <v>60</v>
      </c>
      <c r="D30" s="26" t="s">
        <v>6</v>
      </c>
      <c r="E30" s="4">
        <v>7</v>
      </c>
      <c r="F30" s="9"/>
      <c r="G30" s="36">
        <f t="shared" si="0"/>
        <v>0</v>
      </c>
    </row>
    <row r="31" spans="1:7" x14ac:dyDescent="0.25">
      <c r="A31" s="35">
        <v>4334700015200</v>
      </c>
      <c r="B31" s="10" t="s">
        <v>61</v>
      </c>
      <c r="C31" s="7" t="s">
        <v>62</v>
      </c>
      <c r="D31" s="26" t="s">
        <v>6</v>
      </c>
      <c r="E31" s="4">
        <v>134</v>
      </c>
      <c r="F31" s="9"/>
      <c r="G31" s="36">
        <f t="shared" si="0"/>
        <v>0</v>
      </c>
    </row>
    <row r="32" spans="1:7" x14ac:dyDescent="0.25">
      <c r="A32" s="35">
        <v>4334700015500</v>
      </c>
      <c r="B32" s="10" t="s">
        <v>63</v>
      </c>
      <c r="C32" s="7" t="s">
        <v>64</v>
      </c>
      <c r="D32" s="26" t="s">
        <v>6</v>
      </c>
      <c r="E32" s="4">
        <v>12</v>
      </c>
      <c r="F32" s="9"/>
      <c r="G32" s="36">
        <f t="shared" si="0"/>
        <v>0</v>
      </c>
    </row>
    <row r="33" spans="1:7" x14ac:dyDescent="0.25">
      <c r="A33" s="35">
        <v>4334700016000</v>
      </c>
      <c r="B33" s="10" t="s">
        <v>65</v>
      </c>
      <c r="C33" s="7" t="s">
        <v>66</v>
      </c>
      <c r="D33" s="26" t="s">
        <v>6</v>
      </c>
      <c r="E33" s="4">
        <v>67</v>
      </c>
      <c r="F33" s="9"/>
      <c r="G33" s="36">
        <f t="shared" si="0"/>
        <v>0</v>
      </c>
    </row>
    <row r="34" spans="1:7" x14ac:dyDescent="0.25">
      <c r="A34" s="35">
        <v>4334700017000</v>
      </c>
      <c r="B34" s="10" t="s">
        <v>67</v>
      </c>
      <c r="C34" s="7" t="s">
        <v>68</v>
      </c>
      <c r="D34" s="26" t="s">
        <v>6</v>
      </c>
      <c r="E34" s="4">
        <v>8</v>
      </c>
      <c r="F34" s="9"/>
      <c r="G34" s="36">
        <f t="shared" si="0"/>
        <v>0</v>
      </c>
    </row>
    <row r="35" spans="1:7" x14ac:dyDescent="0.25">
      <c r="A35" s="35">
        <v>4334700020500</v>
      </c>
      <c r="B35" s="10" t="s">
        <v>69</v>
      </c>
      <c r="C35" s="7" t="s">
        <v>70</v>
      </c>
      <c r="D35" s="26" t="s">
        <v>6</v>
      </c>
      <c r="E35" s="4">
        <v>1</v>
      </c>
      <c r="F35" s="9"/>
      <c r="G35" s="36">
        <f t="shared" si="0"/>
        <v>0</v>
      </c>
    </row>
    <row r="36" spans="1:7" x14ac:dyDescent="0.25">
      <c r="A36" s="35">
        <v>4334700021500</v>
      </c>
      <c r="B36" s="10" t="s">
        <v>71</v>
      </c>
      <c r="C36" s="7" t="s">
        <v>72</v>
      </c>
      <c r="D36" s="26" t="s">
        <v>6</v>
      </c>
      <c r="E36" s="4">
        <v>24</v>
      </c>
      <c r="F36" s="9"/>
      <c r="G36" s="36">
        <f t="shared" si="0"/>
        <v>0</v>
      </c>
    </row>
    <row r="37" spans="1:7" x14ac:dyDescent="0.25">
      <c r="A37" s="35">
        <v>4334700025080</v>
      </c>
      <c r="B37" s="10" t="s">
        <v>73</v>
      </c>
      <c r="C37" s="7" t="s">
        <v>74</v>
      </c>
      <c r="D37" s="26" t="s">
        <v>6</v>
      </c>
      <c r="E37" s="4">
        <v>1</v>
      </c>
      <c r="F37" s="9"/>
      <c r="G37" s="36">
        <f t="shared" si="0"/>
        <v>0</v>
      </c>
    </row>
    <row r="38" spans="1:7" x14ac:dyDescent="0.25">
      <c r="A38" s="35">
        <v>4334700028500</v>
      </c>
      <c r="B38" s="10" t="s">
        <v>75</v>
      </c>
      <c r="C38" s="7" t="s">
        <v>76</v>
      </c>
      <c r="D38" s="26" t="s">
        <v>6</v>
      </c>
      <c r="E38" s="4">
        <v>3</v>
      </c>
      <c r="F38" s="9"/>
      <c r="G38" s="36">
        <f t="shared" si="0"/>
        <v>0</v>
      </c>
    </row>
    <row r="39" spans="1:7" x14ac:dyDescent="0.25">
      <c r="A39" s="35">
        <v>4334700028600</v>
      </c>
      <c r="B39" s="10" t="s">
        <v>77</v>
      </c>
      <c r="C39" s="7" t="s">
        <v>78</v>
      </c>
      <c r="D39" s="26" t="s">
        <v>6</v>
      </c>
      <c r="E39" s="4">
        <v>3</v>
      </c>
      <c r="F39" s="9"/>
      <c r="G39" s="36">
        <f t="shared" si="0"/>
        <v>0</v>
      </c>
    </row>
    <row r="40" spans="1:7" x14ac:dyDescent="0.25">
      <c r="A40" s="35">
        <v>4334700031000</v>
      </c>
      <c r="B40" s="10" t="s">
        <v>79</v>
      </c>
      <c r="C40" s="7" t="s">
        <v>80</v>
      </c>
      <c r="D40" s="26" t="s">
        <v>6</v>
      </c>
      <c r="E40" s="4">
        <v>1</v>
      </c>
      <c r="F40" s="9"/>
      <c r="G40" s="36">
        <f t="shared" si="0"/>
        <v>0</v>
      </c>
    </row>
    <row r="41" spans="1:7" x14ac:dyDescent="0.25">
      <c r="A41" s="35">
        <v>4334700033000</v>
      </c>
      <c r="B41" s="10" t="s">
        <v>81</v>
      </c>
      <c r="C41" s="7" t="s">
        <v>82</v>
      </c>
      <c r="D41" s="26" t="s">
        <v>6</v>
      </c>
      <c r="E41" s="4">
        <v>1</v>
      </c>
      <c r="F41" s="9"/>
      <c r="G41" s="36">
        <f t="shared" si="0"/>
        <v>0</v>
      </c>
    </row>
    <row r="42" spans="1:7" x14ac:dyDescent="0.25">
      <c r="A42" s="35">
        <v>4334700039000</v>
      </c>
      <c r="B42" s="10" t="s">
        <v>83</v>
      </c>
      <c r="C42" s="7" t="s">
        <v>84</v>
      </c>
      <c r="D42" s="26" t="s">
        <v>6</v>
      </c>
      <c r="E42" s="4">
        <v>11</v>
      </c>
      <c r="F42" s="9"/>
      <c r="G42" s="36">
        <f t="shared" si="0"/>
        <v>0</v>
      </c>
    </row>
    <row r="43" spans="1:7" x14ac:dyDescent="0.25">
      <c r="A43" s="35">
        <v>4334700040500</v>
      </c>
      <c r="B43" s="10" t="s">
        <v>85</v>
      </c>
      <c r="C43" s="7" t="s">
        <v>86</v>
      </c>
      <c r="D43" s="26" t="s">
        <v>6</v>
      </c>
      <c r="E43" s="4">
        <v>6</v>
      </c>
      <c r="F43" s="9"/>
      <c r="G43" s="36">
        <f t="shared" si="0"/>
        <v>0</v>
      </c>
    </row>
    <row r="44" spans="1:7" x14ac:dyDescent="0.25">
      <c r="A44" s="35">
        <v>4334700041050</v>
      </c>
      <c r="B44" s="10" t="s">
        <v>87</v>
      </c>
      <c r="C44" s="7" t="s">
        <v>88</v>
      </c>
      <c r="D44" s="26" t="s">
        <v>6</v>
      </c>
      <c r="E44" s="4">
        <v>1</v>
      </c>
      <c r="F44" s="9"/>
      <c r="G44" s="36">
        <f t="shared" si="0"/>
        <v>0</v>
      </c>
    </row>
    <row r="45" spans="1:7" x14ac:dyDescent="0.25">
      <c r="A45" s="35">
        <v>4334700044000</v>
      </c>
      <c r="B45" s="10" t="s">
        <v>89</v>
      </c>
      <c r="C45" s="7" t="s">
        <v>90</v>
      </c>
      <c r="D45" s="26" t="s">
        <v>6</v>
      </c>
      <c r="E45" s="4">
        <v>25</v>
      </c>
      <c r="F45" s="9"/>
      <c r="G45" s="36">
        <f t="shared" si="0"/>
        <v>0</v>
      </c>
    </row>
    <row r="46" spans="1:7" x14ac:dyDescent="0.25">
      <c r="A46" s="35">
        <v>4334700044500</v>
      </c>
      <c r="B46" s="10" t="s">
        <v>91</v>
      </c>
      <c r="C46" s="7" t="s">
        <v>92</v>
      </c>
      <c r="D46" s="26" t="s">
        <v>6</v>
      </c>
      <c r="E46" s="4">
        <v>2</v>
      </c>
      <c r="F46" s="9"/>
      <c r="G46" s="36">
        <f t="shared" si="0"/>
        <v>0</v>
      </c>
    </row>
    <row r="47" spans="1:7" x14ac:dyDescent="0.25">
      <c r="A47" s="35">
        <v>4334700045000</v>
      </c>
      <c r="B47" s="10" t="s">
        <v>93</v>
      </c>
      <c r="C47" s="7" t="s">
        <v>94</v>
      </c>
      <c r="D47" s="26" t="s">
        <v>6</v>
      </c>
      <c r="E47" s="4">
        <v>3</v>
      </c>
      <c r="F47" s="9"/>
      <c r="G47" s="36">
        <f t="shared" si="0"/>
        <v>0</v>
      </c>
    </row>
    <row r="48" spans="1:7" x14ac:dyDescent="0.25">
      <c r="A48" s="35">
        <v>4334700045500</v>
      </c>
      <c r="B48" s="10" t="s">
        <v>95</v>
      </c>
      <c r="C48" s="7" t="s">
        <v>96</v>
      </c>
      <c r="D48" s="26" t="s">
        <v>6</v>
      </c>
      <c r="E48" s="4">
        <v>1</v>
      </c>
      <c r="F48" s="9"/>
      <c r="G48" s="36">
        <f t="shared" si="0"/>
        <v>0</v>
      </c>
    </row>
    <row r="49" spans="1:7" x14ac:dyDescent="0.25">
      <c r="A49" s="35">
        <v>4334700045600</v>
      </c>
      <c r="B49" s="10" t="s">
        <v>97</v>
      </c>
      <c r="C49" s="7" t="s">
        <v>98</v>
      </c>
      <c r="D49" s="26" t="s">
        <v>6</v>
      </c>
      <c r="E49" s="4">
        <v>5</v>
      </c>
      <c r="F49" s="9"/>
      <c r="G49" s="36">
        <f t="shared" si="0"/>
        <v>0</v>
      </c>
    </row>
    <row r="50" spans="1:7" x14ac:dyDescent="0.25">
      <c r="A50" s="35">
        <v>4334700045800</v>
      </c>
      <c r="B50" s="10" t="s">
        <v>99</v>
      </c>
      <c r="C50" s="7" t="s">
        <v>100</v>
      </c>
      <c r="D50" s="26" t="s">
        <v>6</v>
      </c>
      <c r="E50" s="4">
        <v>2</v>
      </c>
      <c r="F50" s="9"/>
      <c r="G50" s="36">
        <f t="shared" si="0"/>
        <v>0</v>
      </c>
    </row>
    <row r="51" spans="1:7" x14ac:dyDescent="0.25">
      <c r="A51" s="35">
        <v>4334700047000</v>
      </c>
      <c r="B51" s="10" t="s">
        <v>101</v>
      </c>
      <c r="C51" s="7" t="s">
        <v>102</v>
      </c>
      <c r="D51" s="26" t="s">
        <v>6</v>
      </c>
      <c r="E51" s="4">
        <v>2</v>
      </c>
      <c r="F51" s="9"/>
      <c r="G51" s="36">
        <f t="shared" si="0"/>
        <v>0</v>
      </c>
    </row>
    <row r="52" spans="1:7" x14ac:dyDescent="0.25">
      <c r="A52" s="35">
        <v>4334700047500</v>
      </c>
      <c r="B52" s="10" t="s">
        <v>103</v>
      </c>
      <c r="C52" s="7" t="s">
        <v>104</v>
      </c>
      <c r="D52" s="26" t="s">
        <v>6</v>
      </c>
      <c r="E52" s="4">
        <v>41</v>
      </c>
      <c r="F52" s="9"/>
      <c r="G52" s="36">
        <f t="shared" si="0"/>
        <v>0</v>
      </c>
    </row>
    <row r="53" spans="1:7" x14ac:dyDescent="0.25">
      <c r="A53" s="35">
        <v>4334700053000</v>
      </c>
      <c r="B53" s="10" t="s">
        <v>105</v>
      </c>
      <c r="C53" s="7" t="s">
        <v>106</v>
      </c>
      <c r="D53" s="26" t="s">
        <v>6</v>
      </c>
      <c r="E53" s="4">
        <v>48</v>
      </c>
      <c r="F53" s="9"/>
      <c r="G53" s="36">
        <f t="shared" si="0"/>
        <v>0</v>
      </c>
    </row>
    <row r="54" spans="1:7" x14ac:dyDescent="0.25">
      <c r="A54" s="35">
        <v>4334700055000</v>
      </c>
      <c r="B54" s="10" t="s">
        <v>107</v>
      </c>
      <c r="C54" s="7" t="s">
        <v>108</v>
      </c>
      <c r="D54" s="26" t="s">
        <v>6</v>
      </c>
      <c r="E54" s="4">
        <v>1</v>
      </c>
      <c r="F54" s="9"/>
      <c r="G54" s="36">
        <f t="shared" si="0"/>
        <v>0</v>
      </c>
    </row>
    <row r="55" spans="1:7" x14ac:dyDescent="0.25">
      <c r="A55" s="35">
        <v>4334700057000</v>
      </c>
      <c r="B55" s="10" t="s">
        <v>109</v>
      </c>
      <c r="C55" s="7" t="s">
        <v>110</v>
      </c>
      <c r="D55" s="26" t="s">
        <v>6</v>
      </c>
      <c r="E55" s="4">
        <v>12</v>
      </c>
      <c r="F55" s="9"/>
      <c r="G55" s="36">
        <f t="shared" si="0"/>
        <v>0</v>
      </c>
    </row>
    <row r="56" spans="1:7" x14ac:dyDescent="0.25">
      <c r="A56" s="35">
        <v>4334700058200</v>
      </c>
      <c r="B56" s="10" t="s">
        <v>111</v>
      </c>
      <c r="C56" s="7" t="s">
        <v>112</v>
      </c>
      <c r="D56" s="26" t="s">
        <v>6</v>
      </c>
      <c r="E56" s="4">
        <v>1</v>
      </c>
      <c r="F56" s="9"/>
      <c r="G56" s="36">
        <f t="shared" si="0"/>
        <v>0</v>
      </c>
    </row>
    <row r="57" spans="1:7" x14ac:dyDescent="0.25">
      <c r="A57" s="35">
        <v>4334700063000</v>
      </c>
      <c r="B57" s="10" t="s">
        <v>113</v>
      </c>
      <c r="C57" s="7" t="s">
        <v>114</v>
      </c>
      <c r="D57" s="26" t="s">
        <v>6</v>
      </c>
      <c r="E57" s="4">
        <v>7</v>
      </c>
      <c r="F57" s="9"/>
      <c r="G57" s="36">
        <f t="shared" si="0"/>
        <v>0</v>
      </c>
    </row>
    <row r="58" spans="1:7" x14ac:dyDescent="0.25">
      <c r="A58" s="35">
        <v>4334700081000</v>
      </c>
      <c r="B58" s="10" t="s">
        <v>115</v>
      </c>
      <c r="C58" s="7" t="s">
        <v>116</v>
      </c>
      <c r="D58" s="26" t="s">
        <v>6</v>
      </c>
      <c r="E58" s="4">
        <v>63</v>
      </c>
      <c r="F58" s="9"/>
      <c r="G58" s="36">
        <f t="shared" si="0"/>
        <v>0</v>
      </c>
    </row>
    <row r="59" spans="1:7" x14ac:dyDescent="0.25">
      <c r="A59" s="35">
        <v>4334700088000</v>
      </c>
      <c r="B59" s="10" t="s">
        <v>117</v>
      </c>
      <c r="C59" s="7" t="s">
        <v>118</v>
      </c>
      <c r="D59" s="26" t="s">
        <v>6</v>
      </c>
      <c r="E59" s="4">
        <v>11</v>
      </c>
      <c r="F59" s="9"/>
      <c r="G59" s="36">
        <f t="shared" si="0"/>
        <v>0</v>
      </c>
    </row>
    <row r="60" spans="1:7" x14ac:dyDescent="0.25">
      <c r="A60" s="35">
        <v>4334700089000</v>
      </c>
      <c r="B60" s="10" t="s">
        <v>119</v>
      </c>
      <c r="C60" s="7" t="s">
        <v>120</v>
      </c>
      <c r="D60" s="26" t="s">
        <v>6</v>
      </c>
      <c r="E60" s="4">
        <v>18</v>
      </c>
      <c r="F60" s="9"/>
      <c r="G60" s="36">
        <f t="shared" si="0"/>
        <v>0</v>
      </c>
    </row>
    <row r="61" spans="1:7" x14ac:dyDescent="0.25">
      <c r="A61" s="35">
        <v>4334700100000</v>
      </c>
      <c r="B61" s="10" t="s">
        <v>121</v>
      </c>
      <c r="C61" s="7" t="s">
        <v>122</v>
      </c>
      <c r="D61" s="26" t="s">
        <v>6</v>
      </c>
      <c r="E61" s="4">
        <v>16</v>
      </c>
      <c r="F61" s="9"/>
      <c r="G61" s="36">
        <f t="shared" si="0"/>
        <v>0</v>
      </c>
    </row>
    <row r="62" spans="1:7" x14ac:dyDescent="0.25">
      <c r="A62" s="35">
        <v>4334700100220</v>
      </c>
      <c r="B62" s="10" t="s">
        <v>123</v>
      </c>
      <c r="C62" s="7" t="s">
        <v>124</v>
      </c>
      <c r="D62" s="26" t="s">
        <v>6</v>
      </c>
      <c r="E62" s="4">
        <v>1</v>
      </c>
      <c r="F62" s="9"/>
      <c r="G62" s="36">
        <f t="shared" si="0"/>
        <v>0</v>
      </c>
    </row>
    <row r="63" spans="1:7" x14ac:dyDescent="0.25">
      <c r="A63" s="35">
        <v>4334700101050</v>
      </c>
      <c r="B63" s="10" t="s">
        <v>125</v>
      </c>
      <c r="C63" s="7" t="s">
        <v>126</v>
      </c>
      <c r="D63" s="26" t="s">
        <v>6</v>
      </c>
      <c r="E63" s="4">
        <v>1</v>
      </c>
      <c r="F63" s="9"/>
      <c r="G63" s="36">
        <f t="shared" si="0"/>
        <v>0</v>
      </c>
    </row>
    <row r="64" spans="1:7" x14ac:dyDescent="0.25">
      <c r="A64" s="35">
        <v>4334700103000</v>
      </c>
      <c r="B64" s="10" t="s">
        <v>127</v>
      </c>
      <c r="C64" s="7" t="s">
        <v>128</v>
      </c>
      <c r="D64" s="26" t="s">
        <v>6</v>
      </c>
      <c r="E64" s="4">
        <v>38</v>
      </c>
      <c r="F64" s="9"/>
      <c r="G64" s="36">
        <f t="shared" si="0"/>
        <v>0</v>
      </c>
    </row>
    <row r="65" spans="1:7" x14ac:dyDescent="0.25">
      <c r="A65" s="35">
        <v>4334700104500</v>
      </c>
      <c r="B65" s="10" t="s">
        <v>129</v>
      </c>
      <c r="C65" s="7" t="s">
        <v>130</v>
      </c>
      <c r="D65" s="26" t="s">
        <v>6</v>
      </c>
      <c r="E65" s="4">
        <v>12</v>
      </c>
      <c r="F65" s="9"/>
      <c r="G65" s="36">
        <f t="shared" si="0"/>
        <v>0</v>
      </c>
    </row>
    <row r="66" spans="1:7" x14ac:dyDescent="0.25">
      <c r="A66" s="35">
        <v>4334700109500</v>
      </c>
      <c r="B66" s="10" t="s">
        <v>131</v>
      </c>
      <c r="C66" s="7" t="s">
        <v>132</v>
      </c>
      <c r="D66" s="26" t="s">
        <v>6</v>
      </c>
      <c r="E66" s="4">
        <v>1</v>
      </c>
      <c r="F66" s="9"/>
      <c r="G66" s="36">
        <f t="shared" si="0"/>
        <v>0</v>
      </c>
    </row>
    <row r="67" spans="1:7" x14ac:dyDescent="0.25">
      <c r="A67" s="35">
        <v>4334700120000</v>
      </c>
      <c r="B67" s="10" t="s">
        <v>133</v>
      </c>
      <c r="C67" s="7" t="s">
        <v>134</v>
      </c>
      <c r="D67" s="26" t="s">
        <v>6</v>
      </c>
      <c r="E67" s="4">
        <v>15</v>
      </c>
      <c r="F67" s="9"/>
      <c r="G67" s="36">
        <f t="shared" si="0"/>
        <v>0</v>
      </c>
    </row>
    <row r="68" spans="1:7" x14ac:dyDescent="0.25">
      <c r="A68" s="35">
        <v>4334700121000</v>
      </c>
      <c r="B68" s="10" t="s">
        <v>135</v>
      </c>
      <c r="C68" s="7" t="s">
        <v>136</v>
      </c>
      <c r="D68" s="26" t="s">
        <v>6</v>
      </c>
      <c r="E68" s="4">
        <v>3</v>
      </c>
      <c r="F68" s="9"/>
      <c r="G68" s="36">
        <f t="shared" si="0"/>
        <v>0</v>
      </c>
    </row>
    <row r="69" spans="1:7" x14ac:dyDescent="0.25">
      <c r="A69" s="35">
        <v>4334700129000</v>
      </c>
      <c r="B69" s="10" t="s">
        <v>137</v>
      </c>
      <c r="C69" s="7" t="s">
        <v>138</v>
      </c>
      <c r="D69" s="26" t="s">
        <v>139</v>
      </c>
      <c r="E69" s="4">
        <v>1</v>
      </c>
      <c r="F69" s="9"/>
      <c r="G69" s="36">
        <f t="shared" si="0"/>
        <v>0</v>
      </c>
    </row>
    <row r="70" spans="1:7" x14ac:dyDescent="0.25">
      <c r="A70" s="35">
        <v>4334700130000</v>
      </c>
      <c r="B70" s="10" t="s">
        <v>140</v>
      </c>
      <c r="C70" s="7" t="s">
        <v>141</v>
      </c>
      <c r="D70" s="26" t="s">
        <v>6</v>
      </c>
      <c r="E70" s="4">
        <v>144</v>
      </c>
      <c r="F70" s="9"/>
      <c r="G70" s="36">
        <f t="shared" si="0"/>
        <v>0</v>
      </c>
    </row>
    <row r="71" spans="1:7" x14ac:dyDescent="0.25">
      <c r="A71" s="35">
        <v>4334700132100</v>
      </c>
      <c r="B71" s="10" t="s">
        <v>142</v>
      </c>
      <c r="C71" s="7" t="s">
        <v>143</v>
      </c>
      <c r="D71" s="26" t="s">
        <v>6</v>
      </c>
      <c r="E71" s="4">
        <v>37</v>
      </c>
      <c r="F71" s="9"/>
      <c r="G71" s="36">
        <f t="shared" si="0"/>
        <v>0</v>
      </c>
    </row>
    <row r="72" spans="1:7" x14ac:dyDescent="0.25">
      <c r="A72" s="35">
        <v>4334700132180</v>
      </c>
      <c r="B72" s="10" t="s">
        <v>144</v>
      </c>
      <c r="C72" s="7" t="s">
        <v>145</v>
      </c>
      <c r="D72" s="26" t="s">
        <v>6</v>
      </c>
      <c r="E72" s="4">
        <v>21</v>
      </c>
      <c r="F72" s="9"/>
      <c r="G72" s="36">
        <f t="shared" ref="G72:G135" si="1">E72*F72</f>
        <v>0</v>
      </c>
    </row>
    <row r="73" spans="1:7" x14ac:dyDescent="0.25">
      <c r="A73" s="35">
        <v>4334700135000</v>
      </c>
      <c r="B73" s="10" t="s">
        <v>146</v>
      </c>
      <c r="C73" s="7" t="s">
        <v>147</v>
      </c>
      <c r="D73" s="26" t="s">
        <v>6</v>
      </c>
      <c r="E73" s="4">
        <v>1</v>
      </c>
      <c r="F73" s="9"/>
      <c r="G73" s="36">
        <f t="shared" si="1"/>
        <v>0</v>
      </c>
    </row>
    <row r="74" spans="1:7" x14ac:dyDescent="0.25">
      <c r="A74" s="35">
        <v>4334700137000</v>
      </c>
      <c r="B74" s="10" t="s">
        <v>148</v>
      </c>
      <c r="C74" s="7" t="s">
        <v>149</v>
      </c>
      <c r="D74" s="26" t="s">
        <v>6</v>
      </c>
      <c r="E74" s="4">
        <v>1</v>
      </c>
      <c r="F74" s="9"/>
      <c r="G74" s="36">
        <f t="shared" si="1"/>
        <v>0</v>
      </c>
    </row>
    <row r="75" spans="1:7" x14ac:dyDescent="0.25">
      <c r="A75" s="35">
        <v>4334700141500</v>
      </c>
      <c r="B75" s="10" t="s">
        <v>150</v>
      </c>
      <c r="C75" s="7" t="s">
        <v>151</v>
      </c>
      <c r="D75" s="26" t="s">
        <v>6</v>
      </c>
      <c r="E75" s="4">
        <v>1</v>
      </c>
      <c r="F75" s="9"/>
      <c r="G75" s="36">
        <f t="shared" si="1"/>
        <v>0</v>
      </c>
    </row>
    <row r="76" spans="1:7" x14ac:dyDescent="0.25">
      <c r="A76" s="35">
        <v>4334700152000</v>
      </c>
      <c r="B76" s="10" t="s">
        <v>152</v>
      </c>
      <c r="C76" s="7" t="s">
        <v>153</v>
      </c>
      <c r="D76" s="26" t="s">
        <v>6</v>
      </c>
      <c r="E76" s="4">
        <v>2</v>
      </c>
      <c r="F76" s="9"/>
      <c r="G76" s="36">
        <f t="shared" si="1"/>
        <v>0</v>
      </c>
    </row>
    <row r="77" spans="1:7" x14ac:dyDescent="0.25">
      <c r="A77" s="35">
        <v>4334700154000</v>
      </c>
      <c r="B77" s="10" t="s">
        <v>154</v>
      </c>
      <c r="C77" s="7" t="s">
        <v>155</v>
      </c>
      <c r="D77" s="26" t="s">
        <v>6</v>
      </c>
      <c r="E77" s="4">
        <v>31</v>
      </c>
      <c r="F77" s="9"/>
      <c r="G77" s="36">
        <f t="shared" si="1"/>
        <v>0</v>
      </c>
    </row>
    <row r="78" spans="1:7" x14ac:dyDescent="0.25">
      <c r="A78" s="35">
        <v>4334700157000</v>
      </c>
      <c r="B78" s="10" t="s">
        <v>156</v>
      </c>
      <c r="C78" s="7" t="s">
        <v>157</v>
      </c>
      <c r="D78" s="26" t="s">
        <v>6</v>
      </c>
      <c r="E78" s="4">
        <v>1</v>
      </c>
      <c r="F78" s="9"/>
      <c r="G78" s="36">
        <f t="shared" si="1"/>
        <v>0</v>
      </c>
    </row>
    <row r="79" spans="1:7" x14ac:dyDescent="0.25">
      <c r="A79" s="35">
        <v>4334700160000</v>
      </c>
      <c r="B79" s="10" t="s">
        <v>158</v>
      </c>
      <c r="C79" s="7" t="s">
        <v>159</v>
      </c>
      <c r="D79" s="26" t="s">
        <v>6</v>
      </c>
      <c r="E79" s="4">
        <v>2</v>
      </c>
      <c r="F79" s="9"/>
      <c r="G79" s="36">
        <f t="shared" si="1"/>
        <v>0</v>
      </c>
    </row>
    <row r="80" spans="1:7" x14ac:dyDescent="0.25">
      <c r="A80" s="35">
        <v>4334700162000</v>
      </c>
      <c r="B80" s="10" t="s">
        <v>160</v>
      </c>
      <c r="C80" s="7" t="s">
        <v>161</v>
      </c>
      <c r="D80" s="26" t="s">
        <v>6</v>
      </c>
      <c r="E80" s="4">
        <v>26</v>
      </c>
      <c r="F80" s="9"/>
      <c r="G80" s="36">
        <f t="shared" si="1"/>
        <v>0</v>
      </c>
    </row>
    <row r="81" spans="1:7" x14ac:dyDescent="0.25">
      <c r="A81" s="35">
        <v>4334700168500</v>
      </c>
      <c r="B81" s="10" t="s">
        <v>162</v>
      </c>
      <c r="C81" s="7" t="s">
        <v>163</v>
      </c>
      <c r="D81" s="26" t="s">
        <v>6</v>
      </c>
      <c r="E81" s="4">
        <v>4</v>
      </c>
      <c r="F81" s="9"/>
      <c r="G81" s="36">
        <f t="shared" si="1"/>
        <v>0</v>
      </c>
    </row>
    <row r="82" spans="1:7" x14ac:dyDescent="0.25">
      <c r="A82" s="35">
        <v>4334700181000</v>
      </c>
      <c r="B82" s="10" t="s">
        <v>164</v>
      </c>
      <c r="C82" s="7" t="s">
        <v>165</v>
      </c>
      <c r="D82" s="26" t="s">
        <v>6</v>
      </c>
      <c r="E82" s="4">
        <v>36</v>
      </c>
      <c r="F82" s="9"/>
      <c r="G82" s="36">
        <f t="shared" si="1"/>
        <v>0</v>
      </c>
    </row>
    <row r="83" spans="1:7" x14ac:dyDescent="0.25">
      <c r="A83" s="35">
        <v>4334700200000</v>
      </c>
      <c r="B83" s="10" t="s">
        <v>166</v>
      </c>
      <c r="C83" s="7" t="s">
        <v>167</v>
      </c>
      <c r="D83" s="26" t="s">
        <v>6</v>
      </c>
      <c r="E83" s="4">
        <v>1</v>
      </c>
      <c r="F83" s="9"/>
      <c r="G83" s="36">
        <f t="shared" si="1"/>
        <v>0</v>
      </c>
    </row>
    <row r="84" spans="1:7" x14ac:dyDescent="0.25">
      <c r="A84" s="35">
        <v>4334700201200</v>
      </c>
      <c r="B84" s="10" t="s">
        <v>168</v>
      </c>
      <c r="C84" s="7" t="s">
        <v>169</v>
      </c>
      <c r="D84" s="26" t="s">
        <v>6</v>
      </c>
      <c r="E84" s="4">
        <v>1</v>
      </c>
      <c r="F84" s="9"/>
      <c r="G84" s="36">
        <f t="shared" si="1"/>
        <v>0</v>
      </c>
    </row>
    <row r="85" spans="1:7" x14ac:dyDescent="0.25">
      <c r="A85" s="35">
        <v>4334700201500</v>
      </c>
      <c r="B85" s="10" t="s">
        <v>170</v>
      </c>
      <c r="C85" s="7" t="s">
        <v>171</v>
      </c>
      <c r="D85" s="26" t="s">
        <v>6</v>
      </c>
      <c r="E85" s="4">
        <v>9</v>
      </c>
      <c r="F85" s="9"/>
      <c r="G85" s="36">
        <f t="shared" si="1"/>
        <v>0</v>
      </c>
    </row>
    <row r="86" spans="1:7" x14ac:dyDescent="0.25">
      <c r="A86" s="35">
        <v>4334700202000</v>
      </c>
      <c r="B86" s="10" t="s">
        <v>172</v>
      </c>
      <c r="C86" s="7" t="s">
        <v>173</v>
      </c>
      <c r="D86" s="26" t="s">
        <v>6</v>
      </c>
      <c r="E86" s="4">
        <v>2</v>
      </c>
      <c r="F86" s="9"/>
      <c r="G86" s="36">
        <f t="shared" si="1"/>
        <v>0</v>
      </c>
    </row>
    <row r="87" spans="1:7" x14ac:dyDescent="0.25">
      <c r="A87" s="35">
        <v>4334700204000</v>
      </c>
      <c r="B87" s="10" t="s">
        <v>174</v>
      </c>
      <c r="C87" s="7" t="s">
        <v>175</v>
      </c>
      <c r="D87" s="26" t="s">
        <v>6</v>
      </c>
      <c r="E87" s="4">
        <v>1</v>
      </c>
      <c r="F87" s="9"/>
      <c r="G87" s="36">
        <f t="shared" si="1"/>
        <v>0</v>
      </c>
    </row>
    <row r="88" spans="1:7" x14ac:dyDescent="0.25">
      <c r="A88" s="35">
        <v>4334700204500</v>
      </c>
      <c r="B88" s="10" t="s">
        <v>176</v>
      </c>
      <c r="C88" s="7" t="s">
        <v>177</v>
      </c>
      <c r="D88" s="26" t="s">
        <v>6</v>
      </c>
      <c r="E88" s="4">
        <v>1</v>
      </c>
      <c r="F88" s="9"/>
      <c r="G88" s="36">
        <f t="shared" si="1"/>
        <v>0</v>
      </c>
    </row>
    <row r="89" spans="1:7" x14ac:dyDescent="0.25">
      <c r="A89" s="35">
        <v>4334700205000</v>
      </c>
      <c r="B89" s="10" t="s">
        <v>178</v>
      </c>
      <c r="C89" s="7" t="s">
        <v>179</v>
      </c>
      <c r="D89" s="26" t="s">
        <v>6</v>
      </c>
      <c r="E89" s="4">
        <v>1</v>
      </c>
      <c r="F89" s="9"/>
      <c r="G89" s="36">
        <f t="shared" si="1"/>
        <v>0</v>
      </c>
    </row>
    <row r="90" spans="1:7" x14ac:dyDescent="0.25">
      <c r="A90" s="35">
        <v>4334700209000</v>
      </c>
      <c r="B90" s="10" t="s">
        <v>180</v>
      </c>
      <c r="C90" s="7" t="s">
        <v>181</v>
      </c>
      <c r="D90" s="26" t="s">
        <v>6</v>
      </c>
      <c r="E90" s="4">
        <v>1</v>
      </c>
      <c r="F90" s="9"/>
      <c r="G90" s="36">
        <f t="shared" si="1"/>
        <v>0</v>
      </c>
    </row>
    <row r="91" spans="1:7" x14ac:dyDescent="0.25">
      <c r="A91" s="35">
        <v>4334700222000</v>
      </c>
      <c r="B91" s="10" t="s">
        <v>182</v>
      </c>
      <c r="C91" s="7" t="s">
        <v>183</v>
      </c>
      <c r="D91" s="26" t="s">
        <v>6</v>
      </c>
      <c r="E91" s="4">
        <v>2</v>
      </c>
      <c r="F91" s="9"/>
      <c r="G91" s="36">
        <f t="shared" si="1"/>
        <v>0</v>
      </c>
    </row>
    <row r="92" spans="1:7" x14ac:dyDescent="0.25">
      <c r="A92" s="35">
        <v>4334700224050</v>
      </c>
      <c r="B92" s="10" t="s">
        <v>184</v>
      </c>
      <c r="C92" s="7" t="s">
        <v>185</v>
      </c>
      <c r="D92" s="26" t="s">
        <v>6</v>
      </c>
      <c r="E92" s="4">
        <v>33</v>
      </c>
      <c r="F92" s="9"/>
      <c r="G92" s="36">
        <f t="shared" si="1"/>
        <v>0</v>
      </c>
    </row>
    <row r="93" spans="1:7" x14ac:dyDescent="0.25">
      <c r="A93" s="35">
        <v>4334700224500</v>
      </c>
      <c r="B93" s="10" t="s">
        <v>186</v>
      </c>
      <c r="C93" s="7" t="s">
        <v>187</v>
      </c>
      <c r="D93" s="26" t="s">
        <v>6</v>
      </c>
      <c r="E93" s="4">
        <v>5</v>
      </c>
      <c r="F93" s="9"/>
      <c r="G93" s="36">
        <f t="shared" si="1"/>
        <v>0</v>
      </c>
    </row>
    <row r="94" spans="1:7" x14ac:dyDescent="0.25">
      <c r="A94" s="35">
        <v>4334700228000</v>
      </c>
      <c r="B94" s="10" t="s">
        <v>188</v>
      </c>
      <c r="C94" s="7" t="s">
        <v>189</v>
      </c>
      <c r="D94" s="26" t="s">
        <v>6</v>
      </c>
      <c r="E94" s="4">
        <v>21</v>
      </c>
      <c r="F94" s="9"/>
      <c r="G94" s="36">
        <f t="shared" si="1"/>
        <v>0</v>
      </c>
    </row>
    <row r="95" spans="1:7" x14ac:dyDescent="0.25">
      <c r="A95" s="35">
        <v>4334700230000</v>
      </c>
      <c r="B95" s="10" t="s">
        <v>190</v>
      </c>
      <c r="C95" s="7" t="s">
        <v>191</v>
      </c>
      <c r="D95" s="26" t="s">
        <v>6</v>
      </c>
      <c r="E95" s="4">
        <v>4</v>
      </c>
      <c r="F95" s="9"/>
      <c r="G95" s="36">
        <f t="shared" si="1"/>
        <v>0</v>
      </c>
    </row>
    <row r="96" spans="1:7" x14ac:dyDescent="0.25">
      <c r="A96" s="35">
        <v>4334700237000</v>
      </c>
      <c r="B96" s="10" t="s">
        <v>192</v>
      </c>
      <c r="C96" s="7" t="s">
        <v>193</v>
      </c>
      <c r="D96" s="26" t="s">
        <v>6</v>
      </c>
      <c r="E96" s="4">
        <v>19</v>
      </c>
      <c r="F96" s="9"/>
      <c r="G96" s="36">
        <f t="shared" si="1"/>
        <v>0</v>
      </c>
    </row>
    <row r="97" spans="1:7" x14ac:dyDescent="0.25">
      <c r="A97" s="35">
        <v>4334700238000</v>
      </c>
      <c r="B97" s="10" t="s">
        <v>194</v>
      </c>
      <c r="C97" s="7" t="s">
        <v>195</v>
      </c>
      <c r="D97" s="26" t="s">
        <v>6</v>
      </c>
      <c r="E97" s="4">
        <v>13</v>
      </c>
      <c r="F97" s="9"/>
      <c r="G97" s="36">
        <f t="shared" si="1"/>
        <v>0</v>
      </c>
    </row>
    <row r="98" spans="1:7" x14ac:dyDescent="0.25">
      <c r="A98" s="35">
        <v>4334700240000</v>
      </c>
      <c r="B98" s="10" t="s">
        <v>196</v>
      </c>
      <c r="C98" s="7" t="s">
        <v>197</v>
      </c>
      <c r="D98" s="26" t="s">
        <v>6</v>
      </c>
      <c r="E98" s="4">
        <v>1</v>
      </c>
      <c r="F98" s="9"/>
      <c r="G98" s="36">
        <f t="shared" si="1"/>
        <v>0</v>
      </c>
    </row>
    <row r="99" spans="1:7" x14ac:dyDescent="0.25">
      <c r="A99" s="35">
        <v>4334700243000</v>
      </c>
      <c r="B99" s="10" t="s">
        <v>198</v>
      </c>
      <c r="C99" s="7" t="s">
        <v>199</v>
      </c>
      <c r="D99" s="26" t="s">
        <v>6</v>
      </c>
      <c r="E99" s="4">
        <v>1</v>
      </c>
      <c r="F99" s="9"/>
      <c r="G99" s="36">
        <f t="shared" si="1"/>
        <v>0</v>
      </c>
    </row>
    <row r="100" spans="1:7" x14ac:dyDescent="0.25">
      <c r="A100" s="35">
        <v>4334700247000</v>
      </c>
      <c r="B100" s="10" t="s">
        <v>200</v>
      </c>
      <c r="C100" s="7" t="s">
        <v>201</v>
      </c>
      <c r="D100" s="26" t="s">
        <v>6</v>
      </c>
      <c r="E100" s="4">
        <v>1</v>
      </c>
      <c r="F100" s="9"/>
      <c r="G100" s="36">
        <f t="shared" si="1"/>
        <v>0</v>
      </c>
    </row>
    <row r="101" spans="1:7" x14ac:dyDescent="0.25">
      <c r="A101" s="35">
        <v>4334700269000</v>
      </c>
      <c r="B101" s="10" t="s">
        <v>202</v>
      </c>
      <c r="C101" s="7" t="s">
        <v>203</v>
      </c>
      <c r="D101" s="26" t="s">
        <v>6</v>
      </c>
      <c r="E101" s="4">
        <v>4</v>
      </c>
      <c r="F101" s="9"/>
      <c r="G101" s="36">
        <f t="shared" si="1"/>
        <v>0</v>
      </c>
    </row>
    <row r="102" spans="1:7" x14ac:dyDescent="0.25">
      <c r="A102" s="35">
        <v>4334700275000</v>
      </c>
      <c r="B102" s="10" t="s">
        <v>204</v>
      </c>
      <c r="C102" s="7" t="s">
        <v>205</v>
      </c>
      <c r="D102" s="26" t="s">
        <v>6</v>
      </c>
      <c r="E102" s="4">
        <v>13</v>
      </c>
      <c r="F102" s="9"/>
      <c r="G102" s="36">
        <f t="shared" si="1"/>
        <v>0</v>
      </c>
    </row>
    <row r="103" spans="1:7" x14ac:dyDescent="0.25">
      <c r="A103" s="35">
        <v>4334700338000</v>
      </c>
      <c r="B103" s="10" t="s">
        <v>206</v>
      </c>
      <c r="C103" s="7" t="s">
        <v>207</v>
      </c>
      <c r="D103" s="26" t="s">
        <v>6</v>
      </c>
      <c r="E103" s="4">
        <v>22</v>
      </c>
      <c r="F103" s="9"/>
      <c r="G103" s="36">
        <f t="shared" si="1"/>
        <v>0</v>
      </c>
    </row>
    <row r="104" spans="1:7" x14ac:dyDescent="0.25">
      <c r="A104" s="35">
        <v>4334700351000</v>
      </c>
      <c r="B104" s="10" t="s">
        <v>208</v>
      </c>
      <c r="C104" s="7" t="s">
        <v>209</v>
      </c>
      <c r="D104" s="26" t="s">
        <v>6</v>
      </c>
      <c r="E104" s="4">
        <v>7</v>
      </c>
      <c r="F104" s="9"/>
      <c r="G104" s="36">
        <f t="shared" si="1"/>
        <v>0</v>
      </c>
    </row>
    <row r="105" spans="1:7" x14ac:dyDescent="0.25">
      <c r="A105" s="35">
        <v>4334700365000</v>
      </c>
      <c r="B105" s="10" t="s">
        <v>210</v>
      </c>
      <c r="C105" s="7" t="s">
        <v>211</v>
      </c>
      <c r="D105" s="26" t="s">
        <v>6</v>
      </c>
      <c r="E105" s="4">
        <v>21</v>
      </c>
      <c r="F105" s="9"/>
      <c r="G105" s="36">
        <f t="shared" si="1"/>
        <v>0</v>
      </c>
    </row>
    <row r="106" spans="1:7" x14ac:dyDescent="0.25">
      <c r="A106" s="35">
        <v>4334700390000</v>
      </c>
      <c r="B106" s="10" t="s">
        <v>212</v>
      </c>
      <c r="C106" s="7" t="s">
        <v>213</v>
      </c>
      <c r="D106" s="26" t="s">
        <v>6</v>
      </c>
      <c r="E106" s="4">
        <v>1</v>
      </c>
      <c r="F106" s="9"/>
      <c r="G106" s="36">
        <f t="shared" si="1"/>
        <v>0</v>
      </c>
    </row>
    <row r="107" spans="1:7" x14ac:dyDescent="0.25">
      <c r="A107" s="35">
        <v>4334700401000</v>
      </c>
      <c r="B107" s="10" t="s">
        <v>214</v>
      </c>
      <c r="C107" s="7" t="s">
        <v>215</v>
      </c>
      <c r="D107" s="26" t="s">
        <v>6</v>
      </c>
      <c r="E107" s="4">
        <v>81</v>
      </c>
      <c r="F107" s="9"/>
      <c r="G107" s="36">
        <f t="shared" si="1"/>
        <v>0</v>
      </c>
    </row>
    <row r="108" spans="1:7" x14ac:dyDescent="0.25">
      <c r="A108" s="35">
        <v>4334700401500</v>
      </c>
      <c r="B108" s="10" t="s">
        <v>216</v>
      </c>
      <c r="C108" s="7" t="s">
        <v>217</v>
      </c>
      <c r="D108" s="26" t="s">
        <v>6</v>
      </c>
      <c r="E108" s="4">
        <v>4</v>
      </c>
      <c r="F108" s="9"/>
      <c r="G108" s="36">
        <f t="shared" si="1"/>
        <v>0</v>
      </c>
    </row>
    <row r="109" spans="1:7" x14ac:dyDescent="0.25">
      <c r="A109" s="35">
        <v>4334700401600</v>
      </c>
      <c r="B109" s="10" t="s">
        <v>218</v>
      </c>
      <c r="C109" s="7" t="s">
        <v>219</v>
      </c>
      <c r="D109" s="26" t="s">
        <v>6</v>
      </c>
      <c r="E109" s="4">
        <v>4</v>
      </c>
      <c r="F109" s="9"/>
      <c r="G109" s="36">
        <f t="shared" si="1"/>
        <v>0</v>
      </c>
    </row>
    <row r="110" spans="1:7" x14ac:dyDescent="0.25">
      <c r="A110" s="35">
        <v>4334700401800</v>
      </c>
      <c r="B110" s="10" t="s">
        <v>220</v>
      </c>
      <c r="C110" s="7" t="s">
        <v>221</v>
      </c>
      <c r="D110" s="26" t="s">
        <v>6</v>
      </c>
      <c r="E110" s="4">
        <v>1</v>
      </c>
      <c r="F110" s="9"/>
      <c r="G110" s="36">
        <f t="shared" si="1"/>
        <v>0</v>
      </c>
    </row>
    <row r="111" spans="1:7" x14ac:dyDescent="0.25">
      <c r="A111" s="35">
        <v>4334700402000</v>
      </c>
      <c r="B111" s="10" t="s">
        <v>222</v>
      </c>
      <c r="C111" s="7" t="s">
        <v>223</v>
      </c>
      <c r="D111" s="26" t="s">
        <v>6</v>
      </c>
      <c r="E111" s="4">
        <v>47</v>
      </c>
      <c r="F111" s="9"/>
      <c r="G111" s="36">
        <f t="shared" si="1"/>
        <v>0</v>
      </c>
    </row>
    <row r="112" spans="1:7" x14ac:dyDescent="0.25">
      <c r="A112" s="35">
        <v>4334700402500</v>
      </c>
      <c r="B112" s="10" t="s">
        <v>224</v>
      </c>
      <c r="C112" s="7" t="s">
        <v>225</v>
      </c>
      <c r="D112" s="26" t="s">
        <v>6</v>
      </c>
      <c r="E112" s="4">
        <v>45</v>
      </c>
      <c r="F112" s="9"/>
      <c r="G112" s="36">
        <f t="shared" si="1"/>
        <v>0</v>
      </c>
    </row>
    <row r="113" spans="1:7" x14ac:dyDescent="0.25">
      <c r="A113" s="35">
        <v>4334700406000</v>
      </c>
      <c r="B113" s="10" t="s">
        <v>226</v>
      </c>
      <c r="C113" s="7" t="s">
        <v>227</v>
      </c>
      <c r="D113" s="26" t="s">
        <v>6</v>
      </c>
      <c r="E113" s="4">
        <v>4</v>
      </c>
      <c r="F113" s="9"/>
      <c r="G113" s="36">
        <f t="shared" si="1"/>
        <v>0</v>
      </c>
    </row>
    <row r="114" spans="1:7" x14ac:dyDescent="0.25">
      <c r="A114" s="35">
        <v>4334700416000</v>
      </c>
      <c r="B114" s="10" t="s">
        <v>228</v>
      </c>
      <c r="C114" s="7" t="s">
        <v>229</v>
      </c>
      <c r="D114" s="26" t="s">
        <v>6</v>
      </c>
      <c r="E114" s="4">
        <v>4</v>
      </c>
      <c r="F114" s="9"/>
      <c r="G114" s="36">
        <f t="shared" si="1"/>
        <v>0</v>
      </c>
    </row>
    <row r="115" spans="1:7" x14ac:dyDescent="0.25">
      <c r="A115" s="35">
        <v>4334700422000</v>
      </c>
      <c r="B115" s="10" t="s">
        <v>230</v>
      </c>
      <c r="C115" s="7" t="s">
        <v>231</v>
      </c>
      <c r="D115" s="26" t="s">
        <v>6</v>
      </c>
      <c r="E115" s="4">
        <v>6</v>
      </c>
      <c r="F115" s="9"/>
      <c r="G115" s="36">
        <f t="shared" si="1"/>
        <v>0</v>
      </c>
    </row>
    <row r="116" spans="1:7" x14ac:dyDescent="0.25">
      <c r="A116" s="35">
        <v>4334700424000</v>
      </c>
      <c r="B116" s="10" t="s">
        <v>232</v>
      </c>
      <c r="C116" s="7" t="s">
        <v>233</v>
      </c>
      <c r="D116" s="26" t="s">
        <v>6</v>
      </c>
      <c r="E116" s="4">
        <v>7</v>
      </c>
      <c r="F116" s="9"/>
      <c r="G116" s="36">
        <f t="shared" si="1"/>
        <v>0</v>
      </c>
    </row>
    <row r="117" spans="1:7" x14ac:dyDescent="0.25">
      <c r="A117" s="35">
        <v>4334700434000</v>
      </c>
      <c r="B117" s="10" t="s">
        <v>234</v>
      </c>
      <c r="C117" s="7" t="s">
        <v>235</v>
      </c>
      <c r="D117" s="26" t="s">
        <v>6</v>
      </c>
      <c r="E117" s="4">
        <v>2</v>
      </c>
      <c r="F117" s="9"/>
      <c r="G117" s="36">
        <f t="shared" si="1"/>
        <v>0</v>
      </c>
    </row>
    <row r="118" spans="1:7" x14ac:dyDescent="0.25">
      <c r="A118" s="35">
        <v>4334700436000</v>
      </c>
      <c r="B118" s="10" t="s">
        <v>236</v>
      </c>
      <c r="C118" s="7" t="s">
        <v>237</v>
      </c>
      <c r="D118" s="26" t="s">
        <v>6</v>
      </c>
      <c r="E118" s="4">
        <v>11</v>
      </c>
      <c r="F118" s="9"/>
      <c r="G118" s="36">
        <f t="shared" si="1"/>
        <v>0</v>
      </c>
    </row>
    <row r="119" spans="1:7" x14ac:dyDescent="0.25">
      <c r="A119" s="35">
        <v>4334700437000</v>
      </c>
      <c r="B119" s="10" t="s">
        <v>238</v>
      </c>
      <c r="C119" s="7" t="s">
        <v>239</v>
      </c>
      <c r="D119" s="26" t="s">
        <v>6</v>
      </c>
      <c r="E119" s="4">
        <v>9</v>
      </c>
      <c r="F119" s="9"/>
      <c r="G119" s="36">
        <f t="shared" si="1"/>
        <v>0</v>
      </c>
    </row>
    <row r="120" spans="1:7" x14ac:dyDescent="0.25">
      <c r="A120" s="35">
        <v>4334700453000</v>
      </c>
      <c r="B120" s="10" t="s">
        <v>240</v>
      </c>
      <c r="C120" s="7" t="s">
        <v>241</v>
      </c>
      <c r="D120" s="26" t="s">
        <v>6</v>
      </c>
      <c r="E120" s="4">
        <v>27</v>
      </c>
      <c r="F120" s="9"/>
      <c r="G120" s="36">
        <f t="shared" si="1"/>
        <v>0</v>
      </c>
    </row>
    <row r="121" spans="1:7" x14ac:dyDescent="0.25">
      <c r="A121" s="35">
        <v>4334700476000</v>
      </c>
      <c r="B121" s="10" t="s">
        <v>242</v>
      </c>
      <c r="C121" s="7" t="s">
        <v>243</v>
      </c>
      <c r="D121" s="26" t="s">
        <v>6</v>
      </c>
      <c r="E121" s="4">
        <v>4</v>
      </c>
      <c r="F121" s="9"/>
      <c r="G121" s="36">
        <f t="shared" si="1"/>
        <v>0</v>
      </c>
    </row>
    <row r="122" spans="1:7" x14ac:dyDescent="0.25">
      <c r="A122" s="35">
        <v>4334700478000</v>
      </c>
      <c r="B122" s="10" t="s">
        <v>244</v>
      </c>
      <c r="C122" s="7" t="s">
        <v>245</v>
      </c>
      <c r="D122" s="26" t="s">
        <v>6</v>
      </c>
      <c r="E122" s="4">
        <v>1</v>
      </c>
      <c r="F122" s="9"/>
      <c r="G122" s="36">
        <f t="shared" si="1"/>
        <v>0</v>
      </c>
    </row>
    <row r="123" spans="1:7" x14ac:dyDescent="0.25">
      <c r="A123" s="35">
        <v>4334700479000</v>
      </c>
      <c r="B123" s="10" t="s">
        <v>246</v>
      </c>
      <c r="C123" s="7" t="s">
        <v>247</v>
      </c>
      <c r="D123" s="26" t="s">
        <v>6</v>
      </c>
      <c r="E123" s="4">
        <v>21</v>
      </c>
      <c r="F123" s="9"/>
      <c r="G123" s="36">
        <f t="shared" si="1"/>
        <v>0</v>
      </c>
    </row>
    <row r="124" spans="1:7" x14ac:dyDescent="0.25">
      <c r="A124" s="35">
        <v>4334700485000</v>
      </c>
      <c r="B124" s="10" t="s">
        <v>248</v>
      </c>
      <c r="C124" s="7" t="s">
        <v>249</v>
      </c>
      <c r="D124" s="26" t="s">
        <v>6</v>
      </c>
      <c r="E124" s="4">
        <v>1</v>
      </c>
      <c r="F124" s="9"/>
      <c r="G124" s="36">
        <f t="shared" si="1"/>
        <v>0</v>
      </c>
    </row>
    <row r="125" spans="1:7" x14ac:dyDescent="0.25">
      <c r="A125" s="35">
        <v>4334700511000</v>
      </c>
      <c r="B125" s="10" t="s">
        <v>250</v>
      </c>
      <c r="C125" s="7" t="s">
        <v>251</v>
      </c>
      <c r="D125" s="26" t="s">
        <v>6</v>
      </c>
      <c r="E125" s="4">
        <v>7</v>
      </c>
      <c r="F125" s="9"/>
      <c r="G125" s="36">
        <f t="shared" si="1"/>
        <v>0</v>
      </c>
    </row>
    <row r="126" spans="1:7" x14ac:dyDescent="0.25">
      <c r="A126" s="35">
        <v>4334700518000</v>
      </c>
      <c r="B126" s="10" t="s">
        <v>252</v>
      </c>
      <c r="C126" s="7" t="s">
        <v>253</v>
      </c>
      <c r="D126" s="26" t="s">
        <v>6</v>
      </c>
      <c r="E126" s="4">
        <v>35</v>
      </c>
      <c r="F126" s="9"/>
      <c r="G126" s="36">
        <f t="shared" si="1"/>
        <v>0</v>
      </c>
    </row>
    <row r="127" spans="1:7" x14ac:dyDescent="0.25">
      <c r="A127" s="35">
        <v>4334700522000</v>
      </c>
      <c r="B127" s="10" t="s">
        <v>254</v>
      </c>
      <c r="C127" s="7" t="s">
        <v>255</v>
      </c>
      <c r="D127" s="26" t="s">
        <v>6</v>
      </c>
      <c r="E127" s="4">
        <v>76</v>
      </c>
      <c r="F127" s="9"/>
      <c r="G127" s="36">
        <f t="shared" si="1"/>
        <v>0</v>
      </c>
    </row>
    <row r="128" spans="1:7" x14ac:dyDescent="0.25">
      <c r="A128" s="35">
        <v>4334700536000</v>
      </c>
      <c r="B128" s="10" t="s">
        <v>256</v>
      </c>
      <c r="C128" s="7" t="s">
        <v>257</v>
      </c>
      <c r="D128" s="26" t="s">
        <v>6</v>
      </c>
      <c r="E128" s="4">
        <v>54</v>
      </c>
      <c r="F128" s="9"/>
      <c r="G128" s="36">
        <f t="shared" si="1"/>
        <v>0</v>
      </c>
    </row>
    <row r="129" spans="1:7" x14ac:dyDescent="0.25">
      <c r="A129" s="35">
        <v>4334700548000</v>
      </c>
      <c r="B129" s="10" t="s">
        <v>258</v>
      </c>
      <c r="C129" s="7" t="s">
        <v>259</v>
      </c>
      <c r="D129" s="26" t="s">
        <v>6</v>
      </c>
      <c r="E129" s="4">
        <v>1</v>
      </c>
      <c r="F129" s="9"/>
      <c r="G129" s="36">
        <f t="shared" si="1"/>
        <v>0</v>
      </c>
    </row>
    <row r="130" spans="1:7" x14ac:dyDescent="0.25">
      <c r="A130" s="35">
        <v>4334700550000</v>
      </c>
      <c r="B130" s="10" t="s">
        <v>260</v>
      </c>
      <c r="C130" s="7" t="s">
        <v>261</v>
      </c>
      <c r="D130" s="26" t="s">
        <v>6</v>
      </c>
      <c r="E130" s="4">
        <v>12</v>
      </c>
      <c r="F130" s="9"/>
      <c r="G130" s="36">
        <f t="shared" si="1"/>
        <v>0</v>
      </c>
    </row>
    <row r="131" spans="1:7" x14ac:dyDescent="0.25">
      <c r="A131" s="35">
        <v>4334700560000</v>
      </c>
      <c r="B131" s="10" t="s">
        <v>262</v>
      </c>
      <c r="C131" s="7" t="s">
        <v>263</v>
      </c>
      <c r="D131" s="26" t="s">
        <v>6</v>
      </c>
      <c r="E131" s="4">
        <v>3</v>
      </c>
      <c r="F131" s="9"/>
      <c r="G131" s="36">
        <f t="shared" si="1"/>
        <v>0</v>
      </c>
    </row>
    <row r="132" spans="1:7" x14ac:dyDescent="0.25">
      <c r="A132" s="35">
        <v>4334700575000</v>
      </c>
      <c r="B132" s="10" t="s">
        <v>264</v>
      </c>
      <c r="C132" s="7" t="s">
        <v>265</v>
      </c>
      <c r="D132" s="26" t="s">
        <v>6</v>
      </c>
      <c r="E132" s="4">
        <v>11</v>
      </c>
      <c r="F132" s="9"/>
      <c r="G132" s="36">
        <f t="shared" si="1"/>
        <v>0</v>
      </c>
    </row>
    <row r="133" spans="1:7" x14ac:dyDescent="0.25">
      <c r="A133" s="35">
        <v>4334700600000</v>
      </c>
      <c r="B133" s="10" t="s">
        <v>266</v>
      </c>
      <c r="C133" s="7" t="s">
        <v>267</v>
      </c>
      <c r="D133" s="26" t="s">
        <v>6</v>
      </c>
      <c r="E133" s="4">
        <v>9</v>
      </c>
      <c r="F133" s="9"/>
      <c r="G133" s="36">
        <f t="shared" si="1"/>
        <v>0</v>
      </c>
    </row>
    <row r="134" spans="1:7" x14ac:dyDescent="0.25">
      <c r="A134" s="35">
        <v>4334700602050</v>
      </c>
      <c r="B134" s="10" t="s">
        <v>268</v>
      </c>
      <c r="C134" s="7" t="s">
        <v>269</v>
      </c>
      <c r="D134" s="26" t="s">
        <v>6</v>
      </c>
      <c r="E134" s="4">
        <v>4</v>
      </c>
      <c r="F134" s="9"/>
      <c r="G134" s="36">
        <f t="shared" si="1"/>
        <v>0</v>
      </c>
    </row>
    <row r="135" spans="1:7" x14ac:dyDescent="0.25">
      <c r="A135" s="35">
        <v>4334700625000</v>
      </c>
      <c r="B135" s="10" t="s">
        <v>270</v>
      </c>
      <c r="C135" s="7" t="s">
        <v>271</v>
      </c>
      <c r="D135" s="26" t="s">
        <v>6</v>
      </c>
      <c r="E135" s="4">
        <v>16</v>
      </c>
      <c r="F135" s="9"/>
      <c r="G135" s="36">
        <f t="shared" si="1"/>
        <v>0</v>
      </c>
    </row>
    <row r="136" spans="1:7" x14ac:dyDescent="0.25">
      <c r="A136" s="35">
        <v>4334700626000</v>
      </c>
      <c r="B136" s="10" t="s">
        <v>272</v>
      </c>
      <c r="C136" s="7" t="s">
        <v>273</v>
      </c>
      <c r="D136" s="26" t="s">
        <v>6</v>
      </c>
      <c r="E136" s="4">
        <v>67</v>
      </c>
      <c r="F136" s="9"/>
      <c r="G136" s="36">
        <f t="shared" ref="G136:G199" si="2">E136*F136</f>
        <v>0</v>
      </c>
    </row>
    <row r="137" spans="1:7" x14ac:dyDescent="0.25">
      <c r="A137" s="35">
        <v>4334700640000</v>
      </c>
      <c r="B137" s="10" t="s">
        <v>274</v>
      </c>
      <c r="C137" s="7" t="s">
        <v>275</v>
      </c>
      <c r="D137" s="26" t="s">
        <v>6</v>
      </c>
      <c r="E137" s="4">
        <v>1</v>
      </c>
      <c r="F137" s="9"/>
      <c r="G137" s="36">
        <f t="shared" si="2"/>
        <v>0</v>
      </c>
    </row>
    <row r="138" spans="1:7" x14ac:dyDescent="0.25">
      <c r="A138" s="35">
        <v>4334700648000</v>
      </c>
      <c r="B138" s="10" t="s">
        <v>276</v>
      </c>
      <c r="C138" s="7" t="s">
        <v>277</v>
      </c>
      <c r="D138" s="26" t="s">
        <v>6</v>
      </c>
      <c r="E138" s="4">
        <v>5</v>
      </c>
      <c r="F138" s="9"/>
      <c r="G138" s="36">
        <f t="shared" si="2"/>
        <v>0</v>
      </c>
    </row>
    <row r="139" spans="1:7" x14ac:dyDescent="0.25">
      <c r="A139" s="35">
        <v>4334700724000</v>
      </c>
      <c r="B139" s="10" t="s">
        <v>278</v>
      </c>
      <c r="C139" s="7" t="s">
        <v>279</v>
      </c>
      <c r="D139" s="26" t="s">
        <v>6</v>
      </c>
      <c r="E139" s="4">
        <v>1</v>
      </c>
      <c r="F139" s="9"/>
      <c r="G139" s="36">
        <f t="shared" si="2"/>
        <v>0</v>
      </c>
    </row>
    <row r="140" spans="1:7" x14ac:dyDescent="0.25">
      <c r="A140" s="35">
        <v>4334700748000</v>
      </c>
      <c r="B140" s="10" t="s">
        <v>280</v>
      </c>
      <c r="C140" s="7" t="s">
        <v>281</v>
      </c>
      <c r="D140" s="26" t="s">
        <v>6</v>
      </c>
      <c r="E140" s="4">
        <v>1</v>
      </c>
      <c r="F140" s="9"/>
      <c r="G140" s="36">
        <f t="shared" si="2"/>
        <v>0</v>
      </c>
    </row>
    <row r="141" spans="1:7" x14ac:dyDescent="0.25">
      <c r="A141" s="35">
        <v>4334700770000</v>
      </c>
      <c r="B141" s="10" t="s">
        <v>282</v>
      </c>
      <c r="C141" s="7" t="s">
        <v>283</v>
      </c>
      <c r="D141" s="26" t="s">
        <v>6</v>
      </c>
      <c r="E141" s="4">
        <v>1</v>
      </c>
      <c r="F141" s="9"/>
      <c r="G141" s="36">
        <f t="shared" si="2"/>
        <v>0</v>
      </c>
    </row>
    <row r="142" spans="1:7" x14ac:dyDescent="0.25">
      <c r="A142" s="35">
        <v>4334700777000</v>
      </c>
      <c r="B142" s="10" t="s">
        <v>284</v>
      </c>
      <c r="C142" s="7" t="s">
        <v>285</v>
      </c>
      <c r="D142" s="26" t="s">
        <v>6</v>
      </c>
      <c r="E142" s="4">
        <v>11</v>
      </c>
      <c r="F142" s="9"/>
      <c r="G142" s="36">
        <f t="shared" si="2"/>
        <v>0</v>
      </c>
    </row>
    <row r="143" spans="1:7" x14ac:dyDescent="0.25">
      <c r="A143" s="35">
        <v>4334700790000</v>
      </c>
      <c r="B143" s="10" t="s">
        <v>286</v>
      </c>
      <c r="C143" s="7" t="s">
        <v>287</v>
      </c>
      <c r="D143" s="26" t="s">
        <v>6</v>
      </c>
      <c r="E143" s="4">
        <v>9</v>
      </c>
      <c r="F143" s="9"/>
      <c r="G143" s="36">
        <f t="shared" si="2"/>
        <v>0</v>
      </c>
    </row>
    <row r="144" spans="1:7" x14ac:dyDescent="0.25">
      <c r="A144" s="35">
        <v>4334700810000</v>
      </c>
      <c r="B144" s="10" t="s">
        <v>288</v>
      </c>
      <c r="C144" s="7" t="s">
        <v>289</v>
      </c>
      <c r="D144" s="26" t="s">
        <v>6</v>
      </c>
      <c r="E144" s="4">
        <v>1</v>
      </c>
      <c r="F144" s="9"/>
      <c r="G144" s="36">
        <f t="shared" si="2"/>
        <v>0</v>
      </c>
    </row>
    <row r="145" spans="1:7" x14ac:dyDescent="0.25">
      <c r="A145" s="35">
        <v>4334700810100</v>
      </c>
      <c r="B145" s="10" t="s">
        <v>290</v>
      </c>
      <c r="C145" s="7" t="s">
        <v>291</v>
      </c>
      <c r="D145" s="26" t="s">
        <v>6</v>
      </c>
      <c r="E145" s="4">
        <v>6</v>
      </c>
      <c r="F145" s="9"/>
      <c r="G145" s="36">
        <f t="shared" si="2"/>
        <v>0</v>
      </c>
    </row>
    <row r="146" spans="1:7" x14ac:dyDescent="0.25">
      <c r="A146" s="35">
        <v>4334700821000</v>
      </c>
      <c r="B146" s="10" t="s">
        <v>292</v>
      </c>
      <c r="C146" s="7" t="s">
        <v>293</v>
      </c>
      <c r="D146" s="26" t="s">
        <v>6</v>
      </c>
      <c r="E146" s="4">
        <v>2</v>
      </c>
      <c r="F146" s="9"/>
      <c r="G146" s="36">
        <f t="shared" si="2"/>
        <v>0</v>
      </c>
    </row>
    <row r="147" spans="1:7" x14ac:dyDescent="0.25">
      <c r="A147" s="37">
        <v>4334700843000</v>
      </c>
      <c r="B147" s="10" t="s">
        <v>294</v>
      </c>
      <c r="C147" s="7" t="s">
        <v>295</v>
      </c>
      <c r="D147" s="26" t="s">
        <v>6</v>
      </c>
      <c r="E147" s="4">
        <v>22</v>
      </c>
      <c r="F147" s="9"/>
      <c r="G147" s="36">
        <f t="shared" si="2"/>
        <v>0</v>
      </c>
    </row>
    <row r="148" spans="1:7" x14ac:dyDescent="0.25">
      <c r="A148" s="35">
        <v>4334700860000</v>
      </c>
      <c r="B148" s="10" t="s">
        <v>296</v>
      </c>
      <c r="C148" s="7" t="s">
        <v>297</v>
      </c>
      <c r="D148" s="26" t="s">
        <v>6</v>
      </c>
      <c r="E148" s="4">
        <v>1</v>
      </c>
      <c r="F148" s="9"/>
      <c r="G148" s="36">
        <f t="shared" si="2"/>
        <v>0</v>
      </c>
    </row>
    <row r="149" spans="1:7" x14ac:dyDescent="0.25">
      <c r="A149" s="35">
        <v>4334700869000</v>
      </c>
      <c r="B149" s="10" t="s">
        <v>298</v>
      </c>
      <c r="C149" s="7" t="s">
        <v>299</v>
      </c>
      <c r="D149" s="26" t="s">
        <v>6</v>
      </c>
      <c r="E149" s="4">
        <v>21</v>
      </c>
      <c r="F149" s="9"/>
      <c r="G149" s="36">
        <f t="shared" si="2"/>
        <v>0</v>
      </c>
    </row>
    <row r="150" spans="1:7" x14ac:dyDescent="0.25">
      <c r="A150" s="35">
        <v>4334700870100</v>
      </c>
      <c r="B150" s="10" t="s">
        <v>300</v>
      </c>
      <c r="C150" s="7" t="s">
        <v>301</v>
      </c>
      <c r="D150" s="26" t="s">
        <v>6</v>
      </c>
      <c r="E150" s="4">
        <v>5</v>
      </c>
      <c r="F150" s="9"/>
      <c r="G150" s="36">
        <f t="shared" si="2"/>
        <v>0</v>
      </c>
    </row>
    <row r="151" spans="1:7" x14ac:dyDescent="0.25">
      <c r="A151" s="35">
        <v>4334700873500</v>
      </c>
      <c r="B151" s="10" t="s">
        <v>302</v>
      </c>
      <c r="C151" s="7" t="s">
        <v>303</v>
      </c>
      <c r="D151" s="26" t="s">
        <v>6</v>
      </c>
      <c r="E151" s="4">
        <v>22</v>
      </c>
      <c r="F151" s="9"/>
      <c r="G151" s="36">
        <f t="shared" si="2"/>
        <v>0</v>
      </c>
    </row>
    <row r="152" spans="1:7" x14ac:dyDescent="0.25">
      <c r="A152" s="35">
        <v>4334700882100</v>
      </c>
      <c r="B152" s="10" t="s">
        <v>304</v>
      </c>
      <c r="C152" s="7" t="s">
        <v>305</v>
      </c>
      <c r="D152" s="26" t="s">
        <v>6</v>
      </c>
      <c r="E152" s="4">
        <v>31</v>
      </c>
      <c r="F152" s="9"/>
      <c r="G152" s="36">
        <f t="shared" si="2"/>
        <v>0</v>
      </c>
    </row>
    <row r="153" spans="1:7" x14ac:dyDescent="0.25">
      <c r="A153" s="35">
        <v>4334700883000</v>
      </c>
      <c r="B153" s="10" t="s">
        <v>306</v>
      </c>
      <c r="C153" s="7" t="s">
        <v>307</v>
      </c>
      <c r="D153" s="26" t="s">
        <v>6</v>
      </c>
      <c r="E153" s="4">
        <v>5</v>
      </c>
      <c r="F153" s="9"/>
      <c r="G153" s="36">
        <f t="shared" si="2"/>
        <v>0</v>
      </c>
    </row>
    <row r="154" spans="1:7" x14ac:dyDescent="0.25">
      <c r="A154" s="35">
        <v>4334700894000</v>
      </c>
      <c r="B154" s="10" t="s">
        <v>308</v>
      </c>
      <c r="C154" s="7" t="s">
        <v>309</v>
      </c>
      <c r="D154" s="26" t="s">
        <v>6</v>
      </c>
      <c r="E154" s="4">
        <v>4</v>
      </c>
      <c r="F154" s="9"/>
      <c r="G154" s="36">
        <f t="shared" si="2"/>
        <v>0</v>
      </c>
    </row>
    <row r="155" spans="1:7" x14ac:dyDescent="0.25">
      <c r="A155" s="35">
        <v>4334700900000</v>
      </c>
      <c r="B155" s="10" t="s">
        <v>310</v>
      </c>
      <c r="C155" s="7" t="s">
        <v>311</v>
      </c>
      <c r="D155" s="26" t="s">
        <v>6</v>
      </c>
      <c r="E155" s="4">
        <v>36</v>
      </c>
      <c r="F155" s="9"/>
      <c r="G155" s="36">
        <f t="shared" si="2"/>
        <v>0</v>
      </c>
    </row>
    <row r="156" spans="1:7" x14ac:dyDescent="0.25">
      <c r="A156" s="35">
        <v>4334700900550</v>
      </c>
      <c r="B156" s="10" t="s">
        <v>312</v>
      </c>
      <c r="C156" s="7" t="s">
        <v>313</v>
      </c>
      <c r="D156" s="26" t="s">
        <v>6</v>
      </c>
      <c r="E156" s="4">
        <v>3</v>
      </c>
      <c r="F156" s="9"/>
      <c r="G156" s="36">
        <f t="shared" si="2"/>
        <v>0</v>
      </c>
    </row>
    <row r="157" spans="1:7" x14ac:dyDescent="0.25">
      <c r="A157" s="35">
        <v>4334700906500</v>
      </c>
      <c r="B157" s="10" t="s">
        <v>314</v>
      </c>
      <c r="C157" s="7" t="s">
        <v>315</v>
      </c>
      <c r="D157" s="26" t="s">
        <v>6</v>
      </c>
      <c r="E157" s="4">
        <v>1</v>
      </c>
      <c r="F157" s="9"/>
      <c r="G157" s="36">
        <f t="shared" si="2"/>
        <v>0</v>
      </c>
    </row>
    <row r="158" spans="1:7" x14ac:dyDescent="0.25">
      <c r="A158" s="35">
        <v>4334700908000</v>
      </c>
      <c r="B158" s="10" t="s">
        <v>316</v>
      </c>
      <c r="C158" s="7" t="s">
        <v>317</v>
      </c>
      <c r="D158" s="26" t="s">
        <v>6</v>
      </c>
      <c r="E158" s="4">
        <v>38</v>
      </c>
      <c r="F158" s="9"/>
      <c r="G158" s="36">
        <f t="shared" si="2"/>
        <v>0</v>
      </c>
    </row>
    <row r="159" spans="1:7" x14ac:dyDescent="0.25">
      <c r="A159" s="35">
        <v>4334700931000</v>
      </c>
      <c r="B159" s="10" t="s">
        <v>318</v>
      </c>
      <c r="C159" s="7" t="s">
        <v>319</v>
      </c>
      <c r="D159" s="26" t="s">
        <v>6</v>
      </c>
      <c r="E159" s="4">
        <v>4</v>
      </c>
      <c r="F159" s="9"/>
      <c r="G159" s="36">
        <f t="shared" si="2"/>
        <v>0</v>
      </c>
    </row>
    <row r="160" spans="1:7" x14ac:dyDescent="0.25">
      <c r="A160" s="35">
        <v>4334700951000</v>
      </c>
      <c r="B160" s="10" t="s">
        <v>320</v>
      </c>
      <c r="C160" s="7" t="s">
        <v>321</v>
      </c>
      <c r="D160" s="26" t="s">
        <v>6</v>
      </c>
      <c r="E160" s="4">
        <v>15</v>
      </c>
      <c r="F160" s="9"/>
      <c r="G160" s="36">
        <f t="shared" si="2"/>
        <v>0</v>
      </c>
    </row>
    <row r="161" spans="1:7" x14ac:dyDescent="0.25">
      <c r="A161" s="35">
        <v>4334700964000</v>
      </c>
      <c r="B161" s="10" t="s">
        <v>322</v>
      </c>
      <c r="C161" s="7" t="s">
        <v>323</v>
      </c>
      <c r="D161" s="26" t="s">
        <v>6</v>
      </c>
      <c r="E161" s="4">
        <v>6</v>
      </c>
      <c r="F161" s="9"/>
      <c r="G161" s="36">
        <f t="shared" si="2"/>
        <v>0</v>
      </c>
    </row>
    <row r="162" spans="1:7" x14ac:dyDescent="0.25">
      <c r="A162" s="35">
        <v>4334700987000</v>
      </c>
      <c r="B162" s="10" t="s">
        <v>324</v>
      </c>
      <c r="C162" s="7" t="s">
        <v>325</v>
      </c>
      <c r="D162" s="26" t="s">
        <v>6</v>
      </c>
      <c r="E162" s="4">
        <v>53</v>
      </c>
      <c r="F162" s="9"/>
      <c r="G162" s="36">
        <f t="shared" si="2"/>
        <v>0</v>
      </c>
    </row>
    <row r="163" spans="1:7" x14ac:dyDescent="0.25">
      <c r="A163" s="35">
        <v>4334700998000</v>
      </c>
      <c r="B163" s="10" t="s">
        <v>326</v>
      </c>
      <c r="C163" s="7" t="s">
        <v>327</v>
      </c>
      <c r="D163" s="26" t="s">
        <v>6</v>
      </c>
      <c r="E163" s="4">
        <v>1</v>
      </c>
      <c r="F163" s="9"/>
      <c r="G163" s="36">
        <f t="shared" si="2"/>
        <v>0</v>
      </c>
    </row>
    <row r="164" spans="1:7" x14ac:dyDescent="0.25">
      <c r="A164" s="35">
        <v>4334700999000</v>
      </c>
      <c r="B164" s="10" t="s">
        <v>328</v>
      </c>
      <c r="C164" s="7" t="s">
        <v>329</v>
      </c>
      <c r="D164" s="26" t="s">
        <v>6</v>
      </c>
      <c r="E164" s="4">
        <v>1</v>
      </c>
      <c r="F164" s="9"/>
      <c r="G164" s="36">
        <f t="shared" si="2"/>
        <v>0</v>
      </c>
    </row>
    <row r="165" spans="1:7" x14ac:dyDescent="0.25">
      <c r="A165" s="35">
        <v>4334710300000</v>
      </c>
      <c r="B165" s="10" t="s">
        <v>330</v>
      </c>
      <c r="C165" s="7" t="s">
        <v>331</v>
      </c>
      <c r="D165" s="26" t="s">
        <v>6</v>
      </c>
      <c r="E165" s="4">
        <v>1</v>
      </c>
      <c r="F165" s="9"/>
      <c r="G165" s="36">
        <f t="shared" si="2"/>
        <v>0</v>
      </c>
    </row>
    <row r="166" spans="1:7" x14ac:dyDescent="0.25">
      <c r="A166" s="35">
        <v>4334720001000</v>
      </c>
      <c r="B166" s="10" t="s">
        <v>332</v>
      </c>
      <c r="C166" s="7" t="s">
        <v>333</v>
      </c>
      <c r="D166" s="26" t="s">
        <v>6</v>
      </c>
      <c r="E166" s="4">
        <v>43</v>
      </c>
      <c r="F166" s="9"/>
      <c r="G166" s="36">
        <f t="shared" si="2"/>
        <v>0</v>
      </c>
    </row>
    <row r="167" spans="1:7" x14ac:dyDescent="0.25">
      <c r="A167" s="35">
        <v>4334720005000</v>
      </c>
      <c r="B167" s="10" t="s">
        <v>334</v>
      </c>
      <c r="C167" s="7" t="s">
        <v>335</v>
      </c>
      <c r="D167" s="26" t="s">
        <v>6</v>
      </c>
      <c r="E167" s="4">
        <v>7</v>
      </c>
      <c r="F167" s="9"/>
      <c r="G167" s="36">
        <f t="shared" si="2"/>
        <v>0</v>
      </c>
    </row>
    <row r="168" spans="1:7" x14ac:dyDescent="0.25">
      <c r="A168" s="35">
        <v>4334720108000</v>
      </c>
      <c r="B168" s="10" t="s">
        <v>336</v>
      </c>
      <c r="C168" s="7" t="s">
        <v>337</v>
      </c>
      <c r="D168" s="26" t="s">
        <v>6</v>
      </c>
      <c r="E168" s="4">
        <v>2</v>
      </c>
      <c r="F168" s="9"/>
      <c r="G168" s="36">
        <f t="shared" si="2"/>
        <v>0</v>
      </c>
    </row>
    <row r="169" spans="1:7" x14ac:dyDescent="0.25">
      <c r="A169" s="35">
        <v>4334720200000</v>
      </c>
      <c r="B169" s="10" t="s">
        <v>338</v>
      </c>
      <c r="C169" s="7" t="s">
        <v>339</v>
      </c>
      <c r="D169" s="26" t="s">
        <v>6</v>
      </c>
      <c r="E169" s="4">
        <v>7</v>
      </c>
      <c r="F169" s="9"/>
      <c r="G169" s="36">
        <f t="shared" si="2"/>
        <v>0</v>
      </c>
    </row>
    <row r="170" spans="1:7" x14ac:dyDescent="0.25">
      <c r="A170" s="35">
        <v>4334720242000</v>
      </c>
      <c r="B170" s="10" t="s">
        <v>340</v>
      </c>
      <c r="C170" s="7" t="s">
        <v>341</v>
      </c>
      <c r="D170" s="26" t="s">
        <v>6</v>
      </c>
      <c r="E170" s="4">
        <v>3</v>
      </c>
      <c r="F170" s="9"/>
      <c r="G170" s="36">
        <f t="shared" si="2"/>
        <v>0</v>
      </c>
    </row>
    <row r="171" spans="1:7" x14ac:dyDescent="0.25">
      <c r="A171" s="35">
        <v>4334720300000</v>
      </c>
      <c r="B171" s="10" t="s">
        <v>342</v>
      </c>
      <c r="C171" s="7" t="s">
        <v>343</v>
      </c>
      <c r="D171" s="26" t="s">
        <v>6</v>
      </c>
      <c r="E171" s="4">
        <v>9</v>
      </c>
      <c r="F171" s="9"/>
      <c r="G171" s="36">
        <f t="shared" si="2"/>
        <v>0</v>
      </c>
    </row>
    <row r="172" spans="1:7" x14ac:dyDescent="0.25">
      <c r="A172" s="35">
        <v>4334720381000</v>
      </c>
      <c r="B172" s="10" t="s">
        <v>344</v>
      </c>
      <c r="C172" s="7" t="s">
        <v>345</v>
      </c>
      <c r="D172" s="26" t="s">
        <v>6</v>
      </c>
      <c r="E172" s="4">
        <v>1</v>
      </c>
      <c r="F172" s="9"/>
      <c r="G172" s="36">
        <f t="shared" si="2"/>
        <v>0</v>
      </c>
    </row>
    <row r="173" spans="1:7" x14ac:dyDescent="0.25">
      <c r="A173" s="35">
        <v>4334720400000</v>
      </c>
      <c r="B173" s="10" t="s">
        <v>346</v>
      </c>
      <c r="C173" s="7" t="s">
        <v>347</v>
      </c>
      <c r="D173" s="26" t="s">
        <v>6</v>
      </c>
      <c r="E173" s="4">
        <v>2</v>
      </c>
      <c r="F173" s="9"/>
      <c r="G173" s="36">
        <f t="shared" si="2"/>
        <v>0</v>
      </c>
    </row>
    <row r="174" spans="1:7" x14ac:dyDescent="0.25">
      <c r="A174" s="35">
        <v>4334720420000</v>
      </c>
      <c r="B174" s="10" t="s">
        <v>348</v>
      </c>
      <c r="C174" s="7" t="s">
        <v>349</v>
      </c>
      <c r="D174" s="26" t="s">
        <v>6</v>
      </c>
      <c r="E174" s="4">
        <v>1</v>
      </c>
      <c r="F174" s="9"/>
      <c r="G174" s="36">
        <f t="shared" si="2"/>
        <v>0</v>
      </c>
    </row>
    <row r="175" spans="1:7" x14ac:dyDescent="0.25">
      <c r="A175" s="35">
        <v>4334720500000</v>
      </c>
      <c r="B175" s="10" t="s">
        <v>350</v>
      </c>
      <c r="C175" s="7" t="s">
        <v>351</v>
      </c>
      <c r="D175" s="26" t="s">
        <v>6</v>
      </c>
      <c r="E175" s="4">
        <v>1</v>
      </c>
      <c r="F175" s="9"/>
      <c r="G175" s="36">
        <f t="shared" si="2"/>
        <v>0</v>
      </c>
    </row>
    <row r="176" spans="1:7" x14ac:dyDescent="0.25">
      <c r="A176" s="35">
        <v>4334730202000</v>
      </c>
      <c r="B176" s="10" t="s">
        <v>352</v>
      </c>
      <c r="C176" s="7" t="s">
        <v>353</v>
      </c>
      <c r="D176" s="26" t="s">
        <v>6</v>
      </c>
      <c r="E176" s="4">
        <v>7</v>
      </c>
      <c r="F176" s="9"/>
      <c r="G176" s="36">
        <f t="shared" si="2"/>
        <v>0</v>
      </c>
    </row>
    <row r="177" spans="1:7" x14ac:dyDescent="0.25">
      <c r="A177" s="35">
        <v>4334740025000</v>
      </c>
      <c r="B177" s="10" t="s">
        <v>354</v>
      </c>
      <c r="C177" s="7" t="s">
        <v>355</v>
      </c>
      <c r="D177" s="26" t="s">
        <v>6</v>
      </c>
      <c r="E177" s="4">
        <v>4</v>
      </c>
      <c r="F177" s="9"/>
      <c r="G177" s="36">
        <f t="shared" si="2"/>
        <v>0</v>
      </c>
    </row>
    <row r="178" spans="1:7" x14ac:dyDescent="0.25">
      <c r="A178" s="35">
        <v>4334740101000</v>
      </c>
      <c r="B178" s="10" t="s">
        <v>356</v>
      </c>
      <c r="C178" s="7" t="s">
        <v>357</v>
      </c>
      <c r="D178" s="26" t="s">
        <v>7</v>
      </c>
      <c r="E178" s="4">
        <v>6</v>
      </c>
      <c r="F178" s="9"/>
      <c r="G178" s="36">
        <f t="shared" si="2"/>
        <v>0</v>
      </c>
    </row>
    <row r="179" spans="1:7" x14ac:dyDescent="0.25">
      <c r="A179" s="35">
        <v>4334740204000</v>
      </c>
      <c r="B179" s="10" t="s">
        <v>358</v>
      </c>
      <c r="C179" s="7" t="s">
        <v>359</v>
      </c>
      <c r="D179" s="26" t="s">
        <v>6</v>
      </c>
      <c r="E179" s="4">
        <v>1</v>
      </c>
      <c r="F179" s="9"/>
      <c r="G179" s="36">
        <f t="shared" si="2"/>
        <v>0</v>
      </c>
    </row>
    <row r="180" spans="1:7" x14ac:dyDescent="0.25">
      <c r="A180" s="35">
        <v>4334740401000</v>
      </c>
      <c r="B180" s="10" t="s">
        <v>360</v>
      </c>
      <c r="C180" s="7" t="s">
        <v>361</v>
      </c>
      <c r="D180" s="26" t="s">
        <v>6</v>
      </c>
      <c r="E180" s="4">
        <v>29</v>
      </c>
      <c r="F180" s="9"/>
      <c r="G180" s="36">
        <f t="shared" si="2"/>
        <v>0</v>
      </c>
    </row>
    <row r="181" spans="1:7" x14ac:dyDescent="0.25">
      <c r="A181" s="35">
        <v>4334740405000</v>
      </c>
      <c r="B181" s="10" t="s">
        <v>362</v>
      </c>
      <c r="C181" s="7" t="s">
        <v>363</v>
      </c>
      <c r="D181" s="26" t="s">
        <v>6</v>
      </c>
      <c r="E181" s="4">
        <v>1</v>
      </c>
      <c r="F181" s="9"/>
      <c r="G181" s="36">
        <f t="shared" si="2"/>
        <v>0</v>
      </c>
    </row>
    <row r="182" spans="1:7" x14ac:dyDescent="0.25">
      <c r="A182" s="35">
        <v>4334740406000</v>
      </c>
      <c r="B182" s="10" t="s">
        <v>364</v>
      </c>
      <c r="C182" s="7" t="s">
        <v>365</v>
      </c>
      <c r="D182" s="26" t="s">
        <v>6</v>
      </c>
      <c r="E182" s="4">
        <v>11</v>
      </c>
      <c r="F182" s="9"/>
      <c r="G182" s="36">
        <f t="shared" si="2"/>
        <v>0</v>
      </c>
    </row>
    <row r="183" spans="1:7" x14ac:dyDescent="0.25">
      <c r="A183" s="35">
        <v>4334740407000</v>
      </c>
      <c r="B183" s="10" t="s">
        <v>366</v>
      </c>
      <c r="C183" s="7" t="s">
        <v>367</v>
      </c>
      <c r="D183" s="26" t="s">
        <v>6</v>
      </c>
      <c r="E183" s="4">
        <v>1</v>
      </c>
      <c r="F183" s="9"/>
      <c r="G183" s="36">
        <f t="shared" si="2"/>
        <v>0</v>
      </c>
    </row>
    <row r="184" spans="1:7" x14ac:dyDescent="0.25">
      <c r="A184" s="35">
        <v>4334740506000</v>
      </c>
      <c r="B184" s="10" t="s">
        <v>368</v>
      </c>
      <c r="C184" s="7" t="s">
        <v>369</v>
      </c>
      <c r="D184" s="26" t="s">
        <v>6</v>
      </c>
      <c r="E184" s="4">
        <v>1</v>
      </c>
      <c r="F184" s="9"/>
      <c r="G184" s="36">
        <f t="shared" si="2"/>
        <v>0</v>
      </c>
    </row>
    <row r="185" spans="1:7" x14ac:dyDescent="0.25">
      <c r="A185" s="35">
        <v>4334740899000</v>
      </c>
      <c r="B185" s="10" t="s">
        <v>370</v>
      </c>
      <c r="C185" s="7" t="s">
        <v>371</v>
      </c>
      <c r="D185" s="26" t="s">
        <v>6</v>
      </c>
      <c r="E185" s="4">
        <v>1</v>
      </c>
      <c r="F185" s="9"/>
      <c r="G185" s="36">
        <f t="shared" si="2"/>
        <v>0</v>
      </c>
    </row>
    <row r="186" spans="1:7" x14ac:dyDescent="0.25">
      <c r="A186" s="35">
        <v>4334740900000</v>
      </c>
      <c r="B186" s="10" t="s">
        <v>372</v>
      </c>
      <c r="C186" s="7" t="s">
        <v>373</v>
      </c>
      <c r="D186" s="26" t="s">
        <v>6</v>
      </c>
      <c r="E186" s="4">
        <v>1</v>
      </c>
      <c r="F186" s="9"/>
      <c r="G186" s="36">
        <f t="shared" si="2"/>
        <v>0</v>
      </c>
    </row>
    <row r="187" spans="1:7" x14ac:dyDescent="0.25">
      <c r="A187" s="35">
        <v>4334740901000</v>
      </c>
      <c r="B187" s="10" t="s">
        <v>374</v>
      </c>
      <c r="C187" s="7" t="s">
        <v>375</v>
      </c>
      <c r="D187" s="26" t="s">
        <v>6</v>
      </c>
      <c r="E187" s="4">
        <v>18</v>
      </c>
      <c r="F187" s="9"/>
      <c r="G187" s="36">
        <f t="shared" si="2"/>
        <v>0</v>
      </c>
    </row>
    <row r="188" spans="1:7" x14ac:dyDescent="0.25">
      <c r="A188" s="35">
        <v>4334744061000</v>
      </c>
      <c r="B188" s="10" t="s">
        <v>376</v>
      </c>
      <c r="C188" s="7" t="s">
        <v>377</v>
      </c>
      <c r="D188" s="26" t="s">
        <v>6</v>
      </c>
      <c r="E188" s="4">
        <v>15</v>
      </c>
      <c r="F188" s="9"/>
      <c r="G188" s="36">
        <f t="shared" si="2"/>
        <v>0</v>
      </c>
    </row>
    <row r="189" spans="1:7" x14ac:dyDescent="0.25">
      <c r="A189" s="35">
        <v>4334744504000</v>
      </c>
      <c r="B189" s="10" t="s">
        <v>378</v>
      </c>
      <c r="C189" s="7" t="s">
        <v>379</v>
      </c>
      <c r="D189" s="26" t="s">
        <v>6</v>
      </c>
      <c r="E189" s="4">
        <v>1</v>
      </c>
      <c r="F189" s="9"/>
      <c r="G189" s="36">
        <f t="shared" si="2"/>
        <v>0</v>
      </c>
    </row>
    <row r="190" spans="1:7" x14ac:dyDescent="0.25">
      <c r="A190" s="35">
        <v>4334744839000</v>
      </c>
      <c r="B190" s="10" t="s">
        <v>380</v>
      </c>
      <c r="C190" s="7" t="s">
        <v>381</v>
      </c>
      <c r="D190" s="26" t="s">
        <v>6</v>
      </c>
      <c r="E190" s="4">
        <v>16</v>
      </c>
      <c r="F190" s="9"/>
      <c r="G190" s="36">
        <f t="shared" si="2"/>
        <v>0</v>
      </c>
    </row>
    <row r="191" spans="1:7" x14ac:dyDescent="0.25">
      <c r="A191" s="35">
        <v>4334770103000</v>
      </c>
      <c r="B191" s="10" t="s">
        <v>382</v>
      </c>
      <c r="C191" s="7" t="s">
        <v>383</v>
      </c>
      <c r="D191" s="26" t="s">
        <v>6</v>
      </c>
      <c r="E191" s="4">
        <v>1</v>
      </c>
      <c r="F191" s="9"/>
      <c r="G191" s="36">
        <f t="shared" si="2"/>
        <v>0</v>
      </c>
    </row>
    <row r="192" spans="1:7" x14ac:dyDescent="0.25">
      <c r="A192" s="35">
        <v>4334770359000</v>
      </c>
      <c r="B192" s="10" t="s">
        <v>384</v>
      </c>
      <c r="C192" s="7" t="s">
        <v>385</v>
      </c>
      <c r="D192" s="26" t="s">
        <v>6</v>
      </c>
      <c r="E192" s="4">
        <v>12</v>
      </c>
      <c r="F192" s="9"/>
      <c r="G192" s="36">
        <f t="shared" si="2"/>
        <v>0</v>
      </c>
    </row>
    <row r="193" spans="1:7" x14ac:dyDescent="0.25">
      <c r="A193" s="35">
        <v>4334792001000</v>
      </c>
      <c r="B193" s="10" t="s">
        <v>386</v>
      </c>
      <c r="C193" s="7" t="s">
        <v>387</v>
      </c>
      <c r="D193" s="26" t="s">
        <v>6</v>
      </c>
      <c r="E193" s="4">
        <v>12</v>
      </c>
      <c r="F193" s="9"/>
      <c r="G193" s="36">
        <f t="shared" si="2"/>
        <v>0</v>
      </c>
    </row>
    <row r="194" spans="1:7" x14ac:dyDescent="0.25">
      <c r="A194" s="35">
        <v>4334792101000</v>
      </c>
      <c r="B194" s="10" t="s">
        <v>388</v>
      </c>
      <c r="C194" s="7" t="s">
        <v>389</v>
      </c>
      <c r="D194" s="26" t="s">
        <v>6</v>
      </c>
      <c r="E194" s="4">
        <v>12</v>
      </c>
      <c r="F194" s="9"/>
      <c r="G194" s="36">
        <f t="shared" si="2"/>
        <v>0</v>
      </c>
    </row>
    <row r="195" spans="1:7" x14ac:dyDescent="0.25">
      <c r="A195" s="35">
        <v>4334792150000</v>
      </c>
      <c r="B195" s="10" t="s">
        <v>390</v>
      </c>
      <c r="C195" s="7" t="s">
        <v>391</v>
      </c>
      <c r="D195" s="26" t="s">
        <v>6</v>
      </c>
      <c r="E195" s="4">
        <v>5</v>
      </c>
      <c r="F195" s="9"/>
      <c r="G195" s="36">
        <f t="shared" si="2"/>
        <v>0</v>
      </c>
    </row>
    <row r="196" spans="1:7" x14ac:dyDescent="0.25">
      <c r="A196" s="35">
        <v>4334800015000</v>
      </c>
      <c r="B196" s="10" t="s">
        <v>392</v>
      </c>
      <c r="C196" s="7" t="s">
        <v>393</v>
      </c>
      <c r="D196" s="26" t="s">
        <v>6</v>
      </c>
      <c r="E196" s="4">
        <v>472</v>
      </c>
      <c r="F196" s="9"/>
      <c r="G196" s="36">
        <f t="shared" si="2"/>
        <v>0</v>
      </c>
    </row>
    <row r="197" spans="1:7" x14ac:dyDescent="0.25">
      <c r="A197" s="35">
        <v>4334800060000</v>
      </c>
      <c r="B197" s="10" t="s">
        <v>394</v>
      </c>
      <c r="C197" s="7" t="s">
        <v>395</v>
      </c>
      <c r="D197" s="26" t="s">
        <v>6</v>
      </c>
      <c r="E197" s="4">
        <v>64</v>
      </c>
      <c r="F197" s="9"/>
      <c r="G197" s="36">
        <f t="shared" si="2"/>
        <v>0</v>
      </c>
    </row>
    <row r="198" spans="1:7" x14ac:dyDescent="0.25">
      <c r="A198" s="35">
        <v>4334916566000</v>
      </c>
      <c r="B198" s="10" t="s">
        <v>396</v>
      </c>
      <c r="C198" s="7" t="s">
        <v>397</v>
      </c>
      <c r="D198" s="26" t="s">
        <v>6</v>
      </c>
      <c r="E198" s="4">
        <v>24</v>
      </c>
      <c r="F198" s="9"/>
      <c r="G198" s="36">
        <f t="shared" si="2"/>
        <v>0</v>
      </c>
    </row>
    <row r="199" spans="1:7" x14ac:dyDescent="0.25">
      <c r="A199" s="35">
        <v>4334924007000</v>
      </c>
      <c r="B199" s="10" t="s">
        <v>398</v>
      </c>
      <c r="C199" s="7" t="s">
        <v>399</v>
      </c>
      <c r="D199" s="26" t="s">
        <v>6</v>
      </c>
      <c r="E199" s="4">
        <v>7</v>
      </c>
      <c r="F199" s="9"/>
      <c r="G199" s="36">
        <f t="shared" si="2"/>
        <v>0</v>
      </c>
    </row>
    <row r="200" spans="1:7" x14ac:dyDescent="0.25">
      <c r="A200" s="35">
        <v>4334924021000</v>
      </c>
      <c r="B200" s="10" t="s">
        <v>400</v>
      </c>
      <c r="C200" s="7" t="s">
        <v>401</v>
      </c>
      <c r="D200" s="26" t="s">
        <v>6</v>
      </c>
      <c r="E200" s="4">
        <v>21</v>
      </c>
      <c r="F200" s="9"/>
      <c r="G200" s="36">
        <f t="shared" ref="G200:G263" si="3">E200*F200</f>
        <v>0</v>
      </c>
    </row>
    <row r="201" spans="1:7" x14ac:dyDescent="0.25">
      <c r="A201" s="35">
        <v>4334924047000</v>
      </c>
      <c r="B201" s="10" t="s">
        <v>402</v>
      </c>
      <c r="C201" s="7" t="s">
        <v>403</v>
      </c>
      <c r="D201" s="26" t="s">
        <v>6</v>
      </c>
      <c r="E201" s="4">
        <v>8</v>
      </c>
      <c r="F201" s="9"/>
      <c r="G201" s="36">
        <f t="shared" si="3"/>
        <v>0</v>
      </c>
    </row>
    <row r="202" spans="1:7" x14ac:dyDescent="0.25">
      <c r="A202" s="35">
        <v>4334924051000</v>
      </c>
      <c r="B202" s="10" t="s">
        <v>404</v>
      </c>
      <c r="C202" s="7" t="s">
        <v>405</v>
      </c>
      <c r="D202" s="26" t="s">
        <v>6</v>
      </c>
      <c r="E202" s="4">
        <v>54</v>
      </c>
      <c r="F202" s="9"/>
      <c r="G202" s="36">
        <f t="shared" si="3"/>
        <v>0</v>
      </c>
    </row>
    <row r="203" spans="1:7" x14ac:dyDescent="0.25">
      <c r="A203" s="35">
        <v>4334924057000</v>
      </c>
      <c r="B203" s="10" t="s">
        <v>406</v>
      </c>
      <c r="C203" s="7" t="s">
        <v>407</v>
      </c>
      <c r="D203" s="26" t="s">
        <v>6</v>
      </c>
      <c r="E203" s="4">
        <v>8</v>
      </c>
      <c r="F203" s="9"/>
      <c r="G203" s="36">
        <f t="shared" si="3"/>
        <v>0</v>
      </c>
    </row>
    <row r="204" spans="1:7" x14ac:dyDescent="0.25">
      <c r="A204" s="35">
        <v>4334924110000</v>
      </c>
      <c r="B204" s="10" t="s">
        <v>408</v>
      </c>
      <c r="C204" s="7" t="s">
        <v>409</v>
      </c>
      <c r="D204" s="26" t="s">
        <v>6</v>
      </c>
      <c r="E204" s="4">
        <v>16</v>
      </c>
      <c r="F204" s="9"/>
      <c r="G204" s="36">
        <f t="shared" si="3"/>
        <v>0</v>
      </c>
    </row>
    <row r="205" spans="1:7" x14ac:dyDescent="0.25">
      <c r="A205" s="35">
        <v>4334924711000</v>
      </c>
      <c r="B205" s="10" t="s">
        <v>410</v>
      </c>
      <c r="C205" s="7" t="s">
        <v>411</v>
      </c>
      <c r="D205" s="26" t="s">
        <v>6</v>
      </c>
      <c r="E205" s="4">
        <v>6</v>
      </c>
      <c r="F205" s="9"/>
      <c r="G205" s="36">
        <f t="shared" si="3"/>
        <v>0</v>
      </c>
    </row>
    <row r="206" spans="1:7" x14ac:dyDescent="0.25">
      <c r="A206" s="35">
        <v>4334924721000</v>
      </c>
      <c r="B206" s="10" t="s">
        <v>412</v>
      </c>
      <c r="C206" s="7" t="s">
        <v>413</v>
      </c>
      <c r="D206" s="26" t="s">
        <v>6</v>
      </c>
      <c r="E206" s="4">
        <v>4</v>
      </c>
      <c r="F206" s="9"/>
      <c r="G206" s="36">
        <f t="shared" si="3"/>
        <v>0</v>
      </c>
    </row>
    <row r="207" spans="1:7" x14ac:dyDescent="0.25">
      <c r="A207" s="35">
        <v>4334924801000</v>
      </c>
      <c r="B207" s="10" t="s">
        <v>414</v>
      </c>
      <c r="C207" s="7" t="s">
        <v>415</v>
      </c>
      <c r="D207" s="26" t="s">
        <v>6</v>
      </c>
      <c r="E207" s="4">
        <v>4</v>
      </c>
      <c r="F207" s="9"/>
      <c r="G207" s="36">
        <f t="shared" si="3"/>
        <v>0</v>
      </c>
    </row>
    <row r="208" spans="1:7" x14ac:dyDescent="0.25">
      <c r="A208" s="35">
        <v>4334961390000</v>
      </c>
      <c r="B208" s="10" t="s">
        <v>416</v>
      </c>
      <c r="C208" s="7" t="s">
        <v>417</v>
      </c>
      <c r="D208" s="26" t="s">
        <v>6</v>
      </c>
      <c r="E208" s="4">
        <v>2</v>
      </c>
      <c r="F208" s="9"/>
      <c r="G208" s="36">
        <f t="shared" si="3"/>
        <v>0</v>
      </c>
    </row>
    <row r="209" spans="1:7" x14ac:dyDescent="0.25">
      <c r="A209" s="35">
        <v>4334972912000</v>
      </c>
      <c r="B209" s="10" t="s">
        <v>418</v>
      </c>
      <c r="C209" s="7" t="s">
        <v>419</v>
      </c>
      <c r="D209" s="26" t="s">
        <v>6</v>
      </c>
      <c r="E209" s="4">
        <v>7</v>
      </c>
      <c r="F209" s="9"/>
      <c r="G209" s="36">
        <f t="shared" si="3"/>
        <v>0</v>
      </c>
    </row>
    <row r="210" spans="1:7" x14ac:dyDescent="0.25">
      <c r="A210" s="35">
        <v>4334700029000</v>
      </c>
      <c r="B210" s="10" t="s">
        <v>420</v>
      </c>
      <c r="C210" s="7" t="s">
        <v>421</v>
      </c>
      <c r="D210" s="26" t="s">
        <v>6</v>
      </c>
      <c r="E210" s="4">
        <v>3</v>
      </c>
      <c r="F210" s="9"/>
      <c r="G210" s="36">
        <f t="shared" si="3"/>
        <v>0</v>
      </c>
    </row>
    <row r="211" spans="1:7" x14ac:dyDescent="0.25">
      <c r="A211" s="35">
        <v>4334700250000</v>
      </c>
      <c r="B211" s="10" t="s">
        <v>422</v>
      </c>
      <c r="C211" s="7" t="s">
        <v>423</v>
      </c>
      <c r="D211" s="26" t="s">
        <v>6</v>
      </c>
      <c r="E211" s="4">
        <v>2</v>
      </c>
      <c r="F211" s="9"/>
      <c r="G211" s="36">
        <f t="shared" si="3"/>
        <v>0</v>
      </c>
    </row>
    <row r="212" spans="1:7" x14ac:dyDescent="0.25">
      <c r="A212" s="35">
        <v>4334700084500</v>
      </c>
      <c r="B212" s="10" t="s">
        <v>424</v>
      </c>
      <c r="C212" s="7" t="s">
        <v>425</v>
      </c>
      <c r="D212" s="26" t="s">
        <v>6</v>
      </c>
      <c r="E212" s="4">
        <v>136</v>
      </c>
      <c r="F212" s="9"/>
      <c r="G212" s="36">
        <f t="shared" si="3"/>
        <v>0</v>
      </c>
    </row>
    <row r="213" spans="1:7" x14ac:dyDescent="0.25">
      <c r="A213" s="37">
        <v>4334700085500</v>
      </c>
      <c r="B213" s="11" t="s">
        <v>426</v>
      </c>
      <c r="C213" s="7" t="s">
        <v>427</v>
      </c>
      <c r="D213" s="27" t="s">
        <v>6</v>
      </c>
      <c r="E213" s="4">
        <v>144</v>
      </c>
      <c r="F213" s="9"/>
      <c r="G213" s="36">
        <f t="shared" si="3"/>
        <v>0</v>
      </c>
    </row>
    <row r="214" spans="1:7" x14ac:dyDescent="0.25">
      <c r="A214" s="38">
        <v>4334700001500</v>
      </c>
      <c r="B214" s="3" t="s">
        <v>428</v>
      </c>
      <c r="C214" s="7" t="s">
        <v>429</v>
      </c>
      <c r="D214" s="4" t="s">
        <v>6</v>
      </c>
      <c r="E214" s="4">
        <v>3</v>
      </c>
      <c r="F214" s="9"/>
      <c r="G214" s="36">
        <f t="shared" si="3"/>
        <v>0</v>
      </c>
    </row>
    <row r="215" spans="1:7" x14ac:dyDescent="0.25">
      <c r="A215" s="38">
        <v>4334700006300</v>
      </c>
      <c r="B215" s="3" t="s">
        <v>430</v>
      </c>
      <c r="C215" s="7" t="s">
        <v>431</v>
      </c>
      <c r="D215" s="4" t="s">
        <v>6</v>
      </c>
      <c r="E215" s="4">
        <v>1</v>
      </c>
      <c r="F215" s="9"/>
      <c r="G215" s="36">
        <f t="shared" si="3"/>
        <v>0</v>
      </c>
    </row>
    <row r="216" spans="1:7" x14ac:dyDescent="0.25">
      <c r="A216" s="38">
        <v>4334700008770</v>
      </c>
      <c r="B216" s="3" t="s">
        <v>432</v>
      </c>
      <c r="C216" s="7" t="s">
        <v>433</v>
      </c>
      <c r="D216" s="4" t="s">
        <v>6</v>
      </c>
      <c r="E216" s="4">
        <v>8</v>
      </c>
      <c r="F216" s="9"/>
      <c r="G216" s="36">
        <f t="shared" si="3"/>
        <v>0</v>
      </c>
    </row>
    <row r="217" spans="1:7" x14ac:dyDescent="0.25">
      <c r="A217" s="38">
        <v>4334700010900</v>
      </c>
      <c r="B217" s="3" t="s">
        <v>434</v>
      </c>
      <c r="C217" s="7" t="s">
        <v>435</v>
      </c>
      <c r="D217" s="4" t="s">
        <v>6</v>
      </c>
      <c r="E217" s="4">
        <v>1</v>
      </c>
      <c r="F217" s="9"/>
      <c r="G217" s="36">
        <f t="shared" si="3"/>
        <v>0</v>
      </c>
    </row>
    <row r="218" spans="1:7" x14ac:dyDescent="0.25">
      <c r="A218" s="38">
        <v>4334700011800</v>
      </c>
      <c r="B218" s="3" t="s">
        <v>436</v>
      </c>
      <c r="C218" s="7" t="s">
        <v>437</v>
      </c>
      <c r="D218" s="4" t="s">
        <v>6</v>
      </c>
      <c r="E218" s="4">
        <v>1</v>
      </c>
      <c r="F218" s="9"/>
      <c r="G218" s="36">
        <f t="shared" si="3"/>
        <v>0</v>
      </c>
    </row>
    <row r="219" spans="1:7" x14ac:dyDescent="0.25">
      <c r="A219" s="38">
        <v>4334700012500</v>
      </c>
      <c r="B219" s="3" t="s">
        <v>438</v>
      </c>
      <c r="C219" s="7" t="s">
        <v>439</v>
      </c>
      <c r="D219" s="4" t="s">
        <v>6</v>
      </c>
      <c r="E219" s="4">
        <v>1</v>
      </c>
      <c r="F219" s="9"/>
      <c r="G219" s="36">
        <f t="shared" si="3"/>
        <v>0</v>
      </c>
    </row>
    <row r="220" spans="1:7" x14ac:dyDescent="0.25">
      <c r="A220" s="38">
        <v>4334700012600</v>
      </c>
      <c r="B220" s="3" t="s">
        <v>440</v>
      </c>
      <c r="C220" s="7" t="s">
        <v>441</v>
      </c>
      <c r="D220" s="4" t="s">
        <v>6</v>
      </c>
      <c r="E220" s="4">
        <v>1</v>
      </c>
      <c r="F220" s="9"/>
      <c r="G220" s="36">
        <f t="shared" si="3"/>
        <v>0</v>
      </c>
    </row>
    <row r="221" spans="1:7" x14ac:dyDescent="0.25">
      <c r="A221" s="38">
        <v>4334700012900</v>
      </c>
      <c r="B221" s="3" t="s">
        <v>442</v>
      </c>
      <c r="C221" s="7" t="s">
        <v>443</v>
      </c>
      <c r="D221" s="4" t="s">
        <v>6</v>
      </c>
      <c r="E221" s="4">
        <v>1</v>
      </c>
      <c r="F221" s="9"/>
      <c r="G221" s="36">
        <f t="shared" si="3"/>
        <v>0</v>
      </c>
    </row>
    <row r="222" spans="1:7" x14ac:dyDescent="0.25">
      <c r="A222" s="38">
        <v>4334700020600</v>
      </c>
      <c r="B222" s="3" t="s">
        <v>444</v>
      </c>
      <c r="C222" s="7" t="s">
        <v>445</v>
      </c>
      <c r="D222" s="4" t="s">
        <v>6</v>
      </c>
      <c r="E222" s="4">
        <v>1</v>
      </c>
      <c r="F222" s="9"/>
      <c r="G222" s="36">
        <f t="shared" si="3"/>
        <v>0</v>
      </c>
    </row>
    <row r="223" spans="1:7" x14ac:dyDescent="0.25">
      <c r="A223" s="38">
        <v>4334700020800</v>
      </c>
      <c r="B223" s="3" t="s">
        <v>446</v>
      </c>
      <c r="C223" s="7" t="s">
        <v>447</v>
      </c>
      <c r="D223" s="4" t="s">
        <v>6</v>
      </c>
      <c r="E223" s="4">
        <v>1</v>
      </c>
      <c r="F223" s="9"/>
      <c r="G223" s="36">
        <f t="shared" si="3"/>
        <v>0</v>
      </c>
    </row>
    <row r="224" spans="1:7" x14ac:dyDescent="0.25">
      <c r="A224" s="38">
        <v>4334700021510</v>
      </c>
      <c r="B224" s="3" t="s">
        <v>448</v>
      </c>
      <c r="C224" s="7" t="s">
        <v>449</v>
      </c>
      <c r="D224" s="4" t="s">
        <v>6</v>
      </c>
      <c r="E224" s="4">
        <v>1</v>
      </c>
      <c r="F224" s="9"/>
      <c r="G224" s="36">
        <f t="shared" si="3"/>
        <v>0</v>
      </c>
    </row>
    <row r="225" spans="1:7" x14ac:dyDescent="0.25">
      <c r="A225" s="38">
        <v>4334700024000</v>
      </c>
      <c r="B225" s="3" t="s">
        <v>450</v>
      </c>
      <c r="C225" s="7" t="s">
        <v>451</v>
      </c>
      <c r="D225" s="4" t="s">
        <v>6</v>
      </c>
      <c r="E225" s="4">
        <v>1</v>
      </c>
      <c r="F225" s="9"/>
      <c r="G225" s="36">
        <f t="shared" si="3"/>
        <v>0</v>
      </c>
    </row>
    <row r="226" spans="1:7" x14ac:dyDescent="0.25">
      <c r="A226" s="38">
        <v>4334700041100</v>
      </c>
      <c r="B226" s="3" t="s">
        <v>452</v>
      </c>
      <c r="C226" s="7" t="s">
        <v>453</v>
      </c>
      <c r="D226" s="4" t="s">
        <v>6</v>
      </c>
      <c r="E226" s="4">
        <v>1</v>
      </c>
      <c r="F226" s="9"/>
      <c r="G226" s="36">
        <f t="shared" si="3"/>
        <v>0</v>
      </c>
    </row>
    <row r="227" spans="1:7" x14ac:dyDescent="0.25">
      <c r="A227" s="38">
        <v>4334700046000</v>
      </c>
      <c r="B227" s="3" t="s">
        <v>454</v>
      </c>
      <c r="C227" s="7" t="s">
        <v>455</v>
      </c>
      <c r="D227" s="4" t="s">
        <v>6</v>
      </c>
      <c r="E227" s="4">
        <v>1</v>
      </c>
      <c r="F227" s="9"/>
      <c r="G227" s="36">
        <f t="shared" si="3"/>
        <v>0</v>
      </c>
    </row>
    <row r="228" spans="1:7" x14ac:dyDescent="0.25">
      <c r="A228" s="38">
        <v>4334700055700</v>
      </c>
      <c r="B228" s="3" t="s">
        <v>456</v>
      </c>
      <c r="C228" s="7" t="s">
        <v>457</v>
      </c>
      <c r="D228" s="4" t="s">
        <v>6</v>
      </c>
      <c r="E228" s="4">
        <v>6</v>
      </c>
      <c r="F228" s="9"/>
      <c r="G228" s="36">
        <f t="shared" si="3"/>
        <v>0</v>
      </c>
    </row>
    <row r="229" spans="1:7" x14ac:dyDescent="0.25">
      <c r="A229" s="38">
        <v>4334700078000</v>
      </c>
      <c r="B229" s="3" t="s">
        <v>458</v>
      </c>
      <c r="C229" s="7" t="s">
        <v>459</v>
      </c>
      <c r="D229" s="4" t="s">
        <v>6</v>
      </c>
      <c r="E229" s="4">
        <v>12</v>
      </c>
      <c r="F229" s="9"/>
      <c r="G229" s="36">
        <f t="shared" si="3"/>
        <v>0</v>
      </c>
    </row>
    <row r="230" spans="1:7" x14ac:dyDescent="0.25">
      <c r="A230" s="38">
        <v>4334700109800</v>
      </c>
      <c r="B230" s="3" t="s">
        <v>460</v>
      </c>
      <c r="C230" s="7" t="s">
        <v>461</v>
      </c>
      <c r="D230" s="4" t="s">
        <v>6</v>
      </c>
      <c r="E230" s="4">
        <v>1</v>
      </c>
      <c r="F230" s="9"/>
      <c r="G230" s="36">
        <f t="shared" si="3"/>
        <v>0</v>
      </c>
    </row>
    <row r="231" spans="1:7" x14ac:dyDescent="0.25">
      <c r="A231" s="38">
        <v>4334700123000</v>
      </c>
      <c r="B231" s="3" t="s">
        <v>462</v>
      </c>
      <c r="C231" s="7" t="s">
        <v>463</v>
      </c>
      <c r="D231" s="4" t="s">
        <v>6</v>
      </c>
      <c r="E231" s="4">
        <v>1</v>
      </c>
      <c r="F231" s="9"/>
      <c r="G231" s="36">
        <f t="shared" si="3"/>
        <v>0</v>
      </c>
    </row>
    <row r="232" spans="1:7" x14ac:dyDescent="0.25">
      <c r="A232" s="38">
        <v>4334700125000</v>
      </c>
      <c r="B232" s="3" t="s">
        <v>464</v>
      </c>
      <c r="C232" s="7" t="s">
        <v>465</v>
      </c>
      <c r="D232" s="4" t="s">
        <v>6</v>
      </c>
      <c r="E232" s="4">
        <v>1</v>
      </c>
      <c r="F232" s="9"/>
      <c r="G232" s="36">
        <f t="shared" si="3"/>
        <v>0</v>
      </c>
    </row>
    <row r="233" spans="1:7" x14ac:dyDescent="0.25">
      <c r="A233" s="38">
        <v>4334700128700</v>
      </c>
      <c r="B233" s="3" t="s">
        <v>466</v>
      </c>
      <c r="C233" s="7" t="s">
        <v>467</v>
      </c>
      <c r="D233" s="4" t="s">
        <v>6</v>
      </c>
      <c r="E233" s="4">
        <v>4</v>
      </c>
      <c r="F233" s="9"/>
      <c r="G233" s="36">
        <f t="shared" si="3"/>
        <v>0</v>
      </c>
    </row>
    <row r="234" spans="1:7" x14ac:dyDescent="0.25">
      <c r="A234" s="38">
        <v>4334700141700</v>
      </c>
      <c r="B234" s="3" t="s">
        <v>468</v>
      </c>
      <c r="C234" s="7" t="s">
        <v>469</v>
      </c>
      <c r="D234" s="4" t="s">
        <v>6</v>
      </c>
      <c r="E234" s="4">
        <v>1</v>
      </c>
      <c r="F234" s="9"/>
      <c r="G234" s="36">
        <f t="shared" si="3"/>
        <v>0</v>
      </c>
    </row>
    <row r="235" spans="1:7" x14ac:dyDescent="0.25">
      <c r="A235" s="38">
        <v>4334700201600</v>
      </c>
      <c r="B235" s="3" t="s">
        <v>470</v>
      </c>
      <c r="C235" s="7" t="s">
        <v>471</v>
      </c>
      <c r="D235" s="4" t="s">
        <v>6</v>
      </c>
      <c r="E235" s="4">
        <v>1</v>
      </c>
      <c r="F235" s="12"/>
      <c r="G235" s="36">
        <f t="shared" si="3"/>
        <v>0</v>
      </c>
    </row>
    <row r="236" spans="1:7" x14ac:dyDescent="0.25">
      <c r="A236" s="38">
        <v>4334700205500</v>
      </c>
      <c r="B236" s="3" t="s">
        <v>472</v>
      </c>
      <c r="C236" s="7" t="s">
        <v>473</v>
      </c>
      <c r="D236" s="4" t="s">
        <v>6</v>
      </c>
      <c r="E236" s="4">
        <v>1</v>
      </c>
      <c r="F236" s="9"/>
      <c r="G236" s="36">
        <f t="shared" si="3"/>
        <v>0</v>
      </c>
    </row>
    <row r="237" spans="1:7" x14ac:dyDescent="0.25">
      <c r="A237" s="38">
        <v>4334700207000</v>
      </c>
      <c r="B237" s="3" t="s">
        <v>474</v>
      </c>
      <c r="C237" s="7" t="s">
        <v>475</v>
      </c>
      <c r="D237" s="4" t="s">
        <v>6</v>
      </c>
      <c r="E237" s="4">
        <v>1</v>
      </c>
      <c r="F237" s="9"/>
      <c r="G237" s="36">
        <f t="shared" si="3"/>
        <v>0</v>
      </c>
    </row>
    <row r="238" spans="1:7" x14ac:dyDescent="0.25">
      <c r="A238" s="38">
        <v>4334700210400</v>
      </c>
      <c r="B238" s="3" t="s">
        <v>476</v>
      </c>
      <c r="C238" s="7" t="s">
        <v>477</v>
      </c>
      <c r="D238" s="4" t="s">
        <v>6</v>
      </c>
      <c r="E238" s="4">
        <v>5</v>
      </c>
      <c r="F238" s="9"/>
      <c r="G238" s="36">
        <f t="shared" si="3"/>
        <v>0</v>
      </c>
    </row>
    <row r="239" spans="1:7" x14ac:dyDescent="0.25">
      <c r="A239" s="38">
        <v>4334700220000</v>
      </c>
      <c r="B239" s="3" t="s">
        <v>478</v>
      </c>
      <c r="C239" s="7" t="s">
        <v>479</v>
      </c>
      <c r="D239" s="4" t="s">
        <v>6</v>
      </c>
      <c r="E239" s="4">
        <v>1</v>
      </c>
      <c r="F239" s="9"/>
      <c r="G239" s="36">
        <f t="shared" si="3"/>
        <v>0</v>
      </c>
    </row>
    <row r="240" spans="1:7" x14ac:dyDescent="0.25">
      <c r="A240" s="38">
        <v>4334700225000</v>
      </c>
      <c r="B240" s="3" t="s">
        <v>480</v>
      </c>
      <c r="C240" s="7" t="s">
        <v>481</v>
      </c>
      <c r="D240" s="4" t="s">
        <v>6</v>
      </c>
      <c r="E240" s="4">
        <v>2</v>
      </c>
      <c r="F240" s="9"/>
      <c r="G240" s="36">
        <f t="shared" si="3"/>
        <v>0</v>
      </c>
    </row>
    <row r="241" spans="1:7" x14ac:dyDescent="0.25">
      <c r="A241" s="38">
        <v>4334700230500</v>
      </c>
      <c r="B241" s="3" t="s">
        <v>482</v>
      </c>
      <c r="C241" s="7" t="s">
        <v>483</v>
      </c>
      <c r="D241" s="4" t="s">
        <v>6</v>
      </c>
      <c r="E241" s="4">
        <v>5</v>
      </c>
      <c r="F241" s="9"/>
      <c r="G241" s="36">
        <f t="shared" si="3"/>
        <v>0</v>
      </c>
    </row>
    <row r="242" spans="1:7" x14ac:dyDescent="0.25">
      <c r="A242" s="38">
        <v>4334700240800</v>
      </c>
      <c r="B242" s="3" t="s">
        <v>484</v>
      </c>
      <c r="C242" s="7" t="s">
        <v>485</v>
      </c>
      <c r="D242" s="4" t="s">
        <v>6</v>
      </c>
      <c r="E242" s="4">
        <v>11</v>
      </c>
      <c r="F242" s="9"/>
      <c r="G242" s="36">
        <f t="shared" si="3"/>
        <v>0</v>
      </c>
    </row>
    <row r="243" spans="1:7" x14ac:dyDescent="0.25">
      <c r="A243" s="38">
        <v>4334700281500</v>
      </c>
      <c r="B243" s="3" t="s">
        <v>486</v>
      </c>
      <c r="C243" s="7" t="s">
        <v>487</v>
      </c>
      <c r="D243" s="4" t="s">
        <v>6</v>
      </c>
      <c r="E243" s="4">
        <v>1</v>
      </c>
      <c r="F243" s="9"/>
      <c r="G243" s="36">
        <f t="shared" si="3"/>
        <v>0</v>
      </c>
    </row>
    <row r="244" spans="1:7" x14ac:dyDescent="0.25">
      <c r="A244" s="38">
        <v>4334700302500</v>
      </c>
      <c r="B244" s="3" t="s">
        <v>488</v>
      </c>
      <c r="C244" s="7" t="s">
        <v>489</v>
      </c>
      <c r="D244" s="4" t="s">
        <v>6</v>
      </c>
      <c r="E244" s="4">
        <v>8</v>
      </c>
      <c r="F244" s="9"/>
      <c r="G244" s="36">
        <f t="shared" si="3"/>
        <v>0</v>
      </c>
    </row>
    <row r="245" spans="1:7" x14ac:dyDescent="0.25">
      <c r="A245" s="38">
        <v>4334700349000</v>
      </c>
      <c r="B245" s="3" t="s">
        <v>490</v>
      </c>
      <c r="C245" s="7" t="s">
        <v>491</v>
      </c>
      <c r="D245" s="4" t="s">
        <v>6</v>
      </c>
      <c r="E245" s="4">
        <v>1</v>
      </c>
      <c r="F245" s="9"/>
      <c r="G245" s="36">
        <f t="shared" si="3"/>
        <v>0</v>
      </c>
    </row>
    <row r="246" spans="1:7" x14ac:dyDescent="0.25">
      <c r="A246" s="38">
        <v>4334700400500</v>
      </c>
      <c r="B246" s="3" t="s">
        <v>492</v>
      </c>
      <c r="C246" s="7" t="s">
        <v>493</v>
      </c>
      <c r="D246" s="4" t="s">
        <v>6</v>
      </c>
      <c r="E246" s="4">
        <v>1</v>
      </c>
      <c r="F246" s="9"/>
      <c r="G246" s="36">
        <f t="shared" si="3"/>
        <v>0</v>
      </c>
    </row>
    <row r="247" spans="1:7" x14ac:dyDescent="0.25">
      <c r="A247" s="38">
        <v>4334700403500</v>
      </c>
      <c r="B247" s="3" t="s">
        <v>494</v>
      </c>
      <c r="C247" s="7" t="s">
        <v>495</v>
      </c>
      <c r="D247" s="4" t="s">
        <v>6</v>
      </c>
      <c r="E247" s="4">
        <v>1</v>
      </c>
      <c r="F247" s="9"/>
      <c r="G247" s="36">
        <f t="shared" si="3"/>
        <v>0</v>
      </c>
    </row>
    <row r="248" spans="1:7" x14ac:dyDescent="0.25">
      <c r="A248" s="38">
        <v>4334700404000</v>
      </c>
      <c r="B248" s="3" t="s">
        <v>496</v>
      </c>
      <c r="C248" s="7" t="s">
        <v>497</v>
      </c>
      <c r="D248" s="4" t="s">
        <v>6</v>
      </c>
      <c r="E248" s="4">
        <v>1</v>
      </c>
      <c r="F248" s="9"/>
      <c r="G248" s="36">
        <f t="shared" si="3"/>
        <v>0</v>
      </c>
    </row>
    <row r="249" spans="1:7" x14ac:dyDescent="0.25">
      <c r="A249" s="38">
        <v>4334700450600</v>
      </c>
      <c r="B249" s="3" t="s">
        <v>498</v>
      </c>
      <c r="C249" s="7" t="s">
        <v>499</v>
      </c>
      <c r="D249" s="4" t="s">
        <v>6</v>
      </c>
      <c r="E249" s="4">
        <v>1</v>
      </c>
      <c r="F249" s="9"/>
      <c r="G249" s="36">
        <f t="shared" si="3"/>
        <v>0</v>
      </c>
    </row>
    <row r="250" spans="1:7" x14ac:dyDescent="0.25">
      <c r="A250" s="38">
        <v>4334700511500</v>
      </c>
      <c r="B250" s="3" t="s">
        <v>500</v>
      </c>
      <c r="C250" s="7" t="s">
        <v>501</v>
      </c>
      <c r="D250" s="4" t="s">
        <v>6</v>
      </c>
      <c r="E250" s="4">
        <v>1</v>
      </c>
      <c r="F250" s="9"/>
      <c r="G250" s="36">
        <f t="shared" si="3"/>
        <v>0</v>
      </c>
    </row>
    <row r="251" spans="1:7" x14ac:dyDescent="0.25">
      <c r="A251" s="38">
        <v>4334700545000</v>
      </c>
      <c r="B251" s="3" t="s">
        <v>502</v>
      </c>
      <c r="C251" s="7" t="s">
        <v>503</v>
      </c>
      <c r="D251" s="4" t="s">
        <v>6</v>
      </c>
      <c r="E251" s="4">
        <v>144</v>
      </c>
      <c r="F251" s="9"/>
      <c r="G251" s="36">
        <f t="shared" si="3"/>
        <v>0</v>
      </c>
    </row>
    <row r="252" spans="1:7" x14ac:dyDescent="0.25">
      <c r="A252" s="38">
        <v>4334700555000</v>
      </c>
      <c r="B252" s="3" t="s">
        <v>504</v>
      </c>
      <c r="C252" s="7" t="s">
        <v>505</v>
      </c>
      <c r="D252" s="4" t="s">
        <v>6</v>
      </c>
      <c r="E252" s="4">
        <v>131</v>
      </c>
      <c r="F252" s="9"/>
      <c r="G252" s="36">
        <f t="shared" si="3"/>
        <v>0</v>
      </c>
    </row>
    <row r="253" spans="1:7" x14ac:dyDescent="0.25">
      <c r="A253" s="38">
        <v>4334700601500</v>
      </c>
      <c r="B253" s="3" t="s">
        <v>506</v>
      </c>
      <c r="C253" s="7" t="s">
        <v>507</v>
      </c>
      <c r="D253" s="4" t="s">
        <v>6</v>
      </c>
      <c r="E253" s="4">
        <v>11</v>
      </c>
      <c r="F253" s="9"/>
      <c r="G253" s="36">
        <f t="shared" si="3"/>
        <v>0</v>
      </c>
    </row>
    <row r="254" spans="1:7" x14ac:dyDescent="0.25">
      <c r="A254" s="38">
        <v>4334700603000</v>
      </c>
      <c r="B254" s="3" t="s">
        <v>508</v>
      </c>
      <c r="C254" s="7" t="s">
        <v>509</v>
      </c>
      <c r="D254" s="4" t="s">
        <v>6</v>
      </c>
      <c r="E254" s="4">
        <v>4</v>
      </c>
      <c r="F254" s="9"/>
      <c r="G254" s="36">
        <f t="shared" si="3"/>
        <v>0</v>
      </c>
    </row>
    <row r="255" spans="1:7" x14ac:dyDescent="0.25">
      <c r="A255" s="38">
        <v>4334700604000</v>
      </c>
      <c r="B255" s="3" t="s">
        <v>510</v>
      </c>
      <c r="C255" s="7" t="s">
        <v>511</v>
      </c>
      <c r="D255" s="4" t="s">
        <v>6</v>
      </c>
      <c r="E255" s="4">
        <v>1</v>
      </c>
      <c r="F255" s="9"/>
      <c r="G255" s="36">
        <f t="shared" si="3"/>
        <v>0</v>
      </c>
    </row>
    <row r="256" spans="1:7" x14ac:dyDescent="0.25">
      <c r="A256" s="38">
        <v>4334700615000</v>
      </c>
      <c r="B256" s="3" t="s">
        <v>512</v>
      </c>
      <c r="C256" s="7" t="s">
        <v>513</v>
      </c>
      <c r="D256" s="4" t="s">
        <v>7</v>
      </c>
      <c r="E256" s="4">
        <v>25</v>
      </c>
      <c r="F256" s="9"/>
      <c r="G256" s="36">
        <f t="shared" si="3"/>
        <v>0</v>
      </c>
    </row>
    <row r="257" spans="1:7" x14ac:dyDescent="0.25">
      <c r="A257" s="38">
        <v>4334700650000</v>
      </c>
      <c r="B257" s="3" t="s">
        <v>514</v>
      </c>
      <c r="C257" s="7" t="s">
        <v>515</v>
      </c>
      <c r="D257" s="4" t="s">
        <v>6</v>
      </c>
      <c r="E257" s="4">
        <v>1</v>
      </c>
      <c r="F257" s="9"/>
      <c r="G257" s="36">
        <f t="shared" si="3"/>
        <v>0</v>
      </c>
    </row>
    <row r="258" spans="1:7" x14ac:dyDescent="0.25">
      <c r="A258" s="38">
        <v>4334700706500</v>
      </c>
      <c r="B258" s="3" t="s">
        <v>516</v>
      </c>
      <c r="C258" s="7" t="s">
        <v>517</v>
      </c>
      <c r="D258" s="4" t="s">
        <v>6</v>
      </c>
      <c r="E258" s="4">
        <v>1</v>
      </c>
      <c r="F258" s="9"/>
      <c r="G258" s="36">
        <f t="shared" si="3"/>
        <v>0</v>
      </c>
    </row>
    <row r="259" spans="1:7" x14ac:dyDescent="0.25">
      <c r="A259" s="38">
        <v>4334700741000</v>
      </c>
      <c r="B259" s="3" t="s">
        <v>518</v>
      </c>
      <c r="C259" s="7" t="s">
        <v>519</v>
      </c>
      <c r="D259" s="4" t="s">
        <v>6</v>
      </c>
      <c r="E259" s="4">
        <v>5</v>
      </c>
      <c r="F259" s="9"/>
      <c r="G259" s="36">
        <f t="shared" si="3"/>
        <v>0</v>
      </c>
    </row>
    <row r="260" spans="1:7" x14ac:dyDescent="0.25">
      <c r="A260" s="38">
        <v>4334700745000</v>
      </c>
      <c r="B260" s="3" t="s">
        <v>520</v>
      </c>
      <c r="C260" s="7" t="s">
        <v>521</v>
      </c>
      <c r="D260" s="4" t="s">
        <v>6</v>
      </c>
      <c r="E260" s="4">
        <v>1</v>
      </c>
      <c r="F260" s="9"/>
      <c r="G260" s="36">
        <f t="shared" si="3"/>
        <v>0</v>
      </c>
    </row>
    <row r="261" spans="1:7" x14ac:dyDescent="0.25">
      <c r="A261" s="38">
        <v>4334700750000</v>
      </c>
      <c r="B261" s="3" t="s">
        <v>522</v>
      </c>
      <c r="C261" s="7" t="s">
        <v>523</v>
      </c>
      <c r="D261" s="4" t="s">
        <v>6</v>
      </c>
      <c r="E261" s="4">
        <v>1</v>
      </c>
      <c r="F261" s="9"/>
      <c r="G261" s="36">
        <f t="shared" si="3"/>
        <v>0</v>
      </c>
    </row>
    <row r="262" spans="1:7" x14ac:dyDescent="0.25">
      <c r="A262" s="38">
        <v>4334700762000</v>
      </c>
      <c r="B262" s="3" t="s">
        <v>524</v>
      </c>
      <c r="C262" s="7" t="s">
        <v>525</v>
      </c>
      <c r="D262" s="4" t="s">
        <v>6</v>
      </c>
      <c r="E262" s="4">
        <v>1</v>
      </c>
      <c r="F262" s="9"/>
      <c r="G262" s="36">
        <f t="shared" si="3"/>
        <v>0</v>
      </c>
    </row>
    <row r="263" spans="1:7" x14ac:dyDescent="0.25">
      <c r="A263" s="38">
        <v>4334700793000</v>
      </c>
      <c r="B263" s="3" t="s">
        <v>526</v>
      </c>
      <c r="C263" s="7" t="s">
        <v>527</v>
      </c>
      <c r="D263" s="4" t="s">
        <v>6</v>
      </c>
      <c r="E263" s="4">
        <v>1</v>
      </c>
      <c r="F263" s="9"/>
      <c r="G263" s="36">
        <f t="shared" si="3"/>
        <v>0</v>
      </c>
    </row>
    <row r="264" spans="1:7" x14ac:dyDescent="0.25">
      <c r="A264" s="38">
        <v>4334700831000</v>
      </c>
      <c r="B264" s="3" t="s">
        <v>528</v>
      </c>
      <c r="C264" s="7" t="s">
        <v>529</v>
      </c>
      <c r="D264" s="4" t="s">
        <v>6</v>
      </c>
      <c r="E264" s="4">
        <v>4</v>
      </c>
      <c r="F264" s="9"/>
      <c r="G264" s="36">
        <f t="shared" ref="G264:G317" si="4">E264*F264</f>
        <v>0</v>
      </c>
    </row>
    <row r="265" spans="1:7" x14ac:dyDescent="0.25">
      <c r="A265" s="38">
        <v>4334700834000</v>
      </c>
      <c r="B265" s="3" t="s">
        <v>530</v>
      </c>
      <c r="C265" s="7" t="s">
        <v>531</v>
      </c>
      <c r="D265" s="4" t="s">
        <v>6</v>
      </c>
      <c r="E265" s="4">
        <v>13</v>
      </c>
      <c r="F265" s="9"/>
      <c r="G265" s="36">
        <f t="shared" si="4"/>
        <v>0</v>
      </c>
    </row>
    <row r="266" spans="1:7" x14ac:dyDescent="0.25">
      <c r="A266" s="38">
        <v>4334700840310</v>
      </c>
      <c r="B266" s="3" t="s">
        <v>532</v>
      </c>
      <c r="C266" s="7" t="s">
        <v>533</v>
      </c>
      <c r="D266" s="4" t="s">
        <v>6</v>
      </c>
      <c r="E266" s="4">
        <v>1</v>
      </c>
      <c r="F266" s="9"/>
      <c r="G266" s="36">
        <f t="shared" si="4"/>
        <v>0</v>
      </c>
    </row>
    <row r="267" spans="1:7" x14ac:dyDescent="0.25">
      <c r="A267" s="38">
        <v>4334700849000</v>
      </c>
      <c r="B267" s="3" t="s">
        <v>534</v>
      </c>
      <c r="C267" s="7" t="s">
        <v>535</v>
      </c>
      <c r="D267" s="4" t="s">
        <v>6</v>
      </c>
      <c r="E267" s="4">
        <v>5</v>
      </c>
      <c r="F267" s="9"/>
      <c r="G267" s="36">
        <f t="shared" si="4"/>
        <v>0</v>
      </c>
    </row>
    <row r="268" spans="1:7" x14ac:dyDescent="0.25">
      <c r="A268" s="38">
        <v>4334700945000</v>
      </c>
      <c r="B268" s="3" t="s">
        <v>536</v>
      </c>
      <c r="C268" s="7" t="s">
        <v>537</v>
      </c>
      <c r="D268" s="4" t="s">
        <v>6</v>
      </c>
      <c r="E268" s="4">
        <v>32</v>
      </c>
      <c r="F268" s="9"/>
      <c r="G268" s="36">
        <f t="shared" si="4"/>
        <v>0</v>
      </c>
    </row>
    <row r="269" spans="1:7" x14ac:dyDescent="0.25">
      <c r="A269" s="38">
        <v>4334700966000</v>
      </c>
      <c r="B269" s="3" t="s">
        <v>538</v>
      </c>
      <c r="C269" s="7" t="s">
        <v>539</v>
      </c>
      <c r="D269" s="4" t="s">
        <v>6</v>
      </c>
      <c r="E269" s="4">
        <v>5</v>
      </c>
      <c r="F269" s="9"/>
      <c r="G269" s="36">
        <f t="shared" si="4"/>
        <v>0</v>
      </c>
    </row>
    <row r="270" spans="1:7" x14ac:dyDescent="0.25">
      <c r="A270" s="38">
        <v>4334700993000</v>
      </c>
      <c r="B270" s="3" t="s">
        <v>540</v>
      </c>
      <c r="C270" s="7" t="s">
        <v>541</v>
      </c>
      <c r="D270" s="4" t="s">
        <v>6</v>
      </c>
      <c r="E270" s="4">
        <v>1</v>
      </c>
      <c r="F270" s="9"/>
      <c r="G270" s="36">
        <f t="shared" si="4"/>
        <v>0</v>
      </c>
    </row>
    <row r="271" spans="1:7" x14ac:dyDescent="0.25">
      <c r="A271" s="38">
        <v>4334700286700</v>
      </c>
      <c r="B271" s="3" t="s">
        <v>542</v>
      </c>
      <c r="C271" s="7" t="s">
        <v>543</v>
      </c>
      <c r="D271" s="4" t="s">
        <v>6</v>
      </c>
      <c r="E271" s="4">
        <v>1</v>
      </c>
      <c r="F271" s="9"/>
      <c r="G271" s="36">
        <f t="shared" si="4"/>
        <v>0</v>
      </c>
    </row>
    <row r="272" spans="1:7" x14ac:dyDescent="0.25">
      <c r="A272" s="38">
        <v>4334700489000</v>
      </c>
      <c r="B272" s="3" t="s">
        <v>544</v>
      </c>
      <c r="C272" s="7" t="s">
        <v>545</v>
      </c>
      <c r="D272" s="4" t="s">
        <v>6</v>
      </c>
      <c r="E272" s="4">
        <v>1</v>
      </c>
      <c r="F272" s="9"/>
      <c r="G272" s="36">
        <f t="shared" si="4"/>
        <v>0</v>
      </c>
    </row>
    <row r="273" spans="1:7" x14ac:dyDescent="0.25">
      <c r="A273" s="38">
        <v>4334700015900</v>
      </c>
      <c r="B273" s="3" t="s">
        <v>546</v>
      </c>
      <c r="C273" s="7" t="s">
        <v>547</v>
      </c>
      <c r="D273" s="4" t="s">
        <v>6</v>
      </c>
      <c r="E273" s="4">
        <v>1</v>
      </c>
      <c r="F273" s="9"/>
      <c r="G273" s="36">
        <f t="shared" si="4"/>
        <v>0</v>
      </c>
    </row>
    <row r="274" spans="1:7" x14ac:dyDescent="0.25">
      <c r="A274" s="38">
        <v>4334700018900</v>
      </c>
      <c r="B274" s="3" t="s">
        <v>548</v>
      </c>
      <c r="C274" s="7" t="s">
        <v>549</v>
      </c>
      <c r="D274" s="4" t="s">
        <v>6</v>
      </c>
      <c r="E274" s="4">
        <v>11</v>
      </c>
      <c r="F274" s="9"/>
      <c r="G274" s="36">
        <f t="shared" si="4"/>
        <v>0</v>
      </c>
    </row>
    <row r="275" spans="1:7" x14ac:dyDescent="0.25">
      <c r="A275" s="38">
        <v>4334700079500</v>
      </c>
      <c r="B275" s="3" t="s">
        <v>550</v>
      </c>
      <c r="C275" s="7" t="s">
        <v>551</v>
      </c>
      <c r="D275" s="4" t="s">
        <v>6</v>
      </c>
      <c r="E275" s="4">
        <v>1</v>
      </c>
      <c r="F275" s="9"/>
      <c r="G275" s="36">
        <f t="shared" si="4"/>
        <v>0</v>
      </c>
    </row>
    <row r="276" spans="1:7" x14ac:dyDescent="0.25">
      <c r="A276" s="38">
        <v>4334700109300</v>
      </c>
      <c r="B276" s="3" t="s">
        <v>552</v>
      </c>
      <c r="C276" s="7" t="s">
        <v>553</v>
      </c>
      <c r="D276" s="4" t="s">
        <v>6</v>
      </c>
      <c r="E276" s="4">
        <v>1</v>
      </c>
      <c r="F276" s="9"/>
      <c r="G276" s="36">
        <f t="shared" si="4"/>
        <v>0</v>
      </c>
    </row>
    <row r="277" spans="1:7" x14ac:dyDescent="0.25">
      <c r="A277" s="38">
        <v>4334700120800</v>
      </c>
      <c r="B277" s="3" t="s">
        <v>554</v>
      </c>
      <c r="C277" s="7" t="s">
        <v>555</v>
      </c>
      <c r="D277" s="4" t="s">
        <v>6</v>
      </c>
      <c r="E277" s="4">
        <v>7</v>
      </c>
      <c r="F277" s="9"/>
      <c r="G277" s="36">
        <f t="shared" si="4"/>
        <v>0</v>
      </c>
    </row>
    <row r="278" spans="1:7" x14ac:dyDescent="0.25">
      <c r="A278" s="38">
        <v>4334700626800</v>
      </c>
      <c r="B278" s="3" t="s">
        <v>556</v>
      </c>
      <c r="C278" s="7" t="s">
        <v>557</v>
      </c>
      <c r="D278" s="4" t="s">
        <v>6</v>
      </c>
      <c r="E278" s="4">
        <v>2</v>
      </c>
      <c r="F278" s="9"/>
      <c r="G278" s="36">
        <f t="shared" si="4"/>
        <v>0</v>
      </c>
    </row>
    <row r="279" spans="1:7" x14ac:dyDescent="0.25">
      <c r="A279" s="38">
        <v>4334700750500</v>
      </c>
      <c r="B279" s="3" t="s">
        <v>558</v>
      </c>
      <c r="C279" s="7" t="s">
        <v>559</v>
      </c>
      <c r="D279" s="4" t="s">
        <v>6</v>
      </c>
      <c r="E279" s="4">
        <v>1</v>
      </c>
      <c r="F279" s="9"/>
      <c r="G279" s="36">
        <f t="shared" si="4"/>
        <v>0</v>
      </c>
    </row>
    <row r="280" spans="1:7" x14ac:dyDescent="0.25">
      <c r="A280" s="38">
        <v>4334700965000</v>
      </c>
      <c r="B280" s="3" t="s">
        <v>560</v>
      </c>
      <c r="C280" s="7" t="s">
        <v>561</v>
      </c>
      <c r="D280" s="4" t="s">
        <v>6</v>
      </c>
      <c r="E280" s="4">
        <v>1</v>
      </c>
      <c r="F280" s="9"/>
      <c r="G280" s="36">
        <f t="shared" si="4"/>
        <v>0</v>
      </c>
    </row>
    <row r="281" spans="1:7" x14ac:dyDescent="0.25">
      <c r="A281" s="38">
        <v>4334700004300</v>
      </c>
      <c r="B281" s="3" t="s">
        <v>562</v>
      </c>
      <c r="C281" s="7" t="s">
        <v>563</v>
      </c>
      <c r="D281" s="4" t="s">
        <v>6</v>
      </c>
      <c r="E281" s="4">
        <v>1</v>
      </c>
      <c r="F281" s="9"/>
      <c r="G281" s="36">
        <f t="shared" si="4"/>
        <v>0</v>
      </c>
    </row>
    <row r="282" spans="1:7" x14ac:dyDescent="0.25">
      <c r="A282" s="38">
        <v>4334700004900</v>
      </c>
      <c r="B282" s="3" t="s">
        <v>564</v>
      </c>
      <c r="C282" s="7" t="s">
        <v>565</v>
      </c>
      <c r="D282" s="4" t="s">
        <v>6</v>
      </c>
      <c r="E282" s="4">
        <v>2</v>
      </c>
      <c r="F282" s="9"/>
      <c r="G282" s="36">
        <f t="shared" si="4"/>
        <v>0</v>
      </c>
    </row>
    <row r="283" spans="1:7" x14ac:dyDescent="0.25">
      <c r="A283" s="38">
        <v>4334700015050</v>
      </c>
      <c r="B283" s="3" t="s">
        <v>566</v>
      </c>
      <c r="C283" s="7" t="s">
        <v>567</v>
      </c>
      <c r="D283" s="4" t="s">
        <v>6</v>
      </c>
      <c r="E283" s="4">
        <v>2</v>
      </c>
      <c r="F283" s="9"/>
      <c r="G283" s="36">
        <f t="shared" si="4"/>
        <v>0</v>
      </c>
    </row>
    <row r="284" spans="1:7" x14ac:dyDescent="0.25">
      <c r="A284" s="38">
        <v>4334700021800</v>
      </c>
      <c r="B284" s="3" t="s">
        <v>568</v>
      </c>
      <c r="C284" s="7" t="s">
        <v>569</v>
      </c>
      <c r="D284" s="4" t="s">
        <v>6</v>
      </c>
      <c r="E284" s="4">
        <v>1</v>
      </c>
      <c r="F284" s="9"/>
      <c r="G284" s="36">
        <f t="shared" si="4"/>
        <v>0</v>
      </c>
    </row>
    <row r="285" spans="1:7" x14ac:dyDescent="0.25">
      <c r="A285" s="38">
        <v>4334700052000</v>
      </c>
      <c r="B285" s="3" t="s">
        <v>570</v>
      </c>
      <c r="C285" s="7" t="s">
        <v>571</v>
      </c>
      <c r="D285" s="4" t="s">
        <v>6</v>
      </c>
      <c r="E285" s="4">
        <v>2</v>
      </c>
      <c r="F285" s="9"/>
      <c r="G285" s="36">
        <f t="shared" si="4"/>
        <v>0</v>
      </c>
    </row>
    <row r="286" spans="1:7" x14ac:dyDescent="0.25">
      <c r="A286" s="38">
        <v>4334700061500</v>
      </c>
      <c r="B286" s="3" t="s">
        <v>572</v>
      </c>
      <c r="C286" s="7" t="s">
        <v>573</v>
      </c>
      <c r="D286" s="4" t="s">
        <v>6</v>
      </c>
      <c r="E286" s="4">
        <v>1</v>
      </c>
      <c r="F286" s="9"/>
      <c r="G286" s="36">
        <f t="shared" si="4"/>
        <v>0</v>
      </c>
    </row>
    <row r="287" spans="1:7" x14ac:dyDescent="0.25">
      <c r="A287" s="38">
        <v>4334700069000</v>
      </c>
      <c r="B287" s="3" t="s">
        <v>574</v>
      </c>
      <c r="C287" s="7" t="s">
        <v>575</v>
      </c>
      <c r="D287" s="4" t="s">
        <v>6</v>
      </c>
      <c r="E287" s="4">
        <v>1</v>
      </c>
      <c r="F287" s="9"/>
      <c r="G287" s="36">
        <f t="shared" si="4"/>
        <v>0</v>
      </c>
    </row>
    <row r="288" spans="1:7" x14ac:dyDescent="0.25">
      <c r="A288" s="38">
        <v>4334700132300</v>
      </c>
      <c r="B288" s="3" t="s">
        <v>576</v>
      </c>
      <c r="C288" s="7" t="s">
        <v>577</v>
      </c>
      <c r="D288" s="4" t="s">
        <v>6</v>
      </c>
      <c r="E288" s="4">
        <v>1</v>
      </c>
      <c r="F288" s="9"/>
      <c r="G288" s="36">
        <f t="shared" si="4"/>
        <v>0</v>
      </c>
    </row>
    <row r="289" spans="1:7" x14ac:dyDescent="0.25">
      <c r="A289" s="38">
        <v>4334700206800</v>
      </c>
      <c r="B289" s="3" t="s">
        <v>578</v>
      </c>
      <c r="C289" s="7" t="s">
        <v>579</v>
      </c>
      <c r="D289" s="4" t="s">
        <v>6</v>
      </c>
      <c r="E289" s="4">
        <v>5</v>
      </c>
      <c r="F289" s="9"/>
      <c r="G289" s="36">
        <f t="shared" si="4"/>
        <v>0</v>
      </c>
    </row>
    <row r="290" spans="1:7" x14ac:dyDescent="0.25">
      <c r="A290" s="38">
        <v>4334700251000</v>
      </c>
      <c r="B290" s="3" t="s">
        <v>580</v>
      </c>
      <c r="C290" s="7" t="s">
        <v>581</v>
      </c>
      <c r="D290" s="4" t="s">
        <v>6</v>
      </c>
      <c r="E290" s="4">
        <v>1</v>
      </c>
      <c r="F290" s="9"/>
      <c r="G290" s="36">
        <f t="shared" si="4"/>
        <v>0</v>
      </c>
    </row>
    <row r="291" spans="1:7" x14ac:dyDescent="0.25">
      <c r="A291" s="38">
        <v>4334700411000</v>
      </c>
      <c r="B291" s="3" t="s">
        <v>582</v>
      </c>
      <c r="C291" s="7" t="s">
        <v>583</v>
      </c>
      <c r="D291" s="4" t="s">
        <v>6</v>
      </c>
      <c r="E291" s="4">
        <v>3</v>
      </c>
      <c r="F291" s="9"/>
      <c r="G291" s="36">
        <f t="shared" si="4"/>
        <v>0</v>
      </c>
    </row>
    <row r="292" spans="1:7" x14ac:dyDescent="0.25">
      <c r="A292" s="38">
        <v>4334700476800</v>
      </c>
      <c r="B292" s="3" t="s">
        <v>584</v>
      </c>
      <c r="C292" s="7" t="s">
        <v>585</v>
      </c>
      <c r="D292" s="4" t="s">
        <v>6</v>
      </c>
      <c r="E292" s="4">
        <v>1</v>
      </c>
      <c r="F292" s="9"/>
      <c r="G292" s="36">
        <f t="shared" si="4"/>
        <v>0</v>
      </c>
    </row>
    <row r="293" spans="1:7" x14ac:dyDescent="0.25">
      <c r="A293" s="38">
        <v>4334700530500</v>
      </c>
      <c r="B293" s="3" t="s">
        <v>586</v>
      </c>
      <c r="C293" s="7" t="s">
        <v>587</v>
      </c>
      <c r="D293" s="4" t="s">
        <v>6</v>
      </c>
      <c r="E293" s="4">
        <v>4</v>
      </c>
      <c r="F293" s="9"/>
      <c r="G293" s="36">
        <f t="shared" si="4"/>
        <v>0</v>
      </c>
    </row>
    <row r="294" spans="1:7" x14ac:dyDescent="0.25">
      <c r="A294" s="38">
        <v>4334700562000</v>
      </c>
      <c r="B294" s="3" t="s">
        <v>588</v>
      </c>
      <c r="C294" s="7" t="s">
        <v>589</v>
      </c>
      <c r="D294" s="4" t="s">
        <v>6</v>
      </c>
      <c r="E294" s="4">
        <v>4</v>
      </c>
      <c r="F294" s="9"/>
      <c r="G294" s="36">
        <f t="shared" si="4"/>
        <v>0</v>
      </c>
    </row>
    <row r="295" spans="1:7" x14ac:dyDescent="0.25">
      <c r="A295" s="38">
        <v>4334700601000</v>
      </c>
      <c r="B295" s="3" t="s">
        <v>590</v>
      </c>
      <c r="C295" s="7" t="s">
        <v>591</v>
      </c>
      <c r="D295" s="4" t="s">
        <v>6</v>
      </c>
      <c r="E295" s="4">
        <v>6</v>
      </c>
      <c r="F295" s="9"/>
      <c r="G295" s="36">
        <f t="shared" si="4"/>
        <v>0</v>
      </c>
    </row>
    <row r="296" spans="1:7" x14ac:dyDescent="0.25">
      <c r="A296" s="38">
        <v>4334700622000</v>
      </c>
      <c r="B296" s="3" t="s">
        <v>592</v>
      </c>
      <c r="C296" s="7" t="s">
        <v>593</v>
      </c>
      <c r="D296" s="4" t="s">
        <v>6</v>
      </c>
      <c r="E296" s="4">
        <v>41</v>
      </c>
      <c r="F296" s="9"/>
      <c r="G296" s="36">
        <f t="shared" si="4"/>
        <v>0</v>
      </c>
    </row>
    <row r="297" spans="1:7" x14ac:dyDescent="0.25">
      <c r="A297" s="38">
        <v>4334700623000</v>
      </c>
      <c r="B297" s="3" t="s">
        <v>594</v>
      </c>
      <c r="C297" s="7" t="s">
        <v>595</v>
      </c>
      <c r="D297" s="4" t="s">
        <v>6</v>
      </c>
      <c r="E297" s="4">
        <v>1</v>
      </c>
      <c r="F297" s="9"/>
      <c r="G297" s="36">
        <f t="shared" si="4"/>
        <v>0</v>
      </c>
    </row>
    <row r="298" spans="1:7" x14ac:dyDescent="0.25">
      <c r="A298" s="38">
        <v>4334700690500</v>
      </c>
      <c r="B298" s="3" t="s">
        <v>596</v>
      </c>
      <c r="C298" s="7" t="s">
        <v>597</v>
      </c>
      <c r="D298" s="4" t="s">
        <v>6</v>
      </c>
      <c r="E298" s="4">
        <v>2</v>
      </c>
      <c r="F298" s="9"/>
      <c r="G298" s="36">
        <f t="shared" si="4"/>
        <v>0</v>
      </c>
    </row>
    <row r="299" spans="1:7" x14ac:dyDescent="0.25">
      <c r="A299" s="38">
        <v>4334700742000</v>
      </c>
      <c r="B299" s="3" t="s">
        <v>598</v>
      </c>
      <c r="C299" s="7" t="s">
        <v>599</v>
      </c>
      <c r="D299" s="4" t="s">
        <v>6</v>
      </c>
      <c r="E299" s="4">
        <v>2</v>
      </c>
      <c r="F299" s="9"/>
      <c r="G299" s="36">
        <f t="shared" si="4"/>
        <v>0</v>
      </c>
    </row>
    <row r="300" spans="1:7" x14ac:dyDescent="0.25">
      <c r="A300" s="38">
        <v>4334700995000</v>
      </c>
      <c r="B300" s="3" t="s">
        <v>600</v>
      </c>
      <c r="C300" s="7" t="s">
        <v>601</v>
      </c>
      <c r="D300" s="4" t="s">
        <v>6</v>
      </c>
      <c r="E300" s="4">
        <v>1</v>
      </c>
      <c r="F300" s="9"/>
      <c r="G300" s="36">
        <f t="shared" si="4"/>
        <v>0</v>
      </c>
    </row>
    <row r="301" spans="1:7" x14ac:dyDescent="0.25">
      <c r="A301" s="38">
        <v>4334700011000</v>
      </c>
      <c r="B301" s="3" t="s">
        <v>602</v>
      </c>
      <c r="C301" s="7" t="s">
        <v>603</v>
      </c>
      <c r="D301" s="4" t="s">
        <v>6</v>
      </c>
      <c r="E301" s="4">
        <v>8</v>
      </c>
      <c r="F301" s="9"/>
      <c r="G301" s="36">
        <f t="shared" si="4"/>
        <v>0</v>
      </c>
    </row>
    <row r="302" spans="1:7" x14ac:dyDescent="0.25">
      <c r="A302" s="38">
        <v>4334700020000</v>
      </c>
      <c r="B302" s="3" t="s">
        <v>604</v>
      </c>
      <c r="C302" s="7" t="s">
        <v>605</v>
      </c>
      <c r="D302" s="4" t="s">
        <v>6</v>
      </c>
      <c r="E302" s="4">
        <v>3</v>
      </c>
      <c r="F302" s="9"/>
      <c r="G302" s="36">
        <f t="shared" si="4"/>
        <v>0</v>
      </c>
    </row>
    <row r="303" spans="1:7" x14ac:dyDescent="0.25">
      <c r="A303" s="38">
        <v>4334700026200</v>
      </c>
      <c r="B303" s="3" t="s">
        <v>606</v>
      </c>
      <c r="C303" s="7" t="s">
        <v>607</v>
      </c>
      <c r="D303" s="4" t="s">
        <v>6</v>
      </c>
      <c r="E303" s="4">
        <v>1</v>
      </c>
      <c r="F303" s="9"/>
      <c r="G303" s="36">
        <f t="shared" si="4"/>
        <v>0</v>
      </c>
    </row>
    <row r="304" spans="1:7" x14ac:dyDescent="0.25">
      <c r="A304" s="38">
        <v>4334700050200</v>
      </c>
      <c r="B304" s="3" t="s">
        <v>608</v>
      </c>
      <c r="C304" s="7" t="s">
        <v>609</v>
      </c>
      <c r="D304" s="4" t="s">
        <v>6</v>
      </c>
      <c r="E304" s="4">
        <v>2</v>
      </c>
      <c r="F304" s="9"/>
      <c r="G304" s="36">
        <f t="shared" si="4"/>
        <v>0</v>
      </c>
    </row>
    <row r="305" spans="1:7" x14ac:dyDescent="0.25">
      <c r="A305" s="38">
        <v>4334700051100</v>
      </c>
      <c r="B305" s="3" t="s">
        <v>610</v>
      </c>
      <c r="C305" s="7" t="s">
        <v>611</v>
      </c>
      <c r="D305" s="4" t="s">
        <v>6</v>
      </c>
      <c r="E305" s="4">
        <v>2</v>
      </c>
      <c r="F305" s="9"/>
      <c r="G305" s="36">
        <f t="shared" si="4"/>
        <v>0</v>
      </c>
    </row>
    <row r="306" spans="1:7" x14ac:dyDescent="0.25">
      <c r="A306" s="38">
        <v>4334700096000</v>
      </c>
      <c r="B306" s="3" t="s">
        <v>612</v>
      </c>
      <c r="C306" s="7" t="s">
        <v>613</v>
      </c>
      <c r="D306" s="4" t="s">
        <v>6</v>
      </c>
      <c r="E306" s="4">
        <v>4</v>
      </c>
      <c r="F306" s="9"/>
      <c r="G306" s="36">
        <f t="shared" si="4"/>
        <v>0</v>
      </c>
    </row>
    <row r="307" spans="1:7" x14ac:dyDescent="0.25">
      <c r="A307" s="38">
        <v>4334700101560</v>
      </c>
      <c r="B307" s="3" t="s">
        <v>614</v>
      </c>
      <c r="C307" s="7" t="s">
        <v>615</v>
      </c>
      <c r="D307" s="4" t="s">
        <v>6</v>
      </c>
      <c r="E307" s="4">
        <v>1</v>
      </c>
      <c r="F307" s="9"/>
      <c r="G307" s="36">
        <f t="shared" si="4"/>
        <v>0</v>
      </c>
    </row>
    <row r="308" spans="1:7" x14ac:dyDescent="0.25">
      <c r="A308" s="38">
        <v>4334700125100</v>
      </c>
      <c r="B308" s="3" t="s">
        <v>616</v>
      </c>
      <c r="C308" s="7" t="s">
        <v>617</v>
      </c>
      <c r="D308" s="4" t="s">
        <v>6</v>
      </c>
      <c r="E308" s="4">
        <v>2</v>
      </c>
      <c r="F308" s="9"/>
      <c r="G308" s="36">
        <f t="shared" si="4"/>
        <v>0</v>
      </c>
    </row>
    <row r="309" spans="1:7" x14ac:dyDescent="0.25">
      <c r="A309" s="38">
        <v>4334700125600</v>
      </c>
      <c r="B309" s="3" t="s">
        <v>618</v>
      </c>
      <c r="C309" s="7" t="s">
        <v>619</v>
      </c>
      <c r="D309" s="4" t="s">
        <v>6</v>
      </c>
      <c r="E309" s="4">
        <v>8</v>
      </c>
      <c r="F309" s="9"/>
      <c r="G309" s="36">
        <f t="shared" si="4"/>
        <v>0</v>
      </c>
    </row>
    <row r="310" spans="1:7" x14ac:dyDescent="0.25">
      <c r="A310" s="38">
        <v>4334700201100</v>
      </c>
      <c r="B310" s="3" t="s">
        <v>620</v>
      </c>
      <c r="C310" s="7" t="s">
        <v>621</v>
      </c>
      <c r="D310" s="4" t="s">
        <v>6</v>
      </c>
      <c r="E310" s="4">
        <v>1</v>
      </c>
      <c r="F310" s="9"/>
      <c r="G310" s="36">
        <f t="shared" si="4"/>
        <v>0</v>
      </c>
    </row>
    <row r="311" spans="1:7" x14ac:dyDescent="0.25">
      <c r="A311" s="38">
        <v>4334700211700</v>
      </c>
      <c r="B311" s="3" t="s">
        <v>622</v>
      </c>
      <c r="C311" s="7" t="s">
        <v>623</v>
      </c>
      <c r="D311" s="4" t="s">
        <v>6</v>
      </c>
      <c r="E311" s="4">
        <v>5</v>
      </c>
      <c r="F311" s="9"/>
      <c r="G311" s="36">
        <f t="shared" si="4"/>
        <v>0</v>
      </c>
    </row>
    <row r="312" spans="1:7" x14ac:dyDescent="0.25">
      <c r="A312" s="38">
        <v>4334700237500</v>
      </c>
      <c r="B312" s="3" t="s">
        <v>624</v>
      </c>
      <c r="C312" s="7" t="s">
        <v>625</v>
      </c>
      <c r="D312" s="4" t="s">
        <v>6</v>
      </c>
      <c r="E312" s="4">
        <v>2</v>
      </c>
      <c r="F312" s="9"/>
      <c r="G312" s="36">
        <f t="shared" si="4"/>
        <v>0</v>
      </c>
    </row>
    <row r="313" spans="1:7" x14ac:dyDescent="0.25">
      <c r="A313" s="38">
        <v>4334700303500</v>
      </c>
      <c r="B313" s="3" t="s">
        <v>626</v>
      </c>
      <c r="C313" s="7" t="s">
        <v>627</v>
      </c>
      <c r="D313" s="4" t="s">
        <v>6</v>
      </c>
      <c r="E313" s="4">
        <v>1</v>
      </c>
      <c r="F313" s="9"/>
      <c r="G313" s="36">
        <f t="shared" si="4"/>
        <v>0</v>
      </c>
    </row>
    <row r="314" spans="1:7" x14ac:dyDescent="0.25">
      <c r="A314" s="38">
        <v>4334700517000</v>
      </c>
      <c r="B314" s="3" t="s">
        <v>628</v>
      </c>
      <c r="C314" s="7" t="s">
        <v>629</v>
      </c>
      <c r="D314" s="4" t="s">
        <v>6</v>
      </c>
      <c r="E314" s="4">
        <v>4</v>
      </c>
      <c r="F314" s="9"/>
      <c r="G314" s="36">
        <f t="shared" si="4"/>
        <v>0</v>
      </c>
    </row>
    <row r="315" spans="1:7" x14ac:dyDescent="0.25">
      <c r="A315" s="38">
        <v>4334700626500</v>
      </c>
      <c r="B315" s="3" t="s">
        <v>630</v>
      </c>
      <c r="C315" s="7" t="s">
        <v>631</v>
      </c>
      <c r="D315" s="4" t="s">
        <v>6</v>
      </c>
      <c r="E315" s="4">
        <v>42</v>
      </c>
      <c r="F315" s="9"/>
      <c r="G315" s="36">
        <f t="shared" si="4"/>
        <v>0</v>
      </c>
    </row>
    <row r="316" spans="1:7" x14ac:dyDescent="0.25">
      <c r="A316" s="38">
        <v>4334700632000</v>
      </c>
      <c r="B316" s="3" t="s">
        <v>632</v>
      </c>
      <c r="C316" s="7" t="s">
        <v>633</v>
      </c>
      <c r="D316" s="4" t="s">
        <v>6</v>
      </c>
      <c r="E316" s="4">
        <v>2</v>
      </c>
      <c r="F316" s="9"/>
      <c r="G316" s="36">
        <f t="shared" si="4"/>
        <v>0</v>
      </c>
    </row>
    <row r="317" spans="1:7" ht="15.75" thickBot="1" x14ac:dyDescent="0.3">
      <c r="A317" s="39">
        <v>4334700870000</v>
      </c>
      <c r="B317" s="40" t="s">
        <v>634</v>
      </c>
      <c r="C317" s="41" t="s">
        <v>635</v>
      </c>
      <c r="D317" s="42" t="s">
        <v>6</v>
      </c>
      <c r="E317" s="42">
        <v>1</v>
      </c>
      <c r="F317" s="43"/>
      <c r="G317" s="44">
        <f t="shared" si="4"/>
        <v>0</v>
      </c>
    </row>
    <row r="318" spans="1:7" ht="15.75" thickBot="1" x14ac:dyDescent="0.3">
      <c r="A318" s="13" t="s">
        <v>12</v>
      </c>
      <c r="B318" s="14"/>
      <c r="C318" s="14"/>
      <c r="D318" s="14"/>
      <c r="E318" s="14"/>
      <c r="F318" s="15"/>
      <c r="G318" s="8">
        <f>SUM(G7:G317)</f>
        <v>0</v>
      </c>
    </row>
  </sheetData>
  <mergeCells count="8">
    <mergeCell ref="A318:F318"/>
    <mergeCell ref="A5:A6"/>
    <mergeCell ref="B5:B6"/>
    <mergeCell ref="B1:E1"/>
    <mergeCell ref="D5:D6"/>
    <mergeCell ref="A2:G2"/>
    <mergeCell ref="A3:G3"/>
    <mergeCell ref="A4:G4"/>
  </mergeCells>
  <conditionalFormatting sqref="A318">
    <cfRule type="duplicateValues" dxfId="6" priority="1"/>
  </conditionalFormatting>
  <conditionalFormatting sqref="A319:A1048576 A1">
    <cfRule type="duplicateValues" dxfId="5" priority="592"/>
  </conditionalFormatting>
  <conditionalFormatting sqref="A1:B1 A319:B1048576 A2:A4">
    <cfRule type="duplicateValues" dxfId="4" priority="595"/>
  </conditionalFormatting>
  <conditionalFormatting sqref="A319:B1048576 A2:A4 A1:B1">
    <cfRule type="duplicateValues" dxfId="3" priority="599"/>
  </conditionalFormatting>
  <conditionalFormatting sqref="A319:B1048576">
    <cfRule type="duplicateValues" dxfId="2" priority="603"/>
  </conditionalFormatting>
  <conditionalFormatting sqref="A5:C6">
    <cfRule type="duplicateValues" dxfId="1" priority="605"/>
  </conditionalFormatting>
  <conditionalFormatting sqref="B319:B1048576 A2:A4 B1">
    <cfRule type="duplicateValues" dxfId="0" priority="606"/>
  </conditionalFormatting>
  <pageMargins left="0.47244094488188981" right="0.47244094488188981" top="0.74803149606299213" bottom="0.74803149606299213" header="0.31496062992125984" footer="0.31496062992125984"/>
  <pageSetup paperSize="9" scale="65" fitToHeight="0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2026-05-18T13:19:01Z</dcterms:modified>
</cp:coreProperties>
</file>