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127"/>
  <workbookPr defaultThemeVersion="166925"/>
  <mc:AlternateContent xmlns:mc="http://schemas.openxmlformats.org/markup-compatibility/2006">
    <mc:Choice Requires="x15">
      <x15ac:absPath xmlns:x15ac="http://schemas.microsoft.com/office/spreadsheetml/2010/11/ac" url="S:\VO\Súťaže 2026\4.DNS 2026\Naradie DNS NL 13_2022\výzva03\výzva\final_MTZ\"/>
    </mc:Choice>
  </mc:AlternateContent>
  <xr:revisionPtr revIDLastSave="0" documentId="13_ncr:1_{1EABD15C-9D70-433F-ABFB-086B271FDE47}" xr6:coauthVersionLast="47" xr6:coauthVersionMax="47" xr10:uidLastSave="{00000000-0000-0000-0000-000000000000}"/>
  <bookViews>
    <workbookView xWindow="28680" yWindow="-120" windowWidth="29040" windowHeight="15840" tabRatio="687" xr2:uid="{3C1ADC7C-1945-40D4-BA3B-AB292EED6313}"/>
  </bookViews>
  <sheets>
    <sheet name="časť 7" sheetId="1" r:id="rId1"/>
  </sheets>
  <calcPr calcId="191029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K123" i="1" l="1"/>
  <c r="K124" i="1"/>
  <c r="K125" i="1"/>
  <c r="K126" i="1"/>
  <c r="K127" i="1"/>
  <c r="K128" i="1"/>
  <c r="K129" i="1"/>
  <c r="K130" i="1"/>
  <c r="K131" i="1"/>
  <c r="K132" i="1"/>
  <c r="K133" i="1"/>
  <c r="K134" i="1"/>
  <c r="K135" i="1"/>
  <c r="K136" i="1"/>
  <c r="K137" i="1"/>
  <c r="K138" i="1"/>
  <c r="K139" i="1"/>
  <c r="K140" i="1"/>
  <c r="K141" i="1"/>
  <c r="K142" i="1"/>
  <c r="K143" i="1"/>
  <c r="K122" i="1"/>
  <c r="K118" i="1"/>
  <c r="K119" i="1"/>
  <c r="K120" i="1"/>
  <c r="K117" i="1"/>
  <c r="K111" i="1"/>
  <c r="K112" i="1"/>
  <c r="K113" i="1"/>
  <c r="K114" i="1"/>
  <c r="K115" i="1"/>
  <c r="K110" i="1"/>
  <c r="K90" i="1"/>
  <c r="K91" i="1"/>
  <c r="K92" i="1"/>
  <c r="K93" i="1"/>
  <c r="K94" i="1"/>
  <c r="K95" i="1"/>
  <c r="K96" i="1"/>
  <c r="K97" i="1"/>
  <c r="K98" i="1"/>
  <c r="K99" i="1"/>
  <c r="K100" i="1"/>
  <c r="K101" i="1"/>
  <c r="K102" i="1"/>
  <c r="K103" i="1"/>
  <c r="K104" i="1"/>
  <c r="K105" i="1"/>
  <c r="K106" i="1"/>
  <c r="K107" i="1"/>
  <c r="K108" i="1"/>
  <c r="K71" i="1"/>
  <c r="K72" i="1"/>
  <c r="K73" i="1"/>
  <c r="K74" i="1"/>
  <c r="K75" i="1"/>
  <c r="K76" i="1"/>
  <c r="K77" i="1"/>
  <c r="K78" i="1"/>
  <c r="K79" i="1"/>
  <c r="K80" i="1"/>
  <c r="K81" i="1"/>
  <c r="K82" i="1"/>
  <c r="K83" i="1"/>
  <c r="K84" i="1"/>
  <c r="K85" i="1"/>
  <c r="K86" i="1"/>
  <c r="K87" i="1"/>
  <c r="K88" i="1"/>
  <c r="K70" i="1"/>
  <c r="K67" i="1"/>
  <c r="K68" i="1"/>
  <c r="K66" i="1"/>
  <c r="K64" i="1"/>
  <c r="K63" i="1"/>
  <c r="K61" i="1"/>
  <c r="K60" i="1"/>
  <c r="K56" i="1"/>
  <c r="K57" i="1"/>
  <c r="K58" i="1"/>
  <c r="K25" i="1"/>
  <c r="K26" i="1"/>
  <c r="K27" i="1"/>
  <c r="K28" i="1"/>
  <c r="K29" i="1"/>
  <c r="K30" i="1"/>
  <c r="K31" i="1"/>
  <c r="K32" i="1"/>
  <c r="K33" i="1"/>
  <c r="K34" i="1"/>
  <c r="K35" i="1"/>
  <c r="K36" i="1"/>
  <c r="K37" i="1"/>
  <c r="K38" i="1"/>
  <c r="K39" i="1"/>
  <c r="K40" i="1"/>
  <c r="K41" i="1"/>
  <c r="K42" i="1"/>
  <c r="K43" i="1"/>
  <c r="K44" i="1"/>
  <c r="K45" i="1"/>
  <c r="K46" i="1"/>
  <c r="K47" i="1"/>
  <c r="K48" i="1"/>
  <c r="K49" i="1"/>
  <c r="K50" i="1"/>
  <c r="K51" i="1"/>
  <c r="K52" i="1"/>
  <c r="K53" i="1"/>
  <c r="K54" i="1"/>
  <c r="K55" i="1"/>
  <c r="K24" i="1"/>
  <c r="K19" i="1"/>
  <c r="K20" i="1"/>
  <c r="K21" i="1"/>
  <c r="K22" i="1"/>
  <c r="K18" i="1"/>
  <c r="K10" i="1"/>
  <c r="K11" i="1"/>
  <c r="K12" i="1"/>
  <c r="K13" i="1"/>
  <c r="K14" i="1"/>
  <c r="K15" i="1"/>
  <c r="K16" i="1"/>
  <c r="K9" i="1"/>
  <c r="K4" i="1"/>
  <c r="K5" i="1"/>
  <c r="K6" i="1"/>
  <c r="K7" i="1"/>
  <c r="K3" i="1"/>
  <c r="K144" i="1" l="1"/>
</calcChain>
</file>

<file path=xl/sharedStrings.xml><?xml version="1.0" encoding="utf-8"?>
<sst xmlns="http://schemas.openxmlformats.org/spreadsheetml/2006/main" count="403" uniqueCount="268">
  <si>
    <t>Názov</t>
  </si>
  <si>
    <t>Špecifikácia</t>
  </si>
  <si>
    <t>Doštičky britové upich</t>
  </si>
  <si>
    <t xml:space="preserve">Doštičky britové </t>
  </si>
  <si>
    <t>Doštičky britové</t>
  </si>
  <si>
    <t>Rýchlospojka ES vnút.závit G1/2"mosadz</t>
  </si>
  <si>
    <t>Rýchlospojka ES vnút.závit G3/8"mosadz</t>
  </si>
  <si>
    <t>Rýchlospojka ES vonk.závit G3/8"mosadz</t>
  </si>
  <si>
    <t>Rýchlospojka s hadic.tŕňom 10mm ES10T</t>
  </si>
  <si>
    <t>Rýchlospojka s hadic.tŕňom 13mm ES13T</t>
  </si>
  <si>
    <t>Rýchlospojka s vonk.závitom G3/8" SW22</t>
  </si>
  <si>
    <t>Rýchlospojka s vonkajším závit.G1/2"SW22</t>
  </si>
  <si>
    <t>Rýchlospojka vzduch.s vonk.závitom G1/4"</t>
  </si>
  <si>
    <t>Rýchlospojkový tŕň s hadic. tŕňom ES10S</t>
  </si>
  <si>
    <t>Rýchlospojkový tŕň s hadic. tŕňom ES13S</t>
  </si>
  <si>
    <t>Rýchlospojkový tŕň s vonk.závit. G1/2"</t>
  </si>
  <si>
    <t>Rýchlospojkový tŕň vnútor. závit M16x1,5</t>
  </si>
  <si>
    <t>Rýchlospojkový tŕň vonk.závit M16x1,5</t>
  </si>
  <si>
    <t>Vonkajší závit: M16x1,5
Typ: ľahký rad
L1: 89 mm
L3: 26 mm
Pracovný tlak: 250 bar
gulôčková rýchlospojka
dlhý metrický závit s kontramaticou
podľa DIN 3861</t>
  </si>
  <si>
    <t>Dĺžka tŕňa: 25 mm
DN: 10
Materiál: Oceľ
Maximálny prietok: 2600l/min
Médium: Vzduch
Priemer: 27 mm
Teplota: -20/+100°C
Tŕň na hadicu: 10 mm
Uzávierka: Jednostranne uzavreté
Bezpečnostný krúžok: nie
Profil spojky: ESIG (DN10)
Samec/ samica: Rýchlospojka
Systém spojenia: Rýchlospojky
Tlak: 35 barov
poniklovanej mosadze MS58/oceľ
pracovná teplota -20/+100 °C
max. prietok 2600 l/min, DN10
vysoko kvalitné a robustné jednostranné rýchlospojky
vysoký prietok pri nízkom tlakovom spádu vďaka zdokonalenej konštrukcii ventilu</t>
  </si>
  <si>
    <t>Dĺžka tŕňa: 25 mm
DN: 7,8
Materiál: Oceľ
Maximálny prietok: 1800l/min
Médium: Vzduch
Priemer: 28 mm
Teplota: -20/+100 °C
Tŕň na hadicu: 13 mm
Uzávierka: Jednostranne uzavreté
Bezpečnostný krúžok:  nir
Profil spojky: ESI (DN 7,8)
Samec/ samica: Rýchlospojka
Systém spojenia: Rýchlospojky
Tlak: 12 barov
jednostranne uzatvárateľné rýchlospojky pre maximálne bezpečné odpojenie
automatické otváranie po prvom kroku odpojenia, následné odstránenie vsuvky v druhom kroku</t>
  </si>
  <si>
    <t>DN: 5,5
Materiál: Nerezová oceľ
Médium: Vzduch
Priemer: 27 mm
Teplota: -20/+100°C
Uzávierka: Jednostranne uzavreté 
Závit: NPT 1/2"
Bezpečnostný krúžok: nie
Profil spojky: ESA (DN 5,5)
Samec/ samica:  Rýchlospojka 
Systém spojenia: Rýchlospojky 
Tlak: 35 barov 
vyrobené z mosadze MS 58 a nehrdzavejúcej ocele, perbunan tesnenie</t>
  </si>
  <si>
    <t>Tlak: 35 barov
Materiál: Mosadz
Teplota: -20/+100°C
Uzávierka: Voľný priechod (voľný priechod (bez ventilu))
Závit: G 1/2"
Vsuvka:  mosadz MS 58
Kolíky: nerezová oceľ 1.4305
telo, poistný krúžok, telo ventilu, ventil: mosadz MS 58
pružiny, dištančný krúžok: nehrdzavejúca oceľ 1.4310
tesnenie: NBR</t>
  </si>
  <si>
    <t>Tlak: 35 barov
Materiál: Mosadz
Teplota: -20/+100°C
Uzávierka: Jednostranne uzavreté
Maximálny prietok: 1 100 l/min
Kolíky: nerezová oceľ 1.4305
Závit: G 3/8"
Vsuvka: mosadz MS 58
telo, poistný krúžok, telo ventilu, ventil: mosadz MS 58
pružiny, dištančný krúžok: nehrdzavejúca oceľ 1.4310
tesnenie: NBR</t>
  </si>
  <si>
    <t>Tlak: 35 barov
Závit: G 3/8"
Uzávierka: Jednostranne uzavreté
Teplota: -20/+100°C
Maximálny prietok: 1 100 l/min
Materiál: Mosadz
Vsuvka: mosadz MS 58
Kolíky: nerezová oceľ 1.4305
telo, poistný krúžok, telo ventilu, ventil: mosadz MS 58
pružiny, dištančný krúžok: nehrdzavejúca oceľ 1.4310
tesnenie: NBR</t>
  </si>
  <si>
    <t>Dĺžka tŕňa: 25 mm
DN: 7,8
Materiál: Mosadz
Maximálny prietok: 1 800l/ min
Médium: Rôzne
priemer: 23 mm
Teplota: -20/+100°C
Tŕň na hadicu: 13 mm
Uzávierka: Jednostranne uzavreté
z poniklovanej mosadze MS 58
pracovná teplota -20/+100 °C
max. prietok 1800 l/min, DN7,8
vysokokvalitné a robustné rýchlospojky s vysokým prietokom médií</t>
  </si>
  <si>
    <t>DN: 5,5
Materiál: Nerezová oceľ
Médium: Vzduch
priemer: 27 mm
Teplota: -20/ +100°C
Uzávierka: Jednostranne uzavreté
Závit: G 3/8"
Bezpečnostný krúžok: nie
Profil spojky: ESA (DN 5,5)
Samec / samica: Rýchlospojka
Systém spojenia: Rýchlospojky
Tlak: 35 barov
špeciálny tvar tŕňa pre lepšie nasadenie hadice a jednoduchšiu montáž
vyrobené z mosadze MS 58 a nehrdzavejúcej ocele, perbunan tesnenie</t>
  </si>
  <si>
    <t>DN: 5,5
Materiál: Nerezová oceľ  
Médium: Vzduch
Priemer: 27 mm
Teplota: -20/+100 °C
Uzávierka: Jednostranne uzavreté
Závit: nie
Bezpečnostný krúžok: NPT 1/2"
Profil spojky: ESA (DN 5,5)
Tlak: 35 barov
špeciálny tvar tŕňa pre lepšie nasadenie hadice a jednoduchšiu montáž
vyrobené z mosadze MS 58 a nehrdzavejúcej ocele, perbunan tesnenie</t>
  </si>
  <si>
    <t>DN: 5,5
Materiál: Nerezová oceľ
Médium: Vzduch
Priemer: 27 mm
Teplota: -20/+100°C
Uzávierka: Jednostranne uzavreté
Závit: NPT 1/4"
Bezpečnostný krúžok: nie
Profil spojky: ESA (DN 5,5)
Samec/ samica: Rýchlospojka
Systém spojenia: Rýchlospojky
Tlak: 35 barov</t>
  </si>
  <si>
    <t xml:space="preserve">Ilsutračný obrázok </t>
  </si>
  <si>
    <t>CNMG 120404E-FF T8315
EAN: 3603602889508
Kód materiálu: 137458</t>
  </si>
  <si>
    <t>TPUN 160308 E TIN 25
Číslo produktu: TPUN160308LT30
Rozmer: TPUN16</t>
  </si>
  <si>
    <t>Materiál: Pozinkovaná oceľ
Pracovná teplota: -25°C až +100°C
Norma výrobku: DIN 3852-2-X; ANSI B1.20.3; UNI ISO 7/1</t>
  </si>
  <si>
    <t>Kód produktu: 150.10-3R6-14
Katalógové číslo: 2430544
GTIN: 662885075094</t>
  </si>
  <si>
    <t>Tŕň na hadicu: 10mm
Dĺžka tŕňa: 25 mm
DN: 7,8
Maximálny prietok: 1 800 l/min
priemer: 28 mm
Teplota: -20/+100°C
Uzávierka: Jednostranne uzavreté
Profil spojky: ESI (DN7,8)
Tlak: 12 barov
v prevedení mosadz/oceľ
jednostranne uzatvárateľné rýchlospojky pre maximálne bezpečné odpojenie</t>
  </si>
  <si>
    <t>brit.doštičky SECO APKX1604PDR-ME12,T25M</t>
  </si>
  <si>
    <t xml:space="preserve">Príklad </t>
  </si>
  <si>
    <t>Čiarový kód produktu:  00662885617348</t>
  </si>
  <si>
    <t>Dĺžka hrany pre Wiper:  1,6 mm
Počet rezných hrán:  2
Typ reznej geometrie technický:  ME12
Veľkosť a tvar doštičky:  APMX1604
Trieda:  T25M
Typ triedy:  Carbide CVD
Insert hand:  R
Teoretická dĺžka reznej hrany:  16,76 mm
LE  Účinná dĺžka reznej hrany  15,80 mm
Rádius:  0,80 mm
Hrúbka doštičky:  5,67 mm
Kód pre veľkosť doštičky:  APKX16
Šírka doštičky:  9,5 mm</t>
  </si>
  <si>
    <t>VBMT 160408-F2
Kód materiálu: VBMT160408-F2 TP200
Kód Výrobcu: 74068152</t>
  </si>
  <si>
    <t>Obj č: 7033131
typové označenie: 294 114
Variabilné nastavenie vypínača
3 stupne nastavenia výkonu
Hliníkové/horčíkové telo
Vysoko výkonný systém s dvojitými kladivkami „twin hammer“
Technické informácie
Typové označenie: 294 114
Uvoľňovací moment max.: 1600 Nm
Vibrácie: 2,96 m/s2
Prevádzkový tlak: 6,3 bar
Hmotnosť stroja: 1,80 kg
Vnútorný priemer hadice min.: 9 mm
Spotreba vzduchu: 135 l/min
Prípojný závit: 1/4 inch
Dĺžkaxšírkaxvýška: 174x100x180 mm</t>
  </si>
  <si>
    <t>Uťahovák pneumatický DSS 1/2"</t>
  </si>
  <si>
    <t>Kód produktu: DCF887D2
DeWalt DCF887D2
Obsah balenia:
1ks DeWalt DCF887
2ks aku DeWalt DCB 183 18V XR 2,0Ah Li-Ion
1ks nabíjačka DeWalt DCB1102
1ks kufrík  DeWalt TSTAK I
Parametry:
Typ baterie:    XR Li-Ion
Napájecie napätie:    18 V
Max. krútiaci moment:     205 Nm
Otáčky naprázdno:     0 - 3 250 ot./min
Ráz/min:    0 - 3 800 ú/min
Držiak nástroja:    1/4" (6,35 mm)
Hmotnost s aku: 1.5Ah ; 2.0Ah : 1,3kg 
Dĺžka: 134mm
Bezuhlíkový motor poskytuje predĺženú prevádzkovú dobu a väčśiu odolnost
Pracové  LED s 3 diodami 
Rychloupínací šesťhran 6,35 mm umožňuje rýchle nasadenie nástroja jednou rukou
Predná skřiňa z hliníkovej zliatiny zaručuje lepší odvod tepla, čím sa predlžuje životnosť motoru
Ergonomická rukoväť 
3 stupne nastavenia uťahovacieho momentu</t>
  </si>
  <si>
    <t xml:space="preserve">Uťahovák baterk. rázový DeWalt </t>
  </si>
  <si>
    <t xml:space="preserve">Parametry: 
Napätie akumulátora:  18 V
Kapacita akumulátora: 5 Ah
Počet akumulátorov: 2
Aku: 2x Aku 5 Ah/ TSAK
Max. krútiaci moment (Nm): 950 
Počet stupňov krútiaceho momentu: 3
Max.uvolňovacie moment(Nm): 1625
Držiak nástrojov: Štvorhran 1/2" s poistnou guličkou
Frekvencia príklepu (min-1): 2 400
Priemer skrutiek: M 20
Otáčky 1. chod (ot/min): 400
Otáčky 2. chod (ot/min): 1 200
Otáčky 3. chod (ot/min): 1 900
Výkon: 610 W
Rozsah krútiaceho momentu, 1. úroveň (Nm): 135
Rozsah krútiaceho momentu, 2. úroveň (Nm): 400
Rozsah krútiaceho momentu, 3. úroveň (Nm): 950
</t>
  </si>
  <si>
    <t xml:space="preserve">Kód produktu: DCFF899P2
DeWALT DCF899P2
Obsah balenia:
• 1 x DCF899N
• 2x aku DCB184 5,0Ah 18V
• 1x nabíjačka DCB115
• 1x kufrík TSTAK II
Vhodné na oceľové konštrukcie, montáže, pre mechanické upevňovanie a prácu v automobilovom priemysle
Hodnota uvoľňovacieho momentu až 1 625 Nm zaručuje uvoľnenie skrutiek a matíc
Tri režimy vrátane režimu pre nastavenie krútiaceho momentu - Low, Precision Wrench ™ a High
Jasné svetlo LED umiestnené na nohe nástroje s oneskorenou funkciou zlepšuje viditeľnosť a funkčnosť náradia
</t>
  </si>
  <si>
    <t xml:space="preserve">Uťahovačka DEWALT </t>
  </si>
  <si>
    <t>Číslo produktu:57143760
Typové označenie: DSS 1" premium power
Druh upnutia nástroja: Vonkajší štvorhran 1
Max. pracovný uťahovací moment: 1850 Nm
Max. moment pri povoľovaní: 2712 Nm
Hladina akustického tlaku: 106 dB
Vibrácie: 13,4 m/s2
Prevádzkový tlak: 6,3 bar
Hmotnosť stroja: 8,1 kg
Min. vnútorný priemer hadice: 13 mm
Spotreba vzduchu: 255 l/min
Spojovací závit: 1/2
Dĺžka x šírka x výška: 493 x 165 x 183 mm
Výfuk vyvedený mimo pracovného priestoru
Zabraňuje víreniu prachu a nečistôt na okraji kotúča
Jednoduchá manipulácia vďaka nekĺzavej rukoväti, optimálna kontrola a nízka hlučnosť
Ergonomická mäkká rukoväť s citlivým spínačom a integrovaným tlmičom
Optimálne a užívateľsky prívetivé nastavenie pre akékoľvek použitie
Trojstupňové nastavenie výkonu pre otáčanie po/proti smeru hodinových ručičiek</t>
  </si>
  <si>
    <t>Uťahovač pneumat. rázový 1"Premium2712Nm</t>
  </si>
  <si>
    <t>Kód produktu: GA6021
Priemer - kotúča (mm)150
Upínanie nástroja (vonkajší závit)M 14 x 2
Otáčky - voľnobežné (min-1)10000
Napájanie - napätie (AC) (V)230
Príkon (W)1050
Rozmery (D x Š x V) (mm)384 x 172 x 120
Hmotnosť (kg)2.8
Zastavenie kotúča pomocou technológie SJS na ochranu prevodov pred poškodením
&gt; Krížové vinutie na cievke rotora a prášková povrchová vrstva statora pre lepšiu ochranu pred prachom
&gt; Funkcia ANTI-RESTART s výstražnou kontrolkou</t>
  </si>
  <si>
    <t>MAKITA 150 GA 6021</t>
  </si>
  <si>
    <t xml:space="preserve">Brúska uhlová </t>
  </si>
  <si>
    <t>Uhlová brúska Bosch Professional GWS 9-115 S, menovitý príkon 900 W, voľnobežné otáčky 2 800-11 000 min-1, závit brúsneho vretena M14, priemer kotúča 115 mm
Jedinečný brúsny/rezný výkon vďaka vysokému výkonu a krútiaceho momentu pri príkone 900 W
Manuálne ovládanie najlepšie vo svojej triede vďaka ergonomickej rukoväti, ktorá padne do ruky
Dlhá životnosť v náročných pracovných podmienkach a pri vysokom pracovnom zaťažení vďaka robustnej konštrukcii
Viac možností použitia a príslušenstva vďaka funkcii prednastavenia otáčok
Jednoduchá práca v ťažko prístupných priestoroch vďaka extrémne kompaktnej prevodovke
Pohodlné uchopenie a ovládanie stroja vďaka okrúhlej rukoväti a špeciálnemu výrezu pre lepšiu manipuláciu
Dlhá životnosť uhlíkov
Vylepšená ochrana motora a prevodovky pred prachom vďaka novému dizajnu vetracích otvorov
Výkonný 900 W motor poskytuje vyšší výkon a krútiaci moment motora
Funkcia regulácie otáčok pri verzii S</t>
  </si>
  <si>
    <t>BOSCH 9-115 S;  601396101
GWS 9-115 S 0.601.396.101
Príkon: 900 W
Priemer kotúča: 155 mm 
Antivibračná rukoväť: Áno
Kufor: Nie
Napájanie: sieové (230 V)
Možnosť využitia: profesionálne
Typ elektromotora: uhôlíková
Typ uložného systému: žiadny
Úložný systém: Nie
Regulácia otáčok: Áno
Mini uhlová brúska: Nie</t>
  </si>
  <si>
    <t xml:space="preserve">Odolný odlievaný hliníkový kryt so zapuzdrenými guľôčkovými ložiskami chráni motor pred prachom a zaručuje dlhodobý výkon
Brúska je vybavená beznástrojovým nastaviteľným oporným stolom, oceľovými ochrannými krytmi a ochrannými krytmi proti iskrám
Výkonný indukčný motor pre rôzne pracovné podmienky a použitia
Kompaktné tlakovo liate puzdro so zapuzdrenými guľôčkovými ložiskami chránia motor pred prachom
Odolná a pevná základňa pre dlhovekosť a stabilné pracovné podmienky
Robustná nastaviteľná podpora obrobku pre presnú prácu
Gumové nožičky zaisťujúci státie s nízkymi vibráciami
Vypínač chránený pred vniknutím prachu, aby sa zaistila dlhá životnosť
</t>
  </si>
  <si>
    <t>BOSCH GBG 60-20
Kód: 060127A400 
EAN: 3165140893442
Priemer kotúča: 200 mm
Upínací otvor: 32 mm
Menovitý príkon: 600 W
Výkon - 50 Hz: 420 W
Výkon - 60 Hz: 430 W
Voľnobežné otáčky - 50 Hz: 3 000 min-1 
Voľnobežné otáčky - 60 Hz: 3 600 min-1
Závit brúsneho vretena: M 12
Šírka kotúča: 25 mm
Zrnitosť: 24+60
Hmotnosť: 16,5 kg
Dĺžka: 370 mm
Šírka: 230 mm
Výška: 260 mm</t>
  </si>
  <si>
    <t xml:space="preserve">Brúska stolová </t>
  </si>
  <si>
    <t>GD0810C
Hmotnosť: 2,3 kg
Hmotnosť bez príslušenstva: 1,7 kg
Priemer obíjmky: 6 mm
Príkon: 750 W
Rozmery: (D x Š x V) bez príslušenstva: 371x75x75 mm
Voľnobežné otáčky: 1 800 - 7 000 min-1
Výkonná brúska ideálna na vyhlbovanie dutín, obrusovanie a opracovávanie
Inovatívne tlmenie rázov (SJS)
Vreteno Euro s priemerom 43 mm
Guľôčkové ložisko odolné voči prachu
Variabilné ovládanie konštantnej rýchlosti a plynulý rozbeh
Regulácia otáčok</t>
  </si>
  <si>
    <t xml:space="preserve">Brúska priama MAKITA </t>
  </si>
  <si>
    <t>Bosch GOP30-28Professio
601237001
Príkon: 300 W
Oscilačný uhol: 1,4°
Regulácia výkonu: áno
Možnosť využitia: Profesionálne
Typ elektromotora: uhlíkový
Napájanie: sieťové (230 V)
Rozmery výrobku
Šírka výrobku: 12,5 cm
Výška výrobku: 9 cm
Hĺbka výrobku: 37,5 cm
Hmotnosť výrobku: 2 kg
Vlastnosti: 
3D rozhranie na prenos výkonu z náradia na príslušenstvo bez strát
Magnetické rozhranie na jednoduchú výmenu nástrojov
Náradie kategórie StarlockPlus pre rýchlejšie napredovanie v práci
Konštantný elektrický nástroj
Mäkká tlmiaca vložka rukoväte
Zaručuje jednoduché a pohodlné priradenie príslušenstva, vďaka prehľadným výkonnostným triedam</t>
  </si>
  <si>
    <t xml:space="preserve">Brúska oscilačná </t>
  </si>
  <si>
    <t>Leštenie: Celková priemerná hodnota vibrácií ah
6,50 m/s²
Leštenie: Rad noriem EN
62841-2-4
Leštenie: Neistota (hlučnosť) K
3,00 dB
Leštenie: Hladina akustického tlaku LWA
96,00 dB(A)
Leštenie: Hladina akustického tlaku LpA
85,00 dB(A)
Leštenie: Neistota (vibrácie) K
2,00 m/s²</t>
  </si>
  <si>
    <t>Hodnoty hlučnosti a vibrácií
Jemný výbrus: Celková priemerná hodnota vibrácií ah
5,00 m/s²
Jemný výbrus: Rad noriem EN
62841-2-4
Jemný výbrus: Neistota (hlučnosť) K
3,00 dB
Jemný výbrus: Neistota (vibrácie) K
2,00 m/s²
Jemný výbrus: Hladina akustického tlaku LWA
96,00 dB(A)
Jemný výbrus: Hladina akustického tlaku LpA
85,00 dB(A)
Hrubé brúsenie: Celková priemerná hodnota vibrácií ah
5,00 m/s²
Hrubé brúsenie: Neistota (hlučnosť) K
3,00 dB
Hrubé brúsenie: Rad noriem EN
62841-2-4
Hrubé brúsenie: Hladina akustického tlaku LpA
85,00 dB(A)
Hrubé brúsenie: Neistota (vibrácie) K
2,00 m/s²
Hrubé brúsenie: Hladina akustického tlaku LWA
96,00 dB(A)</t>
  </si>
  <si>
    <t xml:space="preserve">Používateľské prednosti: 
Obrusovanie starých farieb a lakov
Obrábanie drevených materiálov
Renovačné práce, ako napr. brúsenie schodov
Brúsenie a leštenie minerálnych materiálov
Predbežné brúsenie a hrubý výbrus tmelu
Leštenie bez hologramov
</t>
  </si>
  <si>
    <t xml:space="preserve">Festool ROTEX RO 150FEQ
575066
Výkonové charakteristiky:
Antistatická funkcia
CLEANTEC
MMC elektronika (Multi Material Control)
FastFix
MULTI-JETSTREAM 2
Protector
Brúsna doska MPE
Plug it
StickFix STF
Technické parametre:
Príkon: 720 W
Počet otáčok – rotačný pohyb ROTEX: 320 - 660 min⁻¹
Počet otáčok – excentrický pohyb: 3 300 - 6 800 min⁻¹
Zdvih: 5,00 mm
Ø brúsneho taniera FastFix: 150,00 mm
Ø prípojky na odsávanie prachu: 27 mm
Dĺžka kábla: 4,00 m
Hmotnosť výrobku bez príslušenstva: 2,30 kg
Prepravná hmotnosť s príslušenstvom: 3,41 kg
Druh pohonu: Sieť
</t>
  </si>
  <si>
    <t>Brúska excentricka</t>
  </si>
  <si>
    <t>Kľúče sú určené pre každodenné použitie v profesionálnom servise.
Precízne prevedenie obidvoch koncov
plastová rukoväť</t>
  </si>
  <si>
    <t>Dvojstranný imbus.kľúč T 4mm</t>
  </si>
  <si>
    <t>Cond.4100/22</t>
  </si>
  <si>
    <t xml:space="preserve">Kľúč vidlicovo-račňový 22mm </t>
  </si>
  <si>
    <t>Očko-vidlicový kľúč 8mm CrV.
Norma: DIN 3113
Kľúč kovaný z jedného kusa z kvalitnej chróm-vanádiovej ocele, leštená hlava kľúča
Geometria: Strana s očkom naklonená o 15°, zalomenie čeľuste o 15°
Profil: Strana s očkom, 12 hrán</t>
  </si>
  <si>
    <t>Kľúč vidlicovo-očko račňový 8mm</t>
  </si>
  <si>
    <t>Kľúč očko-vidlicový 6mm
Norma:DIN 3113
Kľúč kovaný z jedného kusa z kvalitnej chróm-vanádiovej ocele, leštená hlava kľúča
Vyrobené/obsahuje materiál: chróm-vanádiová oceľ</t>
  </si>
  <si>
    <t>KĽÚČ VIDLICOVO-OČKO RAČŇOVÝ 6mm</t>
  </si>
  <si>
    <t>Kľúč očko-vidlicový, račňový, 72 zubov, 17mm
Eliptický profil tela kľúča pre pohodlnejšie držanie a väčšiu pevnosť
72-zubový račňový mechanizmus s jemným krokovaním umožňuje prácu už pri vychýlení o 5°
Vyrobené/obsahuje materiál: chróm-vanádiová oceľ</t>
  </si>
  <si>
    <t>Kľúč vidlicovo-očko račňový 17mm</t>
  </si>
  <si>
    <t>Norma: DIN 3113
Kľúč kovaný z jedného kusa z kvalitnej chróm-vanádiovej ocele, leštená hlava kľúča
Špecifikácia:
72 zubý račňový mechanizmus s jemným krokovaním umožňuje prácu už pri vychýlení o 5°
Eliptický profil tela kľúča pre pohodlnejšie držanie a väčšiu pevnosť</t>
  </si>
  <si>
    <t>Kľúč vidlicovo-očko račňový 13mm</t>
  </si>
  <si>
    <t>Eliptický profil tela kľúča pre pohodlnejšie držanie a väčšiu pevnosť
72-zubový račňový mechanizmus s jemným krokovaním umožňuje prácu už pri vychýlení o 5°
Doplňujúci parameter: 10mm</t>
  </si>
  <si>
    <t>Kľúč vidlicovo-očko račňový 10mm</t>
  </si>
  <si>
    <t>Kľúč; očkoplochý
S račňou; 10mm
Druh kľúča: očkoplochý, s račňou
Materiál: chróm-vanádiová oceľ</t>
  </si>
  <si>
    <t>Kľúč račňový vidl.očkový s páčkou 10mm</t>
  </si>
  <si>
    <t>Ráčnový mechanizmus so 72 zuby
Vyššia presnosť pri použivaní pre 5 ° pracovnému uhlu
12-bodový univerzálny koniec očkového kľúča pre ľahkú montáž a pre rôzné aplikácie
Zalomený o 15 ° pro ľahší prístup</t>
  </si>
  <si>
    <t>Kľúč račňový kĺbový 17</t>
  </si>
  <si>
    <t>kľúč kovaný z jedného kusa z kvalitnej chróm-vanádiovej ocele, leštená hlava kľúč
Zaoblené tvary prechodu medzi hlavou a rukoväťou kľúča
Veľkosť: 16 mm</t>
  </si>
  <si>
    <t>Kľúč račňový kĺbový 16</t>
  </si>
  <si>
    <t xml:space="preserve">Vyrobený z odolnej chróm - molybdénovej ocele
Veľkosť  24 mm
6-hran </t>
  </si>
  <si>
    <t>Kľúč očkový úderový 24mm kovaný</t>
  </si>
  <si>
    <t>Z kvalitnej chromvanadiovej ocele
Táto oceľ povrchovo upravená matným tvrdochrómom pre dosiahnutie
Technické informácie:
Rozmer: 13 mm
Dĺžka: 180 mm</t>
  </si>
  <si>
    <t>Kľúč očko-vidlicový s račňou kĺbový 13mm</t>
  </si>
  <si>
    <t>Profil: Strana s očkom, 12 hrán
Materiál: Chróm-vanádiová oceľ
Povrch: pochrómovaný, hlavy a očko leštené
Geometria: Strana s očkom naklonená o 15°, zalomenie čeľuste o 15°</t>
  </si>
  <si>
    <t>Kľúč očko-vidlicový s račňou kĺbový 10mm</t>
  </si>
  <si>
    <t>Kód produktu: 700-72427
Rozmer: 24x27 mm
Dĺžka: 339 mm
Uhol vyhnutia: 75 
Materiál: CrV
Norma: DIN 838</t>
  </si>
  <si>
    <t>Kľúč očko-vidlic.plochý 24x27mm ASTA.</t>
  </si>
  <si>
    <t>k.č. 071330819
Materiál: Chróm-vanádiová oceľ
Povrch: Pochrómované
Veľkosť kľúča: 19 mm
Dĺžka (L): 310 mm
Hrúbka očka (a1): 16 mm
Hrúbka vidlice (a2): 9,5 mm
Šírka vidlice (vonkajšia) (b): 41,5 mm
Vonkajší priemer očka (d): 29 mm</t>
  </si>
  <si>
    <t xml:space="preserve">Kľúč očko vidlica 19 </t>
  </si>
  <si>
    <t>Kód EAN: 4003773074670
Označenie výrobcu: 00 11 01
Symbol TME: KNP.001101
ihlan 6-9 mm (G), okrúhly 3-5 mm (H), polkruhový 6 mm (I), štvorec 5 mm (A), štvorec 6-7 mm (B), štvorec 8-9 mm (C), štvorec 9-10 mm (J), trojuholník 8-9 mm (D), trojuholník 9-10 mm (E), trojuholník 11-12 mm (F)
Vlastnosti kľúčov:
kľúč a skrutkovacia koncovka spojené silným lankom z nerezovej ocele
tlakový odliatok zo zliatiny zinku zaručujúci optimálnu tiaž kľúča
vysokokvalitný vonkajší povlak
Súprava obsahuje
2 krížové kľúče spojené magnetom
obojstranná skrutkovacia koncovka 1,0 x 7 mm / PH 2</t>
  </si>
  <si>
    <t>Kľúč Knipex TwinKey 001101</t>
  </si>
  <si>
    <t>Imbusový kľúč v tvare T v dielenskej kvalite.
Veľkosť: 5 mm
vyrobený z vysokopevnostnej ocele
Balldriver na dlhšom konci
precízne prevedenie obidvoch koncov
pohodlná a ergonomická rukoväť, presne sadne do vašej ruky</t>
  </si>
  <si>
    <t>Kľúč imbusový č. 5-téčkový.</t>
  </si>
  <si>
    <t>1. Univerzálnosť použitia: Či už ide o odopínanie, montáž alebo údržbu, náš imbusový kľúč 5 mm je pripravený na všetky výzvy.
2. Vysoká odolnosť: Vyrobený z kvalitného materiálu, ktorý zabezpečuje dlhú životnosť a odolnosť voči opotrebeniu.
3. Ergonomický dizajn: Dlhé hodiny práce bez únavy a nepohodlia vďaka ergonomicky navrhnutému držadlu.
4. Presnosť a efektivita: S týmto kľúčom dosiahnete vynikajúce výsledky bez zbytočného úsilia a strácania času.
5. Nezastupiteľný pomocník: Stane sa neoddeliteľnou súčasťou Vašej sady náradia a zjednoduší Vám prácu pri mnohých úlohách.
Imbusový kľúč 5 mm krátky vyrobený z kvalitnej chróm-vanádiovej ocele
podľa normy ISO 2936K
dĺžka imbusového kľúča 83 mm, veľkosť ramena 33 mm</t>
  </si>
  <si>
    <t>Kľúč imbusový 5mm</t>
  </si>
  <si>
    <t>Veľkosť: 14   mm
Vyrobené z chróm-vanádiovej ocele
L šesťhranný kľúč 14mm (imbus) s guličkou pre širšie použitie - odklo od osi skrutky až do ± 30 °
Tvrdený v celej dĺžke, predĺžená dĺžka pre prácu v horšie prístupných miestach</t>
  </si>
  <si>
    <t>Kľúč imbusový 14mm</t>
  </si>
  <si>
    <t>Skrutkovač úderový PH2</t>
  </si>
  <si>
    <t>Skrutkovač úderový 12x200</t>
  </si>
  <si>
    <t>Skrutkovač úderový 125</t>
  </si>
  <si>
    <t>Skrutkovač úderový 10x175</t>
  </si>
  <si>
    <t>Čepeľ:
Kvalitná chróm-vanádiovo-molybdénová oceľ, priebežne kalená, hnedená
Rukoväť:
Ergonomická multi-kompomentná rukoväť s ochranou proti odkotúľaniu.
Použitie:
Obzvlášť vhodné pre použitie v suchom a bežnom prostredí.
Zhotovené podľa normy IEC 60900:2004
Pre práce v oblasti častí pod napätím do 1.000 V AC
Sada obsahuje:
Skrutkovač plochý
3,5x100,
4,0x100,
5,5x125,
6,5x150
Skrutkovač krížový PH
PH1x80,
PH2x100</t>
  </si>
  <si>
    <t>Skrutkovač sada WIHA softelectric</t>
  </si>
  <si>
    <t>Skrutkovač plochý 8,0 x 150mm</t>
  </si>
  <si>
    <t>Skrutkovač plochý 5,5 x 100mm</t>
  </si>
  <si>
    <t>Skrutkovač plochý 4,5x100mm</t>
  </si>
  <si>
    <t>Materiál: oceľ S2 (PP TPR rukoväť); typ: SL; certifikát VDE 1000V; norma: EN 60900; ergonomická protišmyková rukoväť
Dĺžka [mm]: 100
Izolácia: ÁNO
Magnetický hrot: ÁNO
Materiál: S2, TPR
Typ: Izolovaný skrutkovač
séria: DEDRA
Typ hrotu: SL3
Číslo je zahrnuté: 1
Veľkosť hrotu: 3
Ďalšie informácie: certifikát VDE</t>
  </si>
  <si>
    <t>Skrutkovač plochý 3,0x100mm</t>
  </si>
  <si>
    <t>Kód produktu: 04-151
S rozmermi 3,0 x 100 mm
Schválený na prácu pod napätím do 1000 V. Čepeľ skrutkovača je vyrobená z odolnej chrómvanádiovej ocele. Skrutkovač má magnetický hrot. Ergonomický tvar rukoväte so špeciálnou prírubou znižuje namáhanie ruky počas práce. Rukoväť z dvojitého materiálu zabraňuje kĺzaniu v ruke a je odolná voči chemikáliám, oleju a mastnote.</t>
  </si>
  <si>
    <t xml:space="preserve">SKRUTKOVAČ PLOCHÝ 1000V </t>
  </si>
  <si>
    <t xml:space="preserve">Kód produktu: 66358
Magnet držiaci bity v drieku.
Odnímateľné viečko rukoväte.
Rukoväť z odolného ABS.
Úložný priestor na bity v rukoväti.
66-358: Račňový skrutkovač (s možnosťou
zablokovania) + Phillips Ph1 a Ph2, Pozidriv Pz1
a Pz2 a ploché 4,5 a 6 mm
typ skrutkovača:  skrutkovač s vymeniteľnými hrotmi
veľkosť hrotu Ph:  1, 2
veľkosť hrotu Pz:  1, 2
veľkosť hrotu plochý:  4, 5, 6 </t>
  </si>
  <si>
    <t xml:space="preserve">Skrutkovač Multibitový STANLEY; </t>
  </si>
  <si>
    <t xml:space="preserve">viac info </t>
  </si>
  <si>
    <t>Skrutkovač krížový PH2</t>
  </si>
  <si>
    <t>Skrutkovač krížový PH1</t>
  </si>
  <si>
    <t>Skrutkovač krížový PH0</t>
  </si>
  <si>
    <t>Kód produktu:  0613 639 1
Veľkosť upnutia:PZ1 + drážka
Dĺžka ostria (A): 80 mm
Dĺžka kľučky (B): 96 mm
Šírka rukoväti (C): 31 mm</t>
  </si>
  <si>
    <t xml:space="preserve">Skrutkovač krížový kombi Z1 </t>
  </si>
  <si>
    <t>Kód produktu: 06136322
Čepeľ: leštená, izolovaná
Bod: Podľa DIN ISO 8764-1-PH
Jednotlivo testované vo vodnom kúpeli s testovacím napätím 10 kV
Označené rokom výroby
Prísnejší test za studena
Norma: EN 60900:2012
Veľkosť upnutia: PH2
Normy: IEC 60900:2018
Dĺžka ostria (A): 100 mm
Dĺžka kľúčenky (B): 106 mm
Šírka rúk (C): 35 mm</t>
  </si>
  <si>
    <t xml:space="preserve">Skrutkovač elektrikársky, wurth </t>
  </si>
  <si>
    <t>Kód produktu:  061363103
Čepeľ: Leštená, izolovaná
Hrot: Podľa normy DIN ISO 2380-1-B
Individuálne testované vo vodnom kúpeli so skúšobným napätím 10 kV
Označené rokom výroby
Prísnejší test pôsobenia chladu
Norma: IEC 60900</t>
  </si>
  <si>
    <t>Kód produktu: 061363104
Drážka: 0,8X4X100Čepeľ: Leštená, izolovanáHrot: Podľa normy DIN ISO 2380-1-BIndividuálne testované vo vodnom kúpeli so skúšobným napätím 10kVOznačené rokom výrobyPrísnejší test pôsobenia chladu</t>
  </si>
  <si>
    <t xml:space="preserve">Skrutkovač elek.; wurth </t>
  </si>
  <si>
    <t>Kód produktu: 613631035
Izolácia vďaka zmenšenému priemeru hrotu v kritických pracovných priestoroch
Zabraňuje odieraniu izolácie
Symbol skrutky na konci rukoväti na rýchlu identifikáciu
Hrot: brunírovaná povrchová úprava
Profil: DIN ISO 2380-I-A</t>
  </si>
  <si>
    <t>Dĺžka: 155mm
48 zubov
1/4" (6,3mm)
Materiál: korpus Cr-V, západkový mechanizmus Cr-Mo
Prepínač otáčok P/L
Tlačidlo na uvoľnenie nástrčných kľúčov</t>
  </si>
  <si>
    <t>Račna 1/4" prepínacia z48</t>
  </si>
  <si>
    <t>1/2" račňa s prepínacím tlačítkom 250mm, 72 zubov
Kompaktná hlava
Dĺžka kroku spätného chodu račne 5º
Materiál: leštený chróm
Rukoväť: ergonomická bimateriálna
DIN 3120, DIN 3122</t>
  </si>
  <si>
    <t>Račňa 1/2" prepínateľná z72 250mm</t>
  </si>
  <si>
    <t>Račňa 1/2"</t>
  </si>
  <si>
    <t>Typ: RZV
Nosnosť: 0,8 t
Počet nosných reťazí (valčekový reťazec): 1
Výška zdvihu: 3 m
Ovládacia sila: 400N
Rýchlosť zdvíhania*: 1,27 m/min
Hmotnosť – 9,5 kg
* vypočítané pri 48 pohyboch ručnou pákou za minútu.
(1 cyklus = pohyb ručnou pákou z jednej krajnej polohy do druhej krajnej polohy a späť)
Hlavné rozmery:
a – 145 mm
d – 36 mm
e (min) – 23,5 mm
l – 145 mm
L (min) – 327 mm
r – 560 mm</t>
  </si>
  <si>
    <t>Zdvihák pákový RZV s valč.reťaz 0,8t /3m</t>
  </si>
  <si>
    <t>Typ: RZV
Nosnosť: 0,8 t
Počet nosných reťazí (valčekový reťazec): 1
Výška zdvihu: 1,5 m
Ovládacia sila: 400N
Rýchlosť zdvíhania*: 1,27 m/min
Hmotnosť:  9,5 kg
* vypočítané pri 48 pohyboch ručnou pákou za minútu.
(1 cyklus = pohyb ručnou pákou z jednej krajnej polohy do druhej krajnej polohy a späť)
Hlavné rozmery:
a – 145 mm
d – 36 mm
e (min) – 23,5 mm
l – 145 mm
L (min) – 327 mm
r – 560 mm</t>
  </si>
  <si>
    <t>Zdvihák pákový RZV  valč.reťaz 0,8t/1,5m</t>
  </si>
  <si>
    <t>Rozsah upínania: 100 mm
Hĺbka: 50 mm
Veľkosť upínacích čeľustí: 50 mm
Pružnosť: 1 500 N
Vyhotovenie: Skrutkové zvieradlo
Druh výrobku: Svorka
Upínacia sila: 2 000 N</t>
  </si>
  <si>
    <t>Zvierka skrutková TPN 100x50mm BESS</t>
  </si>
  <si>
    <t>Upínacia sila (kg):  112 kg
Max. rozovretie (mm):  300 mm
Hĺbka upnutia (mm):  80 mm 
Rozpätie: 300 mm
Výšková kapacita: 80mm
Vodiaca tyč: 19x 6 mm
Upínacia sila: 1100 N
Hmotnosť: 0,80 kg</t>
  </si>
  <si>
    <t>Zvierka jednoručná Besey EZS č.EZS30-8</t>
  </si>
  <si>
    <t>Pružnú čepeľ je možné ohnúť tak, že sa maximálne prispôsobí povrchu dlažby a odstráni takmer všetok tmel.
7 ulamovacích segmentov pre stálu ostrosť nástroja.
Robustné telo noža pre bezpečné zaobchádzanie.
Kovové vodítko zaisťuje vysokú stabilitu a presnú prácu.
Perfektne sa hodí k úprave dĺžky a sklonu aplikačných špičiek pre silikóny.</t>
  </si>
  <si>
    <t>Nôž ulamovací</t>
  </si>
  <si>
    <t xml:space="preserve"> Katalóg: 90 10 165 BK
Dĺžka čepele [mm]:  90
Širka čepele [mm]:  18
Počet segmentov:  8 </t>
  </si>
  <si>
    <t>Nôž olamovací, orezávací kovový 18mm</t>
  </si>
  <si>
    <t>Katalóg: 0-10-018
Veľmi odolná kovová konštrukcia
Jednoduchá výmena čepele bez použitia ďalších nástrojov
Šírka čepele: 18 mm
Dĺžka: 165 mm</t>
  </si>
  <si>
    <t xml:space="preserve">Nôž odlamovací stanley, </t>
  </si>
  <si>
    <t>Katalóg: 9855
Popis: skúšané VDE podľa normy DIN EN/IEC 60900 : 2004
Čepeľ kalená v oleji
Priehľadná ochranná krytka</t>
  </si>
  <si>
    <t xml:space="preserve">Nôž na odstr.izolácie 155mm </t>
  </si>
  <si>
    <t>Katalóg: 9854
Celková dĺžka: 180 mm
Dĺžka čepele: 50 mm
Váha: 75 g
stabilná, pevná háková čepeľ s rovným ostrím
kalená v oleji a popustená
druhá strana čepele potiahnutá plastom k zabráneniu skratu
ergonomicky tvarovaná bezpečnostná rukoväť
transparentný ochranný kryt
VDE podľa DIN EN/IEC 60900 : 2004</t>
  </si>
  <si>
    <t>Nôž na kábel KNIPEX do 1000V</t>
  </si>
  <si>
    <t>Katalóg: 71401572
Dĺžka (L): 160 mm
Max. priemer rezaného mäkkého drôtu: 4 mm
Max. priemer rezaného drôtu so strednou tvrdosťou: 2,8 mm
Max. priemer rezaného tvrdého drôtu: 2 mm
Norma EN: 60900
Materiál: Oceľ
Povlak: Chrómovaný
ISO: 5749
Materiál rukoväte: 2-zložkový Plast</t>
  </si>
  <si>
    <t xml:space="preserve">Kliešte strihacie VDE; wurth </t>
  </si>
  <si>
    <t>Katalóg: 71401571
Pre prácu pod napätím do 1000 V (AC) a do 1500 V (DC) pri dodržaní všetkých odporúčaných bezpečnostných pravidiel
Nenáročné, čisté rezanie vďaka vyfrézovanej presnej reznej hrane
Vysokokvalitná nástrojová oceľ zaručuje dlhú životnosť a presnosť rezania povrchu
Úzka hlavička zabezpečuje optimálnu dostupnosť
1-zložkový komfortný držiak so širokým prírubom VDE pre bezpečnú prácu
Čepele: Indukčne kalené, presné čepele
Povrch: na všetkých stranách brúsený a chrómovaný
Kĺb: Vložený
VDE DIN ISO 5749 IEC 60900</t>
  </si>
  <si>
    <t>Katalóg: 41 04 250
svorné kliešte 250mm Knipex
Rozsah upnutia súčastí kruhového prierezu: 40mm
Rozsah upnutia 4-hranu: 20mm
Rozsah upnutia 6-hranu: 30mm</t>
  </si>
  <si>
    <t>Kliešte samosvorné Knipex 250mm</t>
  </si>
  <si>
    <t>Ø 4 - 6 - 8 - 10 - 12 - 16 mm
materiál čepele: oceľ, nerezová
materiál: plast
hrubá hmotnosť: 40 g</t>
  </si>
  <si>
    <t>Kliešte rezacie na hadice do pr.4-16mm</t>
  </si>
  <si>
    <t>Kód produktu: 2626200 
Celková dĺžka: 200 mm
Stredne tvrdý drôt (max. priemer): 3,2 mm
Tvrdý drôt (max. priemer): 2,2 mm
L3: 73,0 mm
L4: 23,0 mm
W3: 17,5 mm
W4: 3,0 mm
T1: 9,5 mm
T2: 2,5 mm
Váha: 205 g</t>
  </si>
  <si>
    <t>Kliešte pologuľaté VDE 1000V KNIPEX</t>
  </si>
  <si>
    <t>Kód produktu: 71401577
Dĺžka: 220 mm
Dĺžka čeľustí: 75 mm
Šírka čeľustí: 32 mm
Hrúbka špičiek čeľustí: 5 mm
Šírka špičiek čeľustí: 10 mm
Normy: EN 60900
Vyhotovenie čeľustí: Rovný tvar, Jemné drážky
Hmotnosť výrobku (na kus): 143,500 g
Materiál: Plast vystužený skleným vláknom
Materiál rukoväte: TPE (guma)</t>
  </si>
  <si>
    <t xml:space="preserve">Kliešte polkruhové VDE, </t>
  </si>
  <si>
    <t>Kód produktu: 26 16 200
Dĺžka rukoväťou [mm]: 200
Rezné hodnoty:
Stredne tvrdý drát [mm]: 3,2
Tvrdý drôt [mm]: 2,2
Hmotnosť [g]: 205
Význačné rysy klieští
Čeľuste chrómované
Rukoväte s dvojfarebnými 
viac komponentními návlekmi</t>
  </si>
  <si>
    <t xml:space="preserve">Kliešte polguľ.čeľusť </t>
  </si>
  <si>
    <t>Katalóg: 1262180
Technické údaje:
Dĺžka klieští: 180 mm
Odizolovacia kapacita: 0,2 - 6 mm²
Pracovný rozsah (prierez AWG): 10 - 24
Rozsah pozdĺžneho dorazu: 6 - 18 mm
Určené pre: jedno, viac a jemnodrôtové vodiče
Telo: plast vystužený optickými vláknami
Nôž: špeciálna nástrojová oceľ kalená v oleji, vymeniteľná</t>
  </si>
  <si>
    <t xml:space="preserve">Kliešte odizolovacie blankovacie </t>
  </si>
  <si>
    <t xml:space="preserve">Kliešte kombinované 180mm; </t>
  </si>
  <si>
    <t>Katalóg: 3025190
Vysoko zaťažiteľné úchopové kliešte odolné proti opotrebeniu
Rôzne tvary čeľustí
Chrómvanádiová elektrooceľ, kovaná, kalená v oleji
Rozmery trojhran: 7 - 8/9 - 10/11 - 12 mm
Dĺžka: 190 mm
Hmotnosť netto: 168 g</t>
  </si>
  <si>
    <t>Kliešte Knipex s pred.čeľ. 190 mm</t>
  </si>
  <si>
    <t>Katalog: 16 95 03 SB
Dĺžka [mm]: 135
Rezné hodnoty:
Hodnoty odizolovania:
Použitie pre vodiče - prierez [mm2]: 0,2 ÷ 4,0
Použitie pre vodiče - priemer [mm]: 4 ÷ 6
Hmotnosť [kg]: 0,065</t>
  </si>
  <si>
    <t>Kliešte Knipex ErgoStrip</t>
  </si>
  <si>
    <t>č.7406200
Dĺžka: l = 200 mm
Hmotnosť: m = 304 g
Pre najvyššie, trvalé namáhanie
Vysoký rezný výkon pri vynaložení nepatrnej sily vďaka optimálnemu prispôsobeniu uhlov britov, prevodového pomeru a ergonomickému tvaru rukovätí
Presné brity (tvrdosť britov cca 64 HRC) pre všetky druhy drôtov vrátane priano drôtu</t>
  </si>
  <si>
    <t xml:space="preserve">Kliešte Knipex cvik. bočné-VDE </t>
  </si>
  <si>
    <t>Katalóg: 87 26 250
VDE testované, 1000V izolované
Izolované podľa normy: DIN EN 60900
celková dĺžka: 250mm
váha: 340g
max. kapacita: pre rúrky 50mm
max. kapacita: pre orechy 46mm</t>
  </si>
  <si>
    <t>Kliešte KNIPEX Cobra VDE 250mm.</t>
  </si>
  <si>
    <t xml:space="preserve">Katalóg: 8701180
Nominálna veľkosť: 180 mm
kapacity/výkony pre orechy: 36 mm
kapacity pre rúrky: 42 Ø mm
kapacity pre rúrky: 1 1/2 Ø Inch
Štandard: DIN ISO 8976
Rukoväte s protišmykovým plastom
Tvrdý drôt leštené
RoHs n
</t>
  </si>
  <si>
    <t xml:space="preserve">Kliešte Knipex COBRA </t>
  </si>
  <si>
    <t xml:space="preserve">Katalóg: 8701400
Technické údaje:
Dĺžka rukoväťou [mm]: 400
Rozpätie pracovnej oblasti:
pre matice [mm]: 95
pre rúrky pr. [palce]: 3 1/2
</t>
  </si>
  <si>
    <t xml:space="preserve">Kliešte Knipex Cobra </t>
  </si>
  <si>
    <t xml:space="preserve">Katalog: 87 01 300
Technické údaje:
Dĺžka rukoväte [mm]: 300
Rozpätie pracovnej plochy: 300 mm
pre matice [mm]: 46
pre rúry [palce]: 2
</t>
  </si>
  <si>
    <t>Kliešte KNIPEX Cobra 300 mm.</t>
  </si>
  <si>
    <t>Katalog: 87 01 250
Dĺžka rukovätí [mm]: 250
Rozpätie pracovnej oblasti:
pre matice [mm]: 36
pre rúrky pr. [palce]: 1 1/2</t>
  </si>
  <si>
    <t>Kliešte Knipex Cobra 250mm</t>
  </si>
  <si>
    <t xml:space="preserve">obj.č. 8801300
Max. zovretie na šesťhranné profily: 60mm
Max. zovretie na guľaté profily: 70mm / 2 3/4 palca
Hmotnosť: 0,511 kg
Nastaviteľné pozície: 9
</t>
  </si>
  <si>
    <t xml:space="preserve">Kliešte Knipex Aligátor </t>
  </si>
  <si>
    <t>Kód produktu: 9722240
Dĺžka [mm]: 240
Počet hniezd: 3
AWG: 18 - 10
Kapacita, milimetre štvorcové [mm2]: 0,75 - 6,0
Hmotnosť [g]: 300
Na strihanie káblov, odizolovanie drôtov a lisovanie Izolovaných a neizolovaných káblových ôk a Konektorov a otvorených konektorov
S otvormi so závitom na strihanie medených alebo Mosadzných závitových kolíkov s M 2,6; M 3; M 3,5; M 4 a M 5
Skrutkovaný kĺb pre vysokú stabilitu a rovnomerný chod
Špeciálna oceľ, vysoko pevná</t>
  </si>
  <si>
    <t xml:space="preserve">Kliešte Knipex </t>
  </si>
  <si>
    <t>Kliešte na káble 1000V Knipex
Celková dĺžka: 200 mm
Meď+alu kábel: 20,0 mm
Meď+alu kábel: 70,0 mm2
AWG: 2 / 0
Váha: 345 g</t>
  </si>
  <si>
    <t xml:space="preserve">Kliešte káblov.do 1000V200mm </t>
  </si>
  <si>
    <t xml:space="preserve">Kód produktu: 1396200
VDE testované kliešte do 1000 V
6 funkcií v jednom páre klieští
Multifunkčné kliešte na elektroinštaláciu: na uchopenie, odizolovanie vodičov, lisovanie dutiniek, strihanie káblov, ohýbanie a opracovávanie inštalačných krabíc
Odizolovacie otvory pre medené vodiče 0,75 až 1,5 mm² a 2,5 mm²
Lisovací nástroj pre dutinky 0,5 až 2,5 mm²
Káblové nožnice s (indukčne kalenými) presnými reznými hranami pre medené a hliníkové káble do 5x2,5 mm² / Ø 15 mm
Hladké povrchy v blízkosti hrotov klieští uchopia jemne, bez poškodenia materiálu
Zúbkované úchopové plochy a rúrkový okrúhly úchop pevne uchopia plochý aj okrúhly materiál
Hladká vonkajšia hrana úchopových plôch klieští je vhodná na opracovanie zapustených inštalačných krabíc a priechodných otvorov
Skrutkový spoj: presný chod klieští s nulovou vôľou
Tenké rozmery pre ľahký prístup
Vysokokvalitná špeciálna nástrojová oceľ, kovaná, viacstupňovo kalená v oleji
Dĺžka 200 mm, hmotnosť 280 g
</t>
  </si>
  <si>
    <t xml:space="preserve">Kliešte izol. univ. oceľ 200mm </t>
  </si>
  <si>
    <t>Kód produktu: 7002180
pre mnohostranné použitie
veľmi kvalitný materiál a precízne spracovanie pre dlhú životnosť
precízne ostrie pre mäkký a tvrdý drôt
čistý rez na hrotoch ostria, tiež u tenkých medených drôtov
induktívne tvrdené čeľuste
štíhly tvar hlavy pre použitie na ťažko prístupných miestach
vanádiová oceľ, kalená v oleji a popustená
s fazetou
leštené čeľuste
ergonomická dvojfarebná viaczložková rukoväť.
Dĺžka: 180 mm
Značka: Knipex
Mäkký drôt: 4 mm
Stredne tvrdý drôt: 3 mm
Tvrdý drôt: 2,5 mm
Hmotnosť? 0,252 kg</t>
  </si>
  <si>
    <t>Kliešte cvikacie bočné 180mm</t>
  </si>
  <si>
    <t xml:space="preserve">Praktické štikacie kliešte s bočnými čeľusťami v celkovej dĺžke 165mm. Materiál čeľustí CR-V (chróm-vanádová oceľ). Pogumovaná rukoväť
Kvalitné bočné cvikacie kliešte:
Dĺžka: 165 mm
Chróm-vanádová oceľ
Pogumovaná rukoväť
</t>
  </si>
  <si>
    <t>Kliešte cvikacie bočné 165mm</t>
  </si>
  <si>
    <t>Kliešte bočné štípacie: 160 mm
kvalitná uhlíková oceľ, kalené čeľuste
ergonomické rukoväte z TPR</t>
  </si>
  <si>
    <t>Kliešte cvikacie bočné 160mm</t>
  </si>
  <si>
    <t>Kód produktu: 70 02 125
Dĺžka: 125 mm
Materiál: vanadová elektrikářská ocel 
Vlastnosti materiálu: tvrdené leštené
Tvrdosť rezu: 62 HRC
Rezná hodnota (max.) U mäkkého drôtu: 3 mm
Rezná hodnota (max). pri stredne tvrdého drôtu: 2.3 mm
Rezná hodnota (max.) U tvrdého drôtu: 1.5 mm
Norma DIN: DIN ISO 5749
Šírka: 56 mm
V: 17 mm
Hmotnosť: 119 g
Vlastnosti: s fazetou
Prevedenie: s aspektom</t>
  </si>
  <si>
    <t>Kliešte cvikacie bočné 125mm</t>
  </si>
  <si>
    <t>Kliešte bočné štípacie: 160mm 
Kód produktu: 7002160
Dĺžka: 160 mm
Mäkký drôt: 4 mm
Stredne tvrdý drôt: 2,8 mm
Tvrdý drôt: 2 mm
Hmotnosť:  0,206 kg</t>
  </si>
  <si>
    <t xml:space="preserve">Kliešte bočné cvikacie </t>
  </si>
  <si>
    <t>Kód produktu: 87 01 250
Úchopové plochy so špeciálne kalenými zubami (tvrdosť zubov cca. 61 HRC): vysoká odolnosť proti opotrebovaniu a stabilné uchopenie
Dĺžka 250 mm, kapacita uchopenia pre rúrky Ø 50 mm, kapacita uchopenia pre matice Ø 46 mm, hmotnosť 335 g</t>
  </si>
  <si>
    <t>Kliešte "Cobra" 250mm</t>
  </si>
  <si>
    <t xml:space="preserve">Ideálne nielen pre profesionálnych zámočníkov
Hladká rukoväť z orechového dreva
Kovaná hlava z ocele s prímesou uhlíka
Spĺňa normu DIN 1041
</t>
  </si>
  <si>
    <t>Kladivo 500g</t>
  </si>
  <si>
    <t xml:space="preserve">Hmotnosť kladiva: 2000 g
Podľa normy DIN 1041
Materiál:
Kladivo: konštrukčná oceľ ČSN 12050
Násada: bukové drevo
</t>
  </si>
  <si>
    <t>Kladivo 2000 g</t>
  </si>
  <si>
    <t>Zámočnícke kladivo s plastovou násadou má telo z ocele DIN1041 a plastovou násadu vystuženou sklenými vláknami, a gumovým povrchom rukoväte pre komfortnejšie prácu.
Váha bez násady
1 kg</t>
  </si>
  <si>
    <t>Kladivo 1000 g</t>
  </si>
  <si>
    <t>Sada bitov 1/4 KS tools 32set</t>
  </si>
  <si>
    <t xml:space="preserve">Vlastnosti produktu:
Vyrobené z mimoriadne odolnej ocele S2
Široká škála bitov: ploché, PH, PZ, IMBUS, TORX, TORX Tamper
Magnetický držiak bitov súčasťou balenia
Celá sada je zabalená v praktickom plastovom obale
Obsah súpravy:
4 bity Phillips 25 mm: PH1, PH2 (x2), PH3
4 bity PoziDriv 25 mm: PZ1, PZ2 (x2), PZ3
12 bitov Torx 25 mm : TX10 (x2), TX15 (x2), TX20 (x3), TX25 (x2), TX30 (x2), TX40
7 bitov Torx s otvorom 25 mm: TX B07, TX B08, TX B09, TX B010, TX B015, TX B020, TX B025
4 bity 25 mm HEX: 3, 4, 5, 6 mm
Držiak bitov </t>
  </si>
  <si>
    <t>Sada dlát 6-24mm  4ks</t>
  </si>
  <si>
    <t>Topex 09A310
Sekáč na drevo, sada 4 ks., veľkosti: 6, 12, 18, 24 mm, plastová rukoväť 
Štyri dláta na opracovanie dreva vyrobené z kvalitnej nástrojovej ocele.
Majú ergonomické rukoväte z plastu, ktoré sa dobre držia v ruke. Súprava obsahuje veľkosti používané pre väčšinu základných prác.</t>
  </si>
  <si>
    <t xml:space="preserve">Sada gola  1/4"a 1/2" </t>
  </si>
  <si>
    <t>kód produktu: 08-635
obsahuje 71 kusov vyrobené z vysoko kvalitnej chróm-vanádiovej ocele. 
Sada obsahuje račne s odolného mechanizmu (48 zubov). 
Sada obsahuje širokú škálu 1/4 "spline nástavce, 1/2" sférických nástavcov a bitov (ploché, krížové, šesťhranné, tamperproof Torx). 
Sada je navyše vybavená širokou škálou príslušenstva a kombinovaných kľúčov v bežných rozmeroch. 
Všetko je uložené v praktickom kufríku. 
Kvalita je potvrdená TÜV certifikátom a až 25 ročnou zárukou od výrobcu</t>
  </si>
  <si>
    <t xml:space="preserve">Sada gola 1/4"3/8"1/2" </t>
  </si>
  <si>
    <t>38D852Topex 219ks</t>
  </si>
  <si>
    <t>Sada gola 3/8"</t>
  </si>
  <si>
    <t>viac info</t>
  </si>
  <si>
    <t xml:space="preserve">Sada gola TORX 1/2" </t>
  </si>
  <si>
    <t>k.č. 965 13 210</t>
  </si>
  <si>
    <t xml:space="preserve">Sada hadicových svoriek </t>
  </si>
  <si>
    <t>Kód produktu: YT-0840 
Škrtiace kliešte (svorky) na vzduchové, palivové, prevodovkové, brzdové hadice do priemeru 19, 32 a 57 mm.
Bezpečná aretácia zvieracím krúžkom
Vysoko kvalitný plast
Pre hadice do priemeru:
1 ks s rozpätím 6,3 - 19 mm (1/4 - 3/4")
1 ks s rozpätím 12,5 - 32 mm (1/2 - 5/4")
1 ks s rozpätím 19 - 57 mm (3/4 - 9/4")</t>
  </si>
  <si>
    <t>Sada imbusových kľúčov, dlhé 1,5-10,0</t>
  </si>
  <si>
    <t>Sada obsahuje šesťhranné kľúče s veľkosťami: 1,5 mm, 2 mm, 2,5 mm, 3 mm, 4 mm, 5 mm, 6 mm, 8 mm, 10 mm. 
Sada šesťhranných kľúčov je zabalená v praktickom plastovom balení, v ktorom má každý z kľúčov svoje miesto. 
To uľahčuje hľadanie správnej veľkosti a ich organizáciu. 
Kľúč dokonale padne do ruky a nevykĺzava z nej, navyše vytvára stabilné spojenie so skrutkou, vďaka čomu je práca s ním pohodlná a ľahká. 
Vysoká mechanická pevnosť a odolnosť proti vplyvu vlhkosti sú vlastnosti, ktoré ocení každý užívateľ.</t>
  </si>
  <si>
    <t>Sada kľúče očko-ploché račň.Tona 12 diel</t>
  </si>
  <si>
    <t>12-hranné očko vyhnuté o 15°
Ústie kľúča vyklonené o 15° od osi tela kľúča (pracovný uhol 30°) pre lepší prístup k maticiam
Profil očka zabezpečuje maximálnu styčnú plochu pri prenose sily na maticu, čím predlžuje životnosť kľúča
Vykované z chróm-vanádiovej ocele pre vysokú pevnosť a odolnosť
Chrómovaný, leštený povrch chráni proti korózii a uľahčuje údržbu
Rozměry klíčů: 1/4", 5/16", 3/8", 7/16", 1/2", 9/16", 5/8", 11/16", 3/4", 13/16", 7/8", 15/16"</t>
  </si>
  <si>
    <t>Sada kľúče vidlicové obojstr.PROXXON 11d</t>
  </si>
  <si>
    <t>Povrchová úprava pozostáva z dvojnásobného poniklovania a pochrómovania. 
Povrch je príjemný na dotyk.
Optimálna povrchová ochrana proti korózii.
Rozmerová presnosť je lepšia ako predpisuje DIN/ISO. 
Každý kus je kalibrovaný a kontrolovaný.
Popis vygravírovaný laserom a veľké, zreteľne čitateľné rozmery v mm.
6 x 7, 8 x 9, 10 x 11, 12 x 13, 14 x 15, 16 x 17, 18 x 19 a 20 x 22, 21 x 23, 24 x 27 a 30 x 32 mm.</t>
  </si>
  <si>
    <t>Sada kľúčov očko-vidlicových, 6-32mm</t>
  </si>
  <si>
    <t>Plastová kazeta s možnosťou zavesenia nástenu
Spĺňa normu DIN3113
Leštená hlava kľúčov
Telo kované z jedného kusu pri chróm-vanádiovej oceli
Sada obsahuje:
Kľúč kombinovaný očkový, vidlicový, metrický 6-7-8-9-10-11-12-13-14-15-16-17-18-19-20-21-22-23-24-25-26-27 -28-30-32 mm
Oceľ CrV</t>
  </si>
  <si>
    <t>Sada kľúčov TORX dlhé</t>
  </si>
  <si>
    <t>Súprava 9 ks kľúčov TORX s otvorom (Tamperproof)
Vyrobené z kvalitnej chróm-vanádiovej ocele CrV 6150
Tvrdosť materiálu HRC 52-55 pre vysokú odolnosť
Bežné rozmery T10 až T50 pokrývajú široké spektrum použitia
Uložené v prehľadnom plastovom držiaku
Obsah súpravy:
TORX T10 (15 × 78 mm)
TORX T15 (16 × 95 mm)
TORX T20 (17 × 109 mm)
TORX T25 (21 × 124 mm)
TORX T27 (24 × 143 mm)
TORX T30 (27 × 153 mm)
TORX T40 (32 × 180 mm)
TORX T45 (36 × 200 mm)
TORX T50 (38 × 222 mm)
Veľkosť kľúča: T10, T15, T20, T25, T27, T30, T40, T45, T50
Tvar kľúča: L
Materiál: Chróm-vanádiová oceľ
Počet kľúčov v balení: 9 ks</t>
  </si>
  <si>
    <t>Sada kľúčov vidlic.očko račňa-výkyv.8-19</t>
  </si>
  <si>
    <t>Sada kľúčov očkovidlicových 8 - 19 mm, 8-dielna
Materiál: CrV oceľ. 
Povrchová úprava: chróm.
Sada obsahuje: 8 ks očkovidlicových kľúčov 8 - 9 - 10 - 11 - 13 - 14 - 17 - 19 mm
Dodávané v plastovom klipe s možnosťou zavesenia.</t>
  </si>
  <si>
    <t xml:space="preserve">Sada nástav.1/2" XZN Proxxon </t>
  </si>
  <si>
    <t>Kód produktu: 23296
18-dielna sada v plechovej kazete:
•nástavec (100 mm) tisíchran VZ 6, 8, 9, 10, 12, 14
•nástavec (50 mm) tisíchran VZ 5, 6, 8, 10, 12, 14 
•orech 9, 10, 12, 18, 19, 21
Nástavce v predĺženej verzii s guľtým telom. Telá nástavcov sú vyrobené z CrV ocele, čepele z pevnej chróm-silicium-mangan-vanádovej ocele. Optimálna ochran proti korózii: 2 x poniklované a 1 x pochromované. Zretelné označenie veľkosti nástavcov vďaka laserovému označovaniu. Stabilný kovový kufrík s rukoväťou a plastovou vložkou.</t>
  </si>
  <si>
    <t>Sada segerových kliešti TRIUMF 3/225mm</t>
  </si>
  <si>
    <t xml:space="preserve">Kliešte 3/225 mm sú určené na vonkajšie aj vnútorné poistky príslušných veľkostí.
*Každá sada obsahuje 4 prevedenia:*
• vonkajšie priame,
• vonkajšie zahnuté,
• vnútorné priame,
• vnútorné zahnuté. </t>
  </si>
  <si>
    <t>Sada skrut.Sada bitov 5/16</t>
  </si>
  <si>
    <t>Kód produktu: PH2 YT-2810
Typ držiaka nástroja: rovnostranný
Veľkosť držiaka náradia: 5/16" (7,9 mm)
Dĺžka: 36 mm
Materiál: CrV 6150
Bodové zakončenie: pieskovanie
Počet kusov v sade: 5</t>
  </si>
  <si>
    <t>Sada skrutkovače 10 dielna Stanly</t>
  </si>
  <si>
    <t>10-dielna súprava skrutkovačov Essential Stanley STHT0-60211 s bimateriálnou rukoväťou a drieku z chróm-vanádiovej ocele.
3x100 mm; 4x100 mm; 5,5x100 mm; 6,5x150 mm; 8x175 mm
Phillips: Ph0x50mm; Ph1x75mm; Ph2x100mm
Pozidriv: Pz1x100mm; Pz2x100mm
Rukoväť z bimateriálu pre pohodlie a vynikajúcu kontrolu
Stopka z chróm-vanádiovej ocele pre vyššiu odolnosť a životnosť skrutkovača</t>
  </si>
  <si>
    <t xml:space="preserve">Sada skrutkovače elektrikárske  </t>
  </si>
  <si>
    <t>Kód produktu: 04-220
Rozmer brutto (š. x v. x d.): 12,00 x 4,00 x 28,20 cm
Hmotnosť: 0,47 kg
Značka: NEO TOOLS
Hmotnosť netto: 256 g
Certifikát 1000V: Áno</t>
  </si>
  <si>
    <t>Sada škrabky s čepeľ.16ksVigor V6030</t>
  </si>
  <si>
    <t>sada v kufríku : 1ks škrabka, 5 ks čepel, šírka 12mm /V6030-12/, 5ks čepel , šírka 16mm /V6030-16/, 5ks čepel, šírka 20mm /V6030-20/.
Súprava má certifikát TÜV a izoláciu v súlade s normami IEC 60900, čo zaručuje bezpečnosť práce s inštaláciami do 1000 V AC.
Hrot je vyrobený z odolnej ocele S2 a koniec bol tepelne spracovaný pre zvýšenie tvrdosti a odolnosti proti ohybu.</t>
  </si>
  <si>
    <t>Sada vrtákov HSS,ľavotočivé 3-4-5-6-7mm</t>
  </si>
  <si>
    <t>Sada obsahuje 5 ks: 3,0 - 4,0 - 5,0 - 6,0 - 7,0 mm
Sada obsahuje vybrusované ľavotočivé vrtáky z HSS ocele najpoužívanejších veľkostí.
Povrchovo upravené titánovaním, pre dlhú životnosť.
Vrtáky sú určené na odvŕtanie hlavne pravotočivých skrutiek.</t>
  </si>
  <si>
    <t xml:space="preserve">Vozík s náradím </t>
  </si>
  <si>
    <t>Kód produktu: 4901-524
1 - Gola sada 1/4"  Xi-on (5999-511)
Račňa 1/4" - 72 zubov , posuvné T, predĺženie 50 mm, univerzálny kĺb, skrutkovač  1/4", Xi-on  nástavce 1/4"  4 - 4,5 - 5 - 5,5 - 6 - 7 - 8 - 9 - 10 -11 - 12 -13 mm
2 - Sada bitov 1/4"  Xi-on (5999-511)
Plochý 4 - 5 mm, PH 1 -  2 - 2 - 3, PZ 1 - 2 - 2 - 3, TORX 10 - 15 - 20 - 25 - 27 - 30 - 40, TORX s otvorom 10 - 15 - 20 - 25 - 27 - 30 - 40, IMBUS 2 - 2,5 - 3 - 4 - 5 - 6 mm, adaptér na 1/4" nástavce 25 mm, držiak bitov magnetický 60 mm
3- Gola sada 1/2"  Xi-on (5999-531)
Račňa 1/2" 60 zubov, preĺženie 125 - 250 mm, univerzálny kĺb, Xi-on nástavce 1/2" 10 - 11 - 12 - 13 - 14 - 15 - 16 - 17 - 18 - 19    - 22 - 24 - 27 - 30 - 32 mm, predĺžené nástavce 1/2" 16 - 21 mm
4 - Sada orechov 1/2" (5999-191)
Nástavec imbus 1/2" 60 mm 5 - 6 - 7 - 8 - 10 - 12 mm, 
Nástavec imbus 1/2" 100 mm dlhý 6 - 8 - 10 - 12 mm, 
Nástavec TORX 1/2" 60mm TX 20 - 25 - 27 - 30 - 40 - 45 - 50 - 55 - 60, 
Nástavec TORX 1/2" 100 mm TX 30 - 40 - 50 - 60,  60 mm dlhá M5 - 08.06.10, 
Nástavec 1/2" XZN 100 mm dlhý M6 - 8 - 10 - 12, vnútorný TORX TX E12 - 14 - 16 - 18 - 20 - 22 - 24
5- Sada kľúčov vidlica - vidlica (5999-021) 6 x 7 - 8 x 9 - 10 x 11 - 12 x 13 - 14 x 15 - 16 x 17 - 18 x 19 - 20 x 22 - 21 x 23 mm
6 - Sada kľúčov očko - vidlica (5999-011) 6 - 7 - 8 - 9 - 10 - 11 - 12 - 13 - 14 - 15 - 16 - 17 - 18 - 19 - 22 - 24 mm
7 - Sada kľúčov očko - vidlica (5999-051) 8 - 9 - 10 - 11 - 12 - 13 - 14 - 15 - 16 - 17 - 18 - 19 mm
8 - Sada skrutkovačov (5999-065) Skrutkovač PH 1 - 2 - 3, PZ 1 - 2 - 3, 6,5 a 8,0 mm
9 - Sada T skrutkovačov IMBUS (5999-341) T skrutkovače IMBUS 2 - 2,5 - 3 - 4 - 5 - 6 - 8 - 10 mm
10 - Sada T skrutkovačov IMBUS (5999-321) T skrutkovače TORX TX 10 - 15 - 20 - 25 - 27 - 30 - 40 - 45 - 50
11 - Sada vyrážače a kladivá (5999-101) Kladivo zámočnícke 500 g, kladivo 35 mm guma - plast, vyrážače
12 - Sada pliníkov (5999-331) Dĺžka 200 mm plochý, pologuľatý, trojuholníkový, štvorcový, guľatý
13 -Sada klieští (5999-082)Kombinované kliešte 180 mm, Bočné strihacie kliešte 160 mm, Ploché kliešte 205 mm, Blicky 250 mm
SOLIDNA KAPACITA: 6 zásuviek, každá s nosnosťou až 30 kg FUNKČNÉ: Široká škála príslušenstva STABILNÉ: Celková nosnosť až 300 kg 
- Vysoká bezpečnosť: bezpečnostné zásuvky Stop systém - Iba jedna zásuvka vytiahnuť - rovnako ako kolesá s otáčaním brzdou 
- Materiál: oceľ s práškovým nástrekom - Výška zásuviek: 3 x 154 mm , 3 x 75 mm 
- Hrúbka materiálu: 0,8 mm - Rozmer šuflík (Š x H): 560 x 395 mm 
- Farba: modrá - Nosnosť na zásuvku: 30 kg 
- Rozmery (V x Š x H): 1010 x 678 x 459 mm - Zaťaženie: 300 kg 
- Počet zásuviek: 6 - Hmotnosť: 50 kg 
- Rozmer kolies (priemer x hrúbka): 127 x 32 mm</t>
  </si>
  <si>
    <t xml:space="preserve">Bit-skrutkovacie hroty Bosch </t>
  </si>
  <si>
    <t>Kód produktu:  2607017164
Sada koncoviek, ktorej početné typy koncoviek umožňujú vykonávať mnoho rôznych úloh pomocou vŕtacieho skrutkovača. Koncovky v tomto balení značky Bosch sú farebne označené a zhromaždené v praktickej, pohodlnej krabici na prepravu. Obsahuje dva magnetické držiaky na koncovky, z ktorých jeden je vybavený rýchlospojkou, nástavcami a mnohými typmi koncoviek v rôznych veľkostiach:
4 koncovky Philips (PH1/2/2/3),
4 koncovky Pozidriv (PZ1/2/2/3),
10 koncoviek Torx (T10/15/15/20/20/25/25/27/30/40),
7 koncoviek Torx s otvorom v strede (TH10/15/20/25/27/30/40),
5 plochých koncoviek (SL3/4/5/6/6),
4 imbusové koncovky (H3/4/5/6).</t>
  </si>
  <si>
    <t>Predpokladané
množstvo</t>
  </si>
  <si>
    <t xml:space="preserve"> 
Špecifikácia ponúkaného  výrobku – výrobca, typové označenie, prípadne ďalšie informácie 
(vyplní uchádzač)</t>
  </si>
  <si>
    <t>Jednotková cena v EUR
 bez DPH za MJ
(vyplní uchádzač)</t>
  </si>
  <si>
    <t>Celková cena v EUR bez DPH</t>
  </si>
  <si>
    <t>Merná
jednotka</t>
  </si>
  <si>
    <t>Ks</t>
  </si>
  <si>
    <t>SET</t>
  </si>
  <si>
    <t>BAL</t>
  </si>
  <si>
    <t>Dňa:</t>
  </si>
  <si>
    <t>Podpis:</t>
  </si>
  <si>
    <t>Spracoval:</t>
  </si>
  <si>
    <t>Schválil: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</si>
</sst>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44" formatCode="_-* #,##0.00\ &quot;€&quot;_-;\-* #,##0.00\ &quot;€&quot;_-;_-* &quot;-&quot;??\ &quot;€&quot;_-;_-@_-"/>
  </numFmts>
  <fonts count="9" x14ac:knownFonts="1">
    <font>
      <sz val="11"/>
      <color theme="1"/>
      <name val="Calibri"/>
      <family val="2"/>
      <charset val="238"/>
      <scheme val="minor"/>
    </font>
    <font>
      <sz val="10"/>
      <name val="Arial"/>
      <family val="2"/>
      <charset val="238"/>
    </font>
    <font>
      <sz val="10"/>
      <name val="Arial"/>
      <family val="2"/>
      <charset val="238"/>
    </font>
    <font>
      <sz val="11"/>
      <name val="Calibri"/>
      <family val="2"/>
      <charset val="238"/>
      <scheme val="minor"/>
    </font>
    <font>
      <b/>
      <sz val="11"/>
      <color theme="1"/>
      <name val="Calibri"/>
      <family val="2"/>
      <charset val="238"/>
      <scheme val="minor"/>
    </font>
    <font>
      <sz val="10"/>
      <color theme="1"/>
      <name val="Arial"/>
      <family val="2"/>
      <charset val="238"/>
    </font>
    <font>
      <b/>
      <sz val="13.5"/>
      <color theme="1"/>
      <name val="Calibri"/>
      <family val="2"/>
      <charset val="238"/>
      <scheme val="minor"/>
    </font>
    <font>
      <sz val="11"/>
      <color rgb="FF465257"/>
      <name val="Calibri"/>
      <family val="2"/>
      <charset val="238"/>
      <scheme val="minor"/>
    </font>
    <font>
      <sz val="8"/>
      <color theme="1"/>
      <name val="Calibri"/>
      <family val="2"/>
      <charset val="238"/>
      <scheme val="minor"/>
    </font>
  </fonts>
  <fills count="5">
    <fill>
      <patternFill patternType="none"/>
    </fill>
    <fill>
      <patternFill patternType="gray125"/>
    </fill>
    <fill>
      <patternFill patternType="solid">
        <fgColor theme="0" tint="-0.14999847407452621"/>
        <bgColor indexed="64"/>
      </patternFill>
    </fill>
    <fill>
      <patternFill patternType="solid">
        <fgColor theme="2"/>
        <bgColor indexed="64"/>
      </patternFill>
    </fill>
    <fill>
      <patternFill patternType="solid">
        <fgColor rgb="FFFFCC99"/>
        <bgColor indexed="64"/>
      </patternFill>
    </fill>
  </fills>
  <borders count="2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86">
    <xf numFmtId="0" fontId="0" fillId="0" borderId="0" xfId="0"/>
    <xf numFmtId="0" fontId="0" fillId="0" borderId="1" xfId="0" applyBorder="1"/>
    <xf numFmtId="0" fontId="0" fillId="0" borderId="0" xfId="0" applyAlignment="1">
      <alignment horizontal="left"/>
    </xf>
    <xf numFmtId="0" fontId="0" fillId="0" borderId="8" xfId="0" applyBorder="1"/>
    <xf numFmtId="0" fontId="0" fillId="0" borderId="9" xfId="0" applyBorder="1"/>
    <xf numFmtId="0" fontId="1" fillId="0" borderId="1" xfId="0" applyFont="1" applyBorder="1" applyAlignment="1">
      <alignment horizontal="center" vertical="center"/>
    </xf>
    <xf numFmtId="0" fontId="0" fillId="0" borderId="7" xfId="0" applyBorder="1" applyAlignment="1">
      <alignment horizontal="center" vertical="center"/>
    </xf>
    <xf numFmtId="0" fontId="1" fillId="0" borderId="10" xfId="0" applyFont="1" applyBorder="1" applyAlignment="1">
      <alignment horizontal="center" vertical="center"/>
    </xf>
    <xf numFmtId="0" fontId="0" fillId="0" borderId="10" xfId="0" applyBorder="1" applyAlignment="1">
      <alignment horizontal="left" vertical="top" wrapText="1"/>
    </xf>
    <xf numFmtId="0" fontId="0" fillId="0" borderId="1" xfId="0" applyBorder="1" applyAlignment="1">
      <alignment horizontal="left" vertical="top" wrapText="1"/>
    </xf>
    <xf numFmtId="0" fontId="0" fillId="0" borderId="10" xfId="0" applyBorder="1" applyAlignment="1">
      <alignment vertical="top" wrapText="1"/>
    </xf>
    <xf numFmtId="0" fontId="0" fillId="0" borderId="1" xfId="0" applyBorder="1" applyAlignment="1">
      <alignment vertical="top" wrapText="1"/>
    </xf>
    <xf numFmtId="0" fontId="0" fillId="0" borderId="0" xfId="0" applyAlignment="1">
      <alignment vertical="top" wrapText="1"/>
    </xf>
    <xf numFmtId="0" fontId="3" fillId="0" borderId="5" xfId="0" applyFont="1" applyBorder="1" applyAlignment="1">
      <alignment horizontal="left" vertical="top" wrapText="1"/>
    </xf>
    <xf numFmtId="0" fontId="0" fillId="0" borderId="1" xfId="0" applyBorder="1" applyAlignment="1">
      <alignment horizontal="center"/>
    </xf>
    <xf numFmtId="0" fontId="0" fillId="0" borderId="6" xfId="0" applyBorder="1"/>
    <xf numFmtId="0" fontId="0" fillId="0" borderId="14" xfId="0" applyBorder="1" applyAlignment="1">
      <alignment wrapText="1"/>
    </xf>
    <xf numFmtId="0" fontId="0" fillId="0" borderId="15" xfId="0" applyBorder="1"/>
    <xf numFmtId="0" fontId="1" fillId="0" borderId="10" xfId="0" applyFont="1" applyBorder="1" applyAlignment="1">
      <alignment horizontal="left" vertical="center" wrapText="1"/>
    </xf>
    <xf numFmtId="0" fontId="5" fillId="0" borderId="14" xfId="0" applyFont="1" applyBorder="1" applyAlignment="1">
      <alignment horizontal="left" vertical="top"/>
    </xf>
    <xf numFmtId="0" fontId="0" fillId="0" borderId="16" xfId="0" applyBorder="1"/>
    <xf numFmtId="0" fontId="0" fillId="0" borderId="17" xfId="0" applyBorder="1"/>
    <xf numFmtId="0" fontId="0" fillId="0" borderId="11" xfId="0" applyBorder="1" applyAlignment="1">
      <alignment horizontal="left" vertical="top" wrapText="1"/>
    </xf>
    <xf numFmtId="0" fontId="1" fillId="0" borderId="2" xfId="0" applyFont="1" applyBorder="1" applyAlignment="1">
      <alignment horizontal="center" vertical="center"/>
    </xf>
    <xf numFmtId="0" fontId="0" fillId="0" borderId="18" xfId="0" applyBorder="1"/>
    <xf numFmtId="0" fontId="0" fillId="0" borderId="17" xfId="0" applyBorder="1" applyAlignment="1">
      <alignment horizontal="left" vertical="top" wrapText="1"/>
    </xf>
    <xf numFmtId="0" fontId="0" fillId="0" borderId="19" xfId="0" applyBorder="1"/>
    <xf numFmtId="0" fontId="0" fillId="0" borderId="6" xfId="0" applyBorder="1" applyAlignment="1">
      <alignment wrapText="1"/>
    </xf>
    <xf numFmtId="0" fontId="0" fillId="0" borderId="6" xfId="0" applyBorder="1" applyAlignment="1">
      <alignment vertical="top"/>
    </xf>
    <xf numFmtId="0" fontId="0" fillId="0" borderId="1" xfId="0" applyBorder="1" applyAlignment="1">
      <alignment wrapText="1"/>
    </xf>
    <xf numFmtId="0" fontId="0" fillId="0" borderId="7" xfId="0" applyBorder="1" applyAlignment="1">
      <alignment horizontal="left" vertical="top" wrapText="1"/>
    </xf>
    <xf numFmtId="0" fontId="0" fillId="0" borderId="5" xfId="0" applyBorder="1" applyAlignment="1">
      <alignment wrapText="1"/>
    </xf>
    <xf numFmtId="0" fontId="0" fillId="0" borderId="5" xfId="0" applyBorder="1" applyAlignment="1">
      <alignment vertical="top" wrapText="1"/>
    </xf>
    <xf numFmtId="0" fontId="0" fillId="0" borderId="5" xfId="0" applyBorder="1" applyAlignment="1">
      <alignment horizontal="left" vertical="top" wrapText="1"/>
    </xf>
    <xf numFmtId="0" fontId="0" fillId="0" borderId="4" xfId="0" applyBorder="1" applyAlignment="1">
      <alignment horizontal="left" vertical="top"/>
    </xf>
    <xf numFmtId="0" fontId="0" fillId="0" borderId="4" xfId="0" applyBorder="1" applyAlignment="1">
      <alignment horizontal="left" vertical="top" wrapText="1"/>
    </xf>
    <xf numFmtId="0" fontId="0" fillId="0" borderId="20" xfId="0" applyBorder="1" applyAlignment="1">
      <alignment horizontal="left" vertical="top"/>
    </xf>
    <xf numFmtId="0" fontId="0" fillId="0" borderId="21" xfId="0" applyBorder="1"/>
    <xf numFmtId="0" fontId="0" fillId="0" borderId="12" xfId="0" applyBorder="1" applyAlignment="1">
      <alignment horizontal="left" vertical="top" wrapText="1"/>
    </xf>
    <xf numFmtId="0" fontId="0" fillId="0" borderId="7" xfId="0" applyBorder="1"/>
    <xf numFmtId="0" fontId="0" fillId="0" borderId="6" xfId="0" applyBorder="1" applyAlignment="1">
      <alignment horizontal="left" vertical="top" wrapText="1"/>
    </xf>
    <xf numFmtId="0" fontId="0" fillId="0" borderId="9" xfId="0" applyBorder="1" applyAlignment="1">
      <alignment horizontal="left" vertical="top" wrapText="1"/>
    </xf>
    <xf numFmtId="0" fontId="3" fillId="0" borderId="1" xfId="0" applyFont="1" applyBorder="1" applyAlignment="1">
      <alignment horizontal="center" vertical="center"/>
    </xf>
    <xf numFmtId="0" fontId="0" fillId="0" borderId="10" xfId="0" applyBorder="1"/>
    <xf numFmtId="0" fontId="0" fillId="0" borderId="1" xfId="0" applyBorder="1" applyAlignment="1">
      <alignment horizontal="left" vertical="top"/>
    </xf>
    <xf numFmtId="0" fontId="1" fillId="0" borderId="1" xfId="0" applyFont="1" applyBorder="1" applyAlignment="1">
      <alignment horizontal="left" vertical="center"/>
    </xf>
    <xf numFmtId="0" fontId="1" fillId="0" borderId="1" xfId="0" applyFont="1" applyBorder="1" applyAlignment="1">
      <alignment horizontal="left" vertical="center" shrinkToFit="1"/>
    </xf>
    <xf numFmtId="0" fontId="2" fillId="0" borderId="1" xfId="0" applyFont="1" applyBorder="1" applyAlignment="1">
      <alignment horizontal="left" vertical="center" shrinkToFit="1"/>
    </xf>
    <xf numFmtId="0" fontId="3" fillId="0" borderId="1" xfId="0" applyFont="1" applyBorder="1" applyAlignment="1">
      <alignment horizontal="left" vertical="center"/>
    </xf>
    <xf numFmtId="0" fontId="5" fillId="0" borderId="1" xfId="0" applyFont="1" applyBorder="1" applyAlignment="1">
      <alignment horizontal="center"/>
    </xf>
    <xf numFmtId="0" fontId="4" fillId="3" borderId="1" xfId="0" applyFont="1" applyFill="1" applyBorder="1" applyAlignment="1">
      <alignment horizontal="center" vertical="center"/>
    </xf>
    <xf numFmtId="0" fontId="4" fillId="3" borderId="1" xfId="0" applyFont="1" applyFill="1" applyBorder="1" applyAlignment="1">
      <alignment horizontal="center" vertical="center" wrapText="1"/>
    </xf>
    <xf numFmtId="44" fontId="3" fillId="4" borderId="1" xfId="0" applyNumberFormat="1" applyFont="1" applyFill="1" applyBorder="1" applyAlignment="1">
      <alignment horizontal="right" vertical="center"/>
    </xf>
    <xf numFmtId="44" fontId="0" fillId="0" borderId="1" xfId="0" applyNumberFormat="1" applyBorder="1"/>
    <xf numFmtId="0" fontId="0" fillId="0" borderId="1" xfId="0" applyBorder="1" applyAlignment="1">
      <alignment horizontal="left"/>
    </xf>
    <xf numFmtId="0" fontId="0" fillId="0" borderId="6" xfId="0" applyBorder="1" applyAlignment="1">
      <alignment vertical="top" wrapText="1"/>
    </xf>
    <xf numFmtId="0" fontId="8" fillId="0" borderId="5" xfId="0" applyFont="1" applyBorder="1" applyAlignment="1">
      <alignment horizontal="left" vertical="top" wrapText="1"/>
    </xf>
    <xf numFmtId="0" fontId="8" fillId="0" borderId="6" xfId="0" applyFont="1" applyBorder="1" applyAlignment="1">
      <alignment horizontal="left" vertical="top" wrapText="1"/>
    </xf>
    <xf numFmtId="0" fontId="1" fillId="0" borderId="0" xfId="0" applyFont="1" applyAlignment="1">
      <alignment horizontal="center" vertical="center"/>
    </xf>
    <xf numFmtId="0" fontId="1" fillId="0" borderId="12" xfId="0" applyFont="1" applyBorder="1" applyAlignment="1">
      <alignment horizontal="center" vertical="center"/>
    </xf>
    <xf numFmtId="0" fontId="1" fillId="0" borderId="3" xfId="0" applyFont="1" applyBorder="1" applyAlignment="1">
      <alignment horizontal="center" vertical="center"/>
    </xf>
    <xf numFmtId="44" fontId="3" fillId="4" borderId="13" xfId="0" applyNumberFormat="1" applyFont="1" applyFill="1" applyBorder="1" applyAlignment="1">
      <alignment horizontal="right" vertical="center"/>
    </xf>
    <xf numFmtId="0" fontId="4" fillId="0" borderId="1" xfId="0" applyFont="1" applyBorder="1"/>
    <xf numFmtId="0" fontId="0" fillId="0" borderId="1" xfId="0" applyBorder="1" applyAlignment="1">
      <alignment horizontal="center" vertical="center" wrapText="1"/>
    </xf>
    <xf numFmtId="0" fontId="7" fillId="0" borderId="1" xfId="0" applyFont="1" applyBorder="1"/>
    <xf numFmtId="0" fontId="6" fillId="0" borderId="1" xfId="0" applyFont="1" applyBorder="1" applyAlignment="1">
      <alignment vertical="center"/>
    </xf>
    <xf numFmtId="0" fontId="0" fillId="0" borderId="1" xfId="0" applyBorder="1" applyAlignment="1">
      <alignment horizontal="left" vertical="center" indent="1"/>
    </xf>
    <xf numFmtId="0" fontId="4" fillId="3" borderId="4" xfId="0" applyFont="1" applyFill="1" applyBorder="1" applyAlignment="1">
      <alignment horizontal="center" vertical="center"/>
    </xf>
    <xf numFmtId="0" fontId="4" fillId="3" borderId="22" xfId="0" applyFont="1" applyFill="1" applyBorder="1" applyAlignment="1">
      <alignment horizontal="center" vertical="center"/>
    </xf>
    <xf numFmtId="0" fontId="4" fillId="3" borderId="13" xfId="0" applyFont="1" applyFill="1" applyBorder="1" applyAlignment="1">
      <alignment horizontal="center" vertical="center"/>
    </xf>
    <xf numFmtId="0" fontId="0" fillId="0" borderId="1" xfId="0" applyBorder="1" applyAlignment="1">
      <alignment horizontal="center"/>
    </xf>
    <xf numFmtId="0" fontId="0" fillId="0" borderId="8" xfId="0" applyBorder="1" applyAlignment="1">
      <alignment horizontal="center"/>
    </xf>
    <xf numFmtId="0" fontId="4" fillId="2" borderId="22" xfId="0" applyFont="1" applyFill="1" applyBorder="1" applyAlignment="1">
      <alignment horizontal="center"/>
    </xf>
    <xf numFmtId="0" fontId="4" fillId="2" borderId="13" xfId="0" applyFont="1" applyFill="1" applyBorder="1" applyAlignment="1">
      <alignment horizontal="center"/>
    </xf>
    <xf numFmtId="0" fontId="4" fillId="0" borderId="1" xfId="0" applyFont="1" applyBorder="1" applyAlignment="1">
      <alignment horizontal="center"/>
    </xf>
    <xf numFmtId="0" fontId="4" fillId="2" borderId="1" xfId="0" applyFont="1" applyFill="1" applyBorder="1" applyAlignment="1">
      <alignment horizontal="center" vertical="center"/>
    </xf>
    <xf numFmtId="0" fontId="4" fillId="2" borderId="2" xfId="0" applyFont="1" applyFill="1" applyBorder="1" applyAlignment="1">
      <alignment horizontal="center" vertical="center"/>
    </xf>
    <xf numFmtId="0" fontId="4" fillId="2" borderId="10" xfId="0" applyFont="1" applyFill="1" applyBorder="1" applyAlignment="1">
      <alignment horizontal="center" vertical="center"/>
    </xf>
    <xf numFmtId="0" fontId="0" fillId="0" borderId="6" xfId="0" applyBorder="1" applyAlignment="1">
      <alignment horizontal="center"/>
    </xf>
    <xf numFmtId="0" fontId="0" fillId="0" borderId="9" xfId="0" applyBorder="1" applyAlignment="1">
      <alignment horizontal="center"/>
    </xf>
    <xf numFmtId="44" fontId="3" fillId="4" borderId="4" xfId="0" applyNumberFormat="1" applyFont="1" applyFill="1" applyBorder="1" applyAlignment="1">
      <alignment horizontal="left" vertical="center"/>
    </xf>
    <xf numFmtId="44" fontId="3" fillId="4" borderId="13" xfId="0" applyNumberFormat="1" applyFont="1" applyFill="1" applyBorder="1" applyAlignment="1">
      <alignment horizontal="left" vertical="center"/>
    </xf>
    <xf numFmtId="0" fontId="0" fillId="0" borderId="0" xfId="0" applyAlignment="1">
      <alignment wrapText="1"/>
    </xf>
    <xf numFmtId="44" fontId="3" fillId="4" borderId="22" xfId="0" applyNumberFormat="1" applyFont="1" applyFill="1" applyBorder="1" applyAlignment="1">
      <alignment horizontal="left" vertical="center"/>
    </xf>
    <xf numFmtId="0" fontId="0" fillId="0" borderId="0" xfId="0" applyAlignment="1">
      <alignment horizontal="left" vertical="center"/>
    </xf>
    <xf numFmtId="0" fontId="0" fillId="0" borderId="0" xfId="0" applyAlignment="1">
      <alignment vertical="center"/>
    </xf>
  </cellXfs>
  <cellStyles count="1">
    <cellStyle name="Normálna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6" Type="http://schemas.openxmlformats.org/officeDocument/2006/relationships/image" Target="../media/image26.png"/><Relationship Id="rId21" Type="http://schemas.openxmlformats.org/officeDocument/2006/relationships/image" Target="../media/image21.png"/><Relationship Id="rId42" Type="http://schemas.openxmlformats.org/officeDocument/2006/relationships/image" Target="../media/image42.png"/><Relationship Id="rId47" Type="http://schemas.openxmlformats.org/officeDocument/2006/relationships/image" Target="../media/image47.png"/><Relationship Id="rId63" Type="http://schemas.openxmlformats.org/officeDocument/2006/relationships/image" Target="../media/image63.png"/><Relationship Id="rId68" Type="http://schemas.openxmlformats.org/officeDocument/2006/relationships/image" Target="../media/image68.png"/><Relationship Id="rId84" Type="http://schemas.openxmlformats.org/officeDocument/2006/relationships/image" Target="../media/image84.png"/><Relationship Id="rId89" Type="http://schemas.openxmlformats.org/officeDocument/2006/relationships/image" Target="../media/image89.png"/><Relationship Id="rId112" Type="http://schemas.openxmlformats.org/officeDocument/2006/relationships/image" Target="../media/image112.png"/><Relationship Id="rId16" Type="http://schemas.openxmlformats.org/officeDocument/2006/relationships/image" Target="../media/image16.png"/><Relationship Id="rId107" Type="http://schemas.openxmlformats.org/officeDocument/2006/relationships/image" Target="../media/image107.png"/><Relationship Id="rId11" Type="http://schemas.openxmlformats.org/officeDocument/2006/relationships/image" Target="../media/image11.png"/><Relationship Id="rId32" Type="http://schemas.openxmlformats.org/officeDocument/2006/relationships/image" Target="../media/image32.png"/><Relationship Id="rId37" Type="http://schemas.openxmlformats.org/officeDocument/2006/relationships/image" Target="../media/image37.png"/><Relationship Id="rId53" Type="http://schemas.openxmlformats.org/officeDocument/2006/relationships/image" Target="../media/image53.png"/><Relationship Id="rId58" Type="http://schemas.openxmlformats.org/officeDocument/2006/relationships/image" Target="../media/image58.png"/><Relationship Id="rId74" Type="http://schemas.openxmlformats.org/officeDocument/2006/relationships/image" Target="../media/image74.png"/><Relationship Id="rId79" Type="http://schemas.openxmlformats.org/officeDocument/2006/relationships/image" Target="../media/image79.png"/><Relationship Id="rId102" Type="http://schemas.openxmlformats.org/officeDocument/2006/relationships/image" Target="../media/image102.png"/><Relationship Id="rId5" Type="http://schemas.openxmlformats.org/officeDocument/2006/relationships/image" Target="../media/image5.png"/><Relationship Id="rId90" Type="http://schemas.openxmlformats.org/officeDocument/2006/relationships/image" Target="../media/image90.png"/><Relationship Id="rId95" Type="http://schemas.openxmlformats.org/officeDocument/2006/relationships/image" Target="../media/image95.png"/><Relationship Id="rId22" Type="http://schemas.openxmlformats.org/officeDocument/2006/relationships/image" Target="../media/image22.png"/><Relationship Id="rId27" Type="http://schemas.openxmlformats.org/officeDocument/2006/relationships/image" Target="../media/image27.png"/><Relationship Id="rId43" Type="http://schemas.openxmlformats.org/officeDocument/2006/relationships/image" Target="../media/image43.png"/><Relationship Id="rId48" Type="http://schemas.openxmlformats.org/officeDocument/2006/relationships/image" Target="../media/image48.png"/><Relationship Id="rId64" Type="http://schemas.openxmlformats.org/officeDocument/2006/relationships/image" Target="../media/image64.png"/><Relationship Id="rId69" Type="http://schemas.openxmlformats.org/officeDocument/2006/relationships/image" Target="../media/image69.png"/><Relationship Id="rId113" Type="http://schemas.openxmlformats.org/officeDocument/2006/relationships/image" Target="../media/image113.png"/><Relationship Id="rId80" Type="http://schemas.openxmlformats.org/officeDocument/2006/relationships/image" Target="../media/image80.png"/><Relationship Id="rId85" Type="http://schemas.openxmlformats.org/officeDocument/2006/relationships/image" Target="../media/image85.png"/><Relationship Id="rId12" Type="http://schemas.openxmlformats.org/officeDocument/2006/relationships/image" Target="../media/image12.png"/><Relationship Id="rId17" Type="http://schemas.openxmlformats.org/officeDocument/2006/relationships/image" Target="../media/image17.png"/><Relationship Id="rId33" Type="http://schemas.openxmlformats.org/officeDocument/2006/relationships/image" Target="../media/image33.png"/><Relationship Id="rId38" Type="http://schemas.openxmlformats.org/officeDocument/2006/relationships/image" Target="../media/image38.png"/><Relationship Id="rId59" Type="http://schemas.openxmlformats.org/officeDocument/2006/relationships/image" Target="../media/image59.png"/><Relationship Id="rId103" Type="http://schemas.openxmlformats.org/officeDocument/2006/relationships/image" Target="../media/image103.png"/><Relationship Id="rId108" Type="http://schemas.openxmlformats.org/officeDocument/2006/relationships/image" Target="../media/image108.png"/><Relationship Id="rId54" Type="http://schemas.openxmlformats.org/officeDocument/2006/relationships/image" Target="../media/image54.png"/><Relationship Id="rId70" Type="http://schemas.openxmlformats.org/officeDocument/2006/relationships/image" Target="../media/image70.png"/><Relationship Id="rId75" Type="http://schemas.openxmlformats.org/officeDocument/2006/relationships/image" Target="../media/image75.png"/><Relationship Id="rId91" Type="http://schemas.openxmlformats.org/officeDocument/2006/relationships/image" Target="../media/image91.png"/><Relationship Id="rId96" Type="http://schemas.openxmlformats.org/officeDocument/2006/relationships/image" Target="../media/image96.png"/><Relationship Id="rId1" Type="http://schemas.openxmlformats.org/officeDocument/2006/relationships/image" Target="../media/image1.png"/><Relationship Id="rId6" Type="http://schemas.openxmlformats.org/officeDocument/2006/relationships/image" Target="../media/image6.png"/><Relationship Id="rId15" Type="http://schemas.openxmlformats.org/officeDocument/2006/relationships/image" Target="../media/image15.png"/><Relationship Id="rId23" Type="http://schemas.openxmlformats.org/officeDocument/2006/relationships/image" Target="../media/image23.png"/><Relationship Id="rId28" Type="http://schemas.openxmlformats.org/officeDocument/2006/relationships/image" Target="../media/image28.png"/><Relationship Id="rId36" Type="http://schemas.openxmlformats.org/officeDocument/2006/relationships/image" Target="../media/image36.png"/><Relationship Id="rId49" Type="http://schemas.openxmlformats.org/officeDocument/2006/relationships/image" Target="../media/image49.png"/><Relationship Id="rId57" Type="http://schemas.openxmlformats.org/officeDocument/2006/relationships/image" Target="../media/image57.png"/><Relationship Id="rId106" Type="http://schemas.openxmlformats.org/officeDocument/2006/relationships/image" Target="../media/image106.png"/><Relationship Id="rId114" Type="http://schemas.openxmlformats.org/officeDocument/2006/relationships/image" Target="../media/image114.png"/><Relationship Id="rId10" Type="http://schemas.openxmlformats.org/officeDocument/2006/relationships/image" Target="../media/image10.png"/><Relationship Id="rId31" Type="http://schemas.openxmlformats.org/officeDocument/2006/relationships/image" Target="../media/image31.png"/><Relationship Id="rId44" Type="http://schemas.openxmlformats.org/officeDocument/2006/relationships/image" Target="../media/image44.png"/><Relationship Id="rId52" Type="http://schemas.openxmlformats.org/officeDocument/2006/relationships/image" Target="../media/image52.png"/><Relationship Id="rId60" Type="http://schemas.openxmlformats.org/officeDocument/2006/relationships/image" Target="../media/image60.png"/><Relationship Id="rId65" Type="http://schemas.openxmlformats.org/officeDocument/2006/relationships/image" Target="../media/image65.png"/><Relationship Id="rId73" Type="http://schemas.openxmlformats.org/officeDocument/2006/relationships/image" Target="../media/image73.png"/><Relationship Id="rId78" Type="http://schemas.openxmlformats.org/officeDocument/2006/relationships/image" Target="../media/image78.png"/><Relationship Id="rId81" Type="http://schemas.openxmlformats.org/officeDocument/2006/relationships/image" Target="../media/image81.png"/><Relationship Id="rId86" Type="http://schemas.openxmlformats.org/officeDocument/2006/relationships/image" Target="../media/image86.png"/><Relationship Id="rId94" Type="http://schemas.openxmlformats.org/officeDocument/2006/relationships/image" Target="../media/image94.png"/><Relationship Id="rId99" Type="http://schemas.openxmlformats.org/officeDocument/2006/relationships/image" Target="../media/image99.png"/><Relationship Id="rId101" Type="http://schemas.openxmlformats.org/officeDocument/2006/relationships/image" Target="../media/image101.png"/><Relationship Id="rId4" Type="http://schemas.openxmlformats.org/officeDocument/2006/relationships/image" Target="../media/image4.png"/><Relationship Id="rId9" Type="http://schemas.openxmlformats.org/officeDocument/2006/relationships/image" Target="../media/image9.png"/><Relationship Id="rId13" Type="http://schemas.openxmlformats.org/officeDocument/2006/relationships/image" Target="../media/image13.png"/><Relationship Id="rId18" Type="http://schemas.openxmlformats.org/officeDocument/2006/relationships/image" Target="../media/image18.png"/><Relationship Id="rId39" Type="http://schemas.openxmlformats.org/officeDocument/2006/relationships/image" Target="../media/image39.png"/><Relationship Id="rId109" Type="http://schemas.openxmlformats.org/officeDocument/2006/relationships/image" Target="../media/image109.png"/><Relationship Id="rId34" Type="http://schemas.openxmlformats.org/officeDocument/2006/relationships/image" Target="../media/image34.png"/><Relationship Id="rId50" Type="http://schemas.openxmlformats.org/officeDocument/2006/relationships/image" Target="../media/image50.png"/><Relationship Id="rId55" Type="http://schemas.openxmlformats.org/officeDocument/2006/relationships/image" Target="../media/image55.png"/><Relationship Id="rId76" Type="http://schemas.openxmlformats.org/officeDocument/2006/relationships/image" Target="../media/image76.png"/><Relationship Id="rId97" Type="http://schemas.openxmlformats.org/officeDocument/2006/relationships/image" Target="../media/image97.png"/><Relationship Id="rId104" Type="http://schemas.openxmlformats.org/officeDocument/2006/relationships/image" Target="../media/image104.png"/><Relationship Id="rId7" Type="http://schemas.openxmlformats.org/officeDocument/2006/relationships/image" Target="../media/image7.png"/><Relationship Id="rId71" Type="http://schemas.openxmlformats.org/officeDocument/2006/relationships/image" Target="../media/image71.png"/><Relationship Id="rId92" Type="http://schemas.openxmlformats.org/officeDocument/2006/relationships/image" Target="../media/image92.png"/><Relationship Id="rId2" Type="http://schemas.openxmlformats.org/officeDocument/2006/relationships/image" Target="../media/image2.png"/><Relationship Id="rId29" Type="http://schemas.openxmlformats.org/officeDocument/2006/relationships/image" Target="../media/image29.png"/><Relationship Id="rId24" Type="http://schemas.openxmlformats.org/officeDocument/2006/relationships/image" Target="../media/image24.png"/><Relationship Id="rId40" Type="http://schemas.openxmlformats.org/officeDocument/2006/relationships/image" Target="../media/image40.png"/><Relationship Id="rId45" Type="http://schemas.openxmlformats.org/officeDocument/2006/relationships/image" Target="../media/image45.png"/><Relationship Id="rId66" Type="http://schemas.openxmlformats.org/officeDocument/2006/relationships/image" Target="../media/image66.png"/><Relationship Id="rId87" Type="http://schemas.openxmlformats.org/officeDocument/2006/relationships/image" Target="../media/image87.png"/><Relationship Id="rId110" Type="http://schemas.openxmlformats.org/officeDocument/2006/relationships/image" Target="../media/image110.png"/><Relationship Id="rId61" Type="http://schemas.openxmlformats.org/officeDocument/2006/relationships/image" Target="../media/image61.png"/><Relationship Id="rId82" Type="http://schemas.openxmlformats.org/officeDocument/2006/relationships/image" Target="../media/image82.png"/><Relationship Id="rId19" Type="http://schemas.openxmlformats.org/officeDocument/2006/relationships/image" Target="../media/image19.png"/><Relationship Id="rId14" Type="http://schemas.openxmlformats.org/officeDocument/2006/relationships/image" Target="../media/image14.png"/><Relationship Id="rId30" Type="http://schemas.openxmlformats.org/officeDocument/2006/relationships/image" Target="../media/image30.png"/><Relationship Id="rId35" Type="http://schemas.openxmlformats.org/officeDocument/2006/relationships/image" Target="../media/image35.png"/><Relationship Id="rId56" Type="http://schemas.openxmlformats.org/officeDocument/2006/relationships/image" Target="../media/image56.png"/><Relationship Id="rId77" Type="http://schemas.openxmlformats.org/officeDocument/2006/relationships/image" Target="../media/image77.png"/><Relationship Id="rId100" Type="http://schemas.openxmlformats.org/officeDocument/2006/relationships/image" Target="../media/image100.png"/><Relationship Id="rId105" Type="http://schemas.openxmlformats.org/officeDocument/2006/relationships/image" Target="../media/image105.png"/><Relationship Id="rId8" Type="http://schemas.openxmlformats.org/officeDocument/2006/relationships/image" Target="../media/image8.png"/><Relationship Id="rId51" Type="http://schemas.openxmlformats.org/officeDocument/2006/relationships/image" Target="../media/image51.png"/><Relationship Id="rId72" Type="http://schemas.openxmlformats.org/officeDocument/2006/relationships/image" Target="../media/image72.png"/><Relationship Id="rId93" Type="http://schemas.openxmlformats.org/officeDocument/2006/relationships/image" Target="../media/image93.png"/><Relationship Id="rId98" Type="http://schemas.openxmlformats.org/officeDocument/2006/relationships/image" Target="../media/image98.png"/><Relationship Id="rId3" Type="http://schemas.openxmlformats.org/officeDocument/2006/relationships/image" Target="../media/image3.png"/><Relationship Id="rId25" Type="http://schemas.openxmlformats.org/officeDocument/2006/relationships/image" Target="../media/image25.png"/><Relationship Id="rId46" Type="http://schemas.openxmlformats.org/officeDocument/2006/relationships/image" Target="../media/image46.png"/><Relationship Id="rId67" Type="http://schemas.openxmlformats.org/officeDocument/2006/relationships/image" Target="../media/image67.png"/><Relationship Id="rId20" Type="http://schemas.openxmlformats.org/officeDocument/2006/relationships/image" Target="../media/image20.png"/><Relationship Id="rId41" Type="http://schemas.openxmlformats.org/officeDocument/2006/relationships/image" Target="../media/image41.png"/><Relationship Id="rId62" Type="http://schemas.openxmlformats.org/officeDocument/2006/relationships/image" Target="../media/image62.png"/><Relationship Id="rId83" Type="http://schemas.openxmlformats.org/officeDocument/2006/relationships/image" Target="../media/image83.png"/><Relationship Id="rId88" Type="http://schemas.openxmlformats.org/officeDocument/2006/relationships/image" Target="../media/image88.png"/><Relationship Id="rId111" Type="http://schemas.openxmlformats.org/officeDocument/2006/relationships/image" Target="../media/image11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7</xdr:col>
      <xdr:colOff>57151</xdr:colOff>
      <xdr:row>4</xdr:row>
      <xdr:rowOff>123826</xdr:rowOff>
    </xdr:from>
    <xdr:to>
      <xdr:col>7</xdr:col>
      <xdr:colOff>1569143</xdr:colOff>
      <xdr:row>4</xdr:row>
      <xdr:rowOff>504825</xdr:rowOff>
    </xdr:to>
    <xdr:pic>
      <xdr:nvPicPr>
        <xdr:cNvPr id="2" name="Obrázok 1">
          <a:extLst>
            <a:ext uri="{FF2B5EF4-FFF2-40B4-BE49-F238E27FC236}">
              <a16:creationId xmlns:a16="http://schemas.microsoft.com/office/drawing/2014/main" id="{BC35E33F-4009-41B7-8E58-45C707CC204F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9201151" y="3343276"/>
          <a:ext cx="1511992" cy="380999"/>
        </a:xfrm>
        <a:prstGeom prst="rect">
          <a:avLst/>
        </a:prstGeom>
      </xdr:spPr>
    </xdr:pic>
    <xdr:clientData/>
  </xdr:twoCellAnchor>
  <xdr:twoCellAnchor editAs="oneCell">
    <xdr:from>
      <xdr:col>7</xdr:col>
      <xdr:colOff>285751</xdr:colOff>
      <xdr:row>3</xdr:row>
      <xdr:rowOff>76200</xdr:rowOff>
    </xdr:from>
    <xdr:to>
      <xdr:col>7</xdr:col>
      <xdr:colOff>1452631</xdr:colOff>
      <xdr:row>3</xdr:row>
      <xdr:rowOff>533400</xdr:rowOff>
    </xdr:to>
    <xdr:pic>
      <xdr:nvPicPr>
        <xdr:cNvPr id="3" name="Obrázok 2">
          <a:extLst>
            <a:ext uri="{FF2B5EF4-FFF2-40B4-BE49-F238E27FC236}">
              <a16:creationId xmlns:a16="http://schemas.microsoft.com/office/drawing/2014/main" id="{D02D7E49-CFF8-40CF-9909-D4E1919FDA2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>
          <a:off x="9429751" y="2724150"/>
          <a:ext cx="1166880" cy="457200"/>
        </a:xfrm>
        <a:prstGeom prst="rect">
          <a:avLst/>
        </a:prstGeom>
      </xdr:spPr>
    </xdr:pic>
    <xdr:clientData/>
  </xdr:twoCellAnchor>
  <xdr:twoCellAnchor editAs="oneCell">
    <xdr:from>
      <xdr:col>7</xdr:col>
      <xdr:colOff>142876</xdr:colOff>
      <xdr:row>5</xdr:row>
      <xdr:rowOff>85726</xdr:rowOff>
    </xdr:from>
    <xdr:to>
      <xdr:col>7</xdr:col>
      <xdr:colOff>1329199</xdr:colOff>
      <xdr:row>5</xdr:row>
      <xdr:rowOff>1114426</xdr:rowOff>
    </xdr:to>
    <xdr:pic>
      <xdr:nvPicPr>
        <xdr:cNvPr id="4" name="Obrázok 3">
          <a:extLst>
            <a:ext uri="{FF2B5EF4-FFF2-40B4-BE49-F238E27FC236}">
              <a16:creationId xmlns:a16="http://schemas.microsoft.com/office/drawing/2014/main" id="{04C03231-98F7-486A-A11D-5F195EB3133D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>
          <a:off x="9286876" y="3876676"/>
          <a:ext cx="1186323" cy="1028700"/>
        </a:xfrm>
        <a:prstGeom prst="rect">
          <a:avLst/>
        </a:prstGeom>
      </xdr:spPr>
    </xdr:pic>
    <xdr:clientData/>
  </xdr:twoCellAnchor>
  <xdr:twoCellAnchor editAs="oneCell">
    <xdr:from>
      <xdr:col>7</xdr:col>
      <xdr:colOff>95250</xdr:colOff>
      <xdr:row>2</xdr:row>
      <xdr:rowOff>95250</xdr:rowOff>
    </xdr:from>
    <xdr:to>
      <xdr:col>7</xdr:col>
      <xdr:colOff>1573695</xdr:colOff>
      <xdr:row>2</xdr:row>
      <xdr:rowOff>971550</xdr:rowOff>
    </xdr:to>
    <xdr:pic>
      <xdr:nvPicPr>
        <xdr:cNvPr id="5" name="Obrázok 4">
          <a:extLst>
            <a:ext uri="{FF2B5EF4-FFF2-40B4-BE49-F238E27FC236}">
              <a16:creationId xmlns:a16="http://schemas.microsoft.com/office/drawing/2014/main" id="{DC66C30C-6C3C-48D9-9D71-76FF2CF0397D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>
          <a:off x="9239250" y="1724025"/>
          <a:ext cx="1478445" cy="876300"/>
        </a:xfrm>
        <a:prstGeom prst="rect">
          <a:avLst/>
        </a:prstGeom>
      </xdr:spPr>
    </xdr:pic>
    <xdr:clientData/>
  </xdr:twoCellAnchor>
  <xdr:twoCellAnchor editAs="oneCell">
    <xdr:from>
      <xdr:col>7</xdr:col>
      <xdr:colOff>19050</xdr:colOff>
      <xdr:row>6</xdr:row>
      <xdr:rowOff>638175</xdr:rowOff>
    </xdr:from>
    <xdr:to>
      <xdr:col>7</xdr:col>
      <xdr:colOff>1443618</xdr:colOff>
      <xdr:row>6</xdr:row>
      <xdr:rowOff>1971675</xdr:rowOff>
    </xdr:to>
    <xdr:pic>
      <xdr:nvPicPr>
        <xdr:cNvPr id="6" name="Obrázok 5">
          <a:extLst>
            <a:ext uri="{FF2B5EF4-FFF2-40B4-BE49-F238E27FC236}">
              <a16:creationId xmlns:a16="http://schemas.microsoft.com/office/drawing/2014/main" id="{92FF193F-176C-4125-A4C1-153408845BAA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>
          <a:off x="9163050" y="5600700"/>
          <a:ext cx="1424568" cy="1333500"/>
        </a:xfrm>
        <a:prstGeom prst="rect">
          <a:avLst/>
        </a:prstGeom>
      </xdr:spPr>
    </xdr:pic>
    <xdr:clientData/>
  </xdr:twoCellAnchor>
  <xdr:twoCellAnchor editAs="oneCell">
    <xdr:from>
      <xdr:col>7</xdr:col>
      <xdr:colOff>124073</xdr:colOff>
      <xdr:row>15</xdr:row>
      <xdr:rowOff>695325</xdr:rowOff>
    </xdr:from>
    <xdr:to>
      <xdr:col>7</xdr:col>
      <xdr:colOff>1624227</xdr:colOff>
      <xdr:row>15</xdr:row>
      <xdr:rowOff>1885950</xdr:rowOff>
    </xdr:to>
    <xdr:pic>
      <xdr:nvPicPr>
        <xdr:cNvPr id="7" name="Obrázok 6">
          <a:extLst>
            <a:ext uri="{FF2B5EF4-FFF2-40B4-BE49-F238E27FC236}">
              <a16:creationId xmlns:a16="http://schemas.microsoft.com/office/drawing/2014/main" id="{B32DCFA5-B6E5-4CA4-99C8-C0DD5F62B3A2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>
          <a:off x="9268073" y="28146375"/>
          <a:ext cx="1500154" cy="1190625"/>
        </a:xfrm>
        <a:prstGeom prst="rect">
          <a:avLst/>
        </a:prstGeom>
      </xdr:spPr>
    </xdr:pic>
    <xdr:clientData/>
  </xdr:twoCellAnchor>
  <xdr:twoCellAnchor editAs="oneCell">
    <xdr:from>
      <xdr:col>7</xdr:col>
      <xdr:colOff>333375</xdr:colOff>
      <xdr:row>8</xdr:row>
      <xdr:rowOff>323850</xdr:rowOff>
    </xdr:from>
    <xdr:to>
      <xdr:col>7</xdr:col>
      <xdr:colOff>1419225</xdr:colOff>
      <xdr:row>8</xdr:row>
      <xdr:rowOff>2047592</xdr:rowOff>
    </xdr:to>
    <xdr:pic>
      <xdr:nvPicPr>
        <xdr:cNvPr id="8" name="Obrázok 7">
          <a:extLst>
            <a:ext uri="{FF2B5EF4-FFF2-40B4-BE49-F238E27FC236}">
              <a16:creationId xmlns:a16="http://schemas.microsoft.com/office/drawing/2014/main" id="{A27429D9-D52D-4665-8134-BBA515753A9B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>
          <a:off x="9477375" y="8534400"/>
          <a:ext cx="1085850" cy="1723742"/>
        </a:xfrm>
        <a:prstGeom prst="rect">
          <a:avLst/>
        </a:prstGeom>
      </xdr:spPr>
    </xdr:pic>
    <xdr:clientData/>
  </xdr:twoCellAnchor>
  <xdr:twoCellAnchor editAs="oneCell">
    <xdr:from>
      <xdr:col>7</xdr:col>
      <xdr:colOff>476250</xdr:colOff>
      <xdr:row>9</xdr:row>
      <xdr:rowOff>419100</xdr:rowOff>
    </xdr:from>
    <xdr:to>
      <xdr:col>7</xdr:col>
      <xdr:colOff>1505141</xdr:colOff>
      <xdr:row>9</xdr:row>
      <xdr:rowOff>1905626</xdr:rowOff>
    </xdr:to>
    <xdr:pic>
      <xdr:nvPicPr>
        <xdr:cNvPr id="9" name="Obrázok 8">
          <a:extLst>
            <a:ext uri="{FF2B5EF4-FFF2-40B4-BE49-F238E27FC236}">
              <a16:creationId xmlns:a16="http://schemas.microsoft.com/office/drawing/2014/main" id="{A8B8CF46-65A0-498F-80AF-896DC8888DE8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8"/>
        <a:stretch>
          <a:fillRect/>
        </a:stretch>
      </xdr:blipFill>
      <xdr:spPr>
        <a:xfrm>
          <a:off x="9620250" y="11106150"/>
          <a:ext cx="1028891" cy="1486526"/>
        </a:xfrm>
        <a:prstGeom prst="rect">
          <a:avLst/>
        </a:prstGeom>
      </xdr:spPr>
    </xdr:pic>
    <xdr:clientData/>
  </xdr:twoCellAnchor>
  <xdr:twoCellAnchor editAs="oneCell">
    <xdr:from>
      <xdr:col>7</xdr:col>
      <xdr:colOff>342900</xdr:colOff>
      <xdr:row>10</xdr:row>
      <xdr:rowOff>239852</xdr:rowOff>
    </xdr:from>
    <xdr:to>
      <xdr:col>7</xdr:col>
      <xdr:colOff>1362075</xdr:colOff>
      <xdr:row>10</xdr:row>
      <xdr:rowOff>2000900</xdr:rowOff>
    </xdr:to>
    <xdr:pic>
      <xdr:nvPicPr>
        <xdr:cNvPr id="10" name="Obrázok 9">
          <a:extLst>
            <a:ext uri="{FF2B5EF4-FFF2-40B4-BE49-F238E27FC236}">
              <a16:creationId xmlns:a16="http://schemas.microsoft.com/office/drawing/2014/main" id="{C4EC44F8-F645-4BD1-8618-FC33D1C266AB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9"/>
        <a:stretch>
          <a:fillRect/>
        </a:stretch>
      </xdr:blipFill>
      <xdr:spPr>
        <a:xfrm>
          <a:off x="9486900" y="13403402"/>
          <a:ext cx="1019175" cy="1761048"/>
        </a:xfrm>
        <a:prstGeom prst="rect">
          <a:avLst/>
        </a:prstGeom>
      </xdr:spPr>
    </xdr:pic>
    <xdr:clientData/>
  </xdr:twoCellAnchor>
  <xdr:twoCellAnchor editAs="oneCell">
    <xdr:from>
      <xdr:col>7</xdr:col>
      <xdr:colOff>533400</xdr:colOff>
      <xdr:row>11</xdr:row>
      <xdr:rowOff>390525</xdr:rowOff>
    </xdr:from>
    <xdr:to>
      <xdr:col>7</xdr:col>
      <xdr:colOff>1423709</xdr:colOff>
      <xdr:row>11</xdr:row>
      <xdr:rowOff>1962150</xdr:rowOff>
    </xdr:to>
    <xdr:pic>
      <xdr:nvPicPr>
        <xdr:cNvPr id="11" name="Obrázok 10">
          <a:extLst>
            <a:ext uri="{FF2B5EF4-FFF2-40B4-BE49-F238E27FC236}">
              <a16:creationId xmlns:a16="http://schemas.microsoft.com/office/drawing/2014/main" id="{CAE74626-AF65-4E95-8B12-7B5EAE787729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0"/>
        <a:stretch>
          <a:fillRect/>
        </a:stretch>
      </xdr:blipFill>
      <xdr:spPr>
        <a:xfrm>
          <a:off x="9677400" y="16030575"/>
          <a:ext cx="890309" cy="1571625"/>
        </a:xfrm>
        <a:prstGeom prst="rect">
          <a:avLst/>
        </a:prstGeom>
      </xdr:spPr>
    </xdr:pic>
    <xdr:clientData/>
  </xdr:twoCellAnchor>
  <xdr:twoCellAnchor editAs="oneCell">
    <xdr:from>
      <xdr:col>7</xdr:col>
      <xdr:colOff>352426</xdr:colOff>
      <xdr:row>12</xdr:row>
      <xdr:rowOff>400050</xdr:rowOff>
    </xdr:from>
    <xdr:to>
      <xdr:col>7</xdr:col>
      <xdr:colOff>1338370</xdr:colOff>
      <xdr:row>12</xdr:row>
      <xdr:rowOff>2124075</xdr:rowOff>
    </xdr:to>
    <xdr:pic>
      <xdr:nvPicPr>
        <xdr:cNvPr id="12" name="Obrázok 11">
          <a:extLst>
            <a:ext uri="{FF2B5EF4-FFF2-40B4-BE49-F238E27FC236}">
              <a16:creationId xmlns:a16="http://schemas.microsoft.com/office/drawing/2014/main" id="{A1940952-130B-482F-91BC-0F0033B7123E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1"/>
        <a:stretch>
          <a:fillRect/>
        </a:stretch>
      </xdr:blipFill>
      <xdr:spPr>
        <a:xfrm>
          <a:off x="9496426" y="18516600"/>
          <a:ext cx="985944" cy="1724025"/>
        </a:xfrm>
        <a:prstGeom prst="rect">
          <a:avLst/>
        </a:prstGeom>
      </xdr:spPr>
    </xdr:pic>
    <xdr:clientData/>
  </xdr:twoCellAnchor>
  <xdr:twoCellAnchor editAs="oneCell">
    <xdr:from>
      <xdr:col>7</xdr:col>
      <xdr:colOff>211386</xdr:colOff>
      <xdr:row>13</xdr:row>
      <xdr:rowOff>588713</xdr:rowOff>
    </xdr:from>
    <xdr:to>
      <xdr:col>7</xdr:col>
      <xdr:colOff>1535361</xdr:colOff>
      <xdr:row>13</xdr:row>
      <xdr:rowOff>2678360</xdr:rowOff>
    </xdr:to>
    <xdr:pic>
      <xdr:nvPicPr>
        <xdr:cNvPr id="13" name="Obrázok 12">
          <a:extLst>
            <a:ext uri="{FF2B5EF4-FFF2-40B4-BE49-F238E27FC236}">
              <a16:creationId xmlns:a16="http://schemas.microsoft.com/office/drawing/2014/main" id="{27CDAC05-34E9-451F-853F-D26EF7765E2A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2"/>
        <a:stretch>
          <a:fillRect/>
        </a:stretch>
      </xdr:blipFill>
      <xdr:spPr>
        <a:xfrm rot="5122262">
          <a:off x="8972550" y="21945599"/>
          <a:ext cx="2089647" cy="1323975"/>
        </a:xfrm>
        <a:prstGeom prst="rect">
          <a:avLst/>
        </a:prstGeom>
      </xdr:spPr>
    </xdr:pic>
    <xdr:clientData/>
  </xdr:twoCellAnchor>
  <xdr:twoCellAnchor editAs="oneCell">
    <xdr:from>
      <xdr:col>7</xdr:col>
      <xdr:colOff>276225</xdr:colOff>
      <xdr:row>14</xdr:row>
      <xdr:rowOff>400050</xdr:rowOff>
    </xdr:from>
    <xdr:to>
      <xdr:col>7</xdr:col>
      <xdr:colOff>1599740</xdr:colOff>
      <xdr:row>14</xdr:row>
      <xdr:rowOff>2534032</xdr:rowOff>
    </xdr:to>
    <xdr:pic>
      <xdr:nvPicPr>
        <xdr:cNvPr id="14" name="Obrázok 13">
          <a:extLst>
            <a:ext uri="{FF2B5EF4-FFF2-40B4-BE49-F238E27FC236}">
              <a16:creationId xmlns:a16="http://schemas.microsoft.com/office/drawing/2014/main" id="{A555CB45-DE2A-44F7-86F6-C3783518F8DB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3"/>
        <a:stretch>
          <a:fillRect/>
        </a:stretch>
      </xdr:blipFill>
      <xdr:spPr>
        <a:xfrm>
          <a:off x="9420225" y="24803100"/>
          <a:ext cx="1323515" cy="2133982"/>
        </a:xfrm>
        <a:prstGeom prst="rect">
          <a:avLst/>
        </a:prstGeom>
      </xdr:spPr>
    </xdr:pic>
    <xdr:clientData/>
  </xdr:twoCellAnchor>
  <xdr:twoCellAnchor editAs="oneCell">
    <xdr:from>
      <xdr:col>7</xdr:col>
      <xdr:colOff>221616</xdr:colOff>
      <xdr:row>20</xdr:row>
      <xdr:rowOff>76201</xdr:rowOff>
    </xdr:from>
    <xdr:to>
      <xdr:col>7</xdr:col>
      <xdr:colOff>1914526</xdr:colOff>
      <xdr:row>20</xdr:row>
      <xdr:rowOff>1193369</xdr:rowOff>
    </xdr:to>
    <xdr:pic>
      <xdr:nvPicPr>
        <xdr:cNvPr id="15" name="Obrázok 14">
          <a:extLst>
            <a:ext uri="{FF2B5EF4-FFF2-40B4-BE49-F238E27FC236}">
              <a16:creationId xmlns:a16="http://schemas.microsoft.com/office/drawing/2014/main" id="{F31267DC-545A-49CB-8C7C-D11E31648CF7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4"/>
        <a:stretch>
          <a:fillRect/>
        </a:stretch>
      </xdr:blipFill>
      <xdr:spPr>
        <a:xfrm>
          <a:off x="9365616" y="40900351"/>
          <a:ext cx="1692910" cy="1117168"/>
        </a:xfrm>
        <a:prstGeom prst="rect">
          <a:avLst/>
        </a:prstGeom>
      </xdr:spPr>
    </xdr:pic>
    <xdr:clientData/>
  </xdr:twoCellAnchor>
  <xdr:twoCellAnchor editAs="oneCell">
    <xdr:from>
      <xdr:col>7</xdr:col>
      <xdr:colOff>171451</xdr:colOff>
      <xdr:row>21</xdr:row>
      <xdr:rowOff>438149</xdr:rowOff>
    </xdr:from>
    <xdr:to>
      <xdr:col>7</xdr:col>
      <xdr:colOff>2019301</xdr:colOff>
      <xdr:row>21</xdr:row>
      <xdr:rowOff>1660365</xdr:rowOff>
    </xdr:to>
    <xdr:pic>
      <xdr:nvPicPr>
        <xdr:cNvPr id="16" name="Obrázok 15">
          <a:extLst>
            <a:ext uri="{FF2B5EF4-FFF2-40B4-BE49-F238E27FC236}">
              <a16:creationId xmlns:a16="http://schemas.microsoft.com/office/drawing/2014/main" id="{69824E13-40D8-48FF-B5D1-A56C9CE54D2D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5"/>
        <a:stretch>
          <a:fillRect/>
        </a:stretch>
      </xdr:blipFill>
      <xdr:spPr>
        <a:xfrm>
          <a:off x="9315451" y="42529124"/>
          <a:ext cx="1847850" cy="1222216"/>
        </a:xfrm>
        <a:prstGeom prst="rect">
          <a:avLst/>
        </a:prstGeom>
      </xdr:spPr>
    </xdr:pic>
    <xdr:clientData/>
  </xdr:twoCellAnchor>
  <xdr:twoCellAnchor editAs="oneCell">
    <xdr:from>
      <xdr:col>7</xdr:col>
      <xdr:colOff>649416</xdr:colOff>
      <xdr:row>17</xdr:row>
      <xdr:rowOff>447678</xdr:rowOff>
    </xdr:from>
    <xdr:to>
      <xdr:col>7</xdr:col>
      <xdr:colOff>1382731</xdr:colOff>
      <xdr:row>17</xdr:row>
      <xdr:rowOff>2811593</xdr:rowOff>
    </xdr:to>
    <xdr:pic>
      <xdr:nvPicPr>
        <xdr:cNvPr id="17" name="Obrázok 16">
          <a:extLst>
            <a:ext uri="{FF2B5EF4-FFF2-40B4-BE49-F238E27FC236}">
              <a16:creationId xmlns:a16="http://schemas.microsoft.com/office/drawing/2014/main" id="{3D7B9466-6860-4742-A1A4-64EEC676ABAC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6"/>
        <a:stretch>
          <a:fillRect/>
        </a:stretch>
      </xdr:blipFill>
      <xdr:spPr>
        <a:xfrm rot="5400000">
          <a:off x="8978116" y="31209578"/>
          <a:ext cx="2363915" cy="733315"/>
        </a:xfrm>
        <a:prstGeom prst="rect">
          <a:avLst/>
        </a:prstGeom>
      </xdr:spPr>
    </xdr:pic>
    <xdr:clientData/>
  </xdr:twoCellAnchor>
  <xdr:twoCellAnchor editAs="oneCell">
    <xdr:from>
      <xdr:col>7</xdr:col>
      <xdr:colOff>590733</xdr:colOff>
      <xdr:row>18</xdr:row>
      <xdr:rowOff>438154</xdr:rowOff>
    </xdr:from>
    <xdr:to>
      <xdr:col>7</xdr:col>
      <xdr:colOff>1383639</xdr:colOff>
      <xdr:row>18</xdr:row>
      <xdr:rowOff>2572149</xdr:rowOff>
    </xdr:to>
    <xdr:pic>
      <xdr:nvPicPr>
        <xdr:cNvPr id="18" name="Obrázok 17">
          <a:extLst>
            <a:ext uri="{FF2B5EF4-FFF2-40B4-BE49-F238E27FC236}">
              <a16:creationId xmlns:a16="http://schemas.microsoft.com/office/drawing/2014/main" id="{470DFF5F-5B99-4137-A875-8810C8B021A2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7"/>
        <a:stretch>
          <a:fillRect/>
        </a:stretch>
      </xdr:blipFill>
      <xdr:spPr>
        <a:xfrm rot="5400000">
          <a:off x="9064188" y="35255824"/>
          <a:ext cx="2133995" cy="792906"/>
        </a:xfrm>
        <a:prstGeom prst="rect">
          <a:avLst/>
        </a:prstGeom>
      </xdr:spPr>
    </xdr:pic>
    <xdr:clientData/>
  </xdr:twoCellAnchor>
  <xdr:twoCellAnchor editAs="oneCell">
    <xdr:from>
      <xdr:col>7</xdr:col>
      <xdr:colOff>95250</xdr:colOff>
      <xdr:row>19</xdr:row>
      <xdr:rowOff>609600</xdr:rowOff>
    </xdr:from>
    <xdr:to>
      <xdr:col>7</xdr:col>
      <xdr:colOff>1993127</xdr:colOff>
      <xdr:row>19</xdr:row>
      <xdr:rowOff>1800225</xdr:rowOff>
    </xdr:to>
    <xdr:pic>
      <xdr:nvPicPr>
        <xdr:cNvPr id="19" name="Obrázok 18">
          <a:extLst>
            <a:ext uri="{FF2B5EF4-FFF2-40B4-BE49-F238E27FC236}">
              <a16:creationId xmlns:a16="http://schemas.microsoft.com/office/drawing/2014/main" id="{FCCDAF56-6009-4C08-B424-ACE7B06D7C69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8"/>
        <a:stretch>
          <a:fillRect/>
        </a:stretch>
      </xdr:blipFill>
      <xdr:spPr>
        <a:xfrm>
          <a:off x="9239250" y="38576250"/>
          <a:ext cx="1897877" cy="1190625"/>
        </a:xfrm>
        <a:prstGeom prst="rect">
          <a:avLst/>
        </a:prstGeom>
      </xdr:spPr>
    </xdr:pic>
    <xdr:clientData/>
  </xdr:twoCellAnchor>
  <xdr:oneCellAnchor>
    <xdr:from>
      <xdr:col>7</xdr:col>
      <xdr:colOff>618514</xdr:colOff>
      <xdr:row>23</xdr:row>
      <xdr:rowOff>136521</xdr:rowOff>
    </xdr:from>
    <xdr:ext cx="1170349" cy="630188"/>
    <xdr:pic>
      <xdr:nvPicPr>
        <xdr:cNvPr id="54" name="Obrázok 53">
          <a:extLst>
            <a:ext uri="{FF2B5EF4-FFF2-40B4-BE49-F238E27FC236}">
              <a16:creationId xmlns:a16="http://schemas.microsoft.com/office/drawing/2014/main" id="{3A78D280-D150-4E3D-8738-78443CAD4297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9"/>
        <a:stretch>
          <a:fillRect/>
        </a:stretch>
      </xdr:blipFill>
      <xdr:spPr>
        <a:xfrm rot="15494514">
          <a:off x="9146770" y="256965"/>
          <a:ext cx="630188" cy="1170349"/>
        </a:xfrm>
        <a:prstGeom prst="rect">
          <a:avLst/>
        </a:prstGeom>
      </xdr:spPr>
    </xdr:pic>
    <xdr:clientData/>
  </xdr:oneCellAnchor>
  <xdr:oneCellAnchor>
    <xdr:from>
      <xdr:col>7</xdr:col>
      <xdr:colOff>647700</xdr:colOff>
      <xdr:row>24</xdr:row>
      <xdr:rowOff>200026</xdr:rowOff>
    </xdr:from>
    <xdr:ext cx="1293116" cy="781050"/>
    <xdr:pic>
      <xdr:nvPicPr>
        <xdr:cNvPr id="55" name="Obrázok 54">
          <a:extLst>
            <a:ext uri="{FF2B5EF4-FFF2-40B4-BE49-F238E27FC236}">
              <a16:creationId xmlns:a16="http://schemas.microsoft.com/office/drawing/2014/main" id="{641FB881-9576-482C-93E1-25BEB172C008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0"/>
        <a:stretch>
          <a:fillRect/>
        </a:stretch>
      </xdr:blipFill>
      <xdr:spPr>
        <a:xfrm>
          <a:off x="8905875" y="1543051"/>
          <a:ext cx="1293116" cy="781050"/>
        </a:xfrm>
        <a:prstGeom prst="rect">
          <a:avLst/>
        </a:prstGeom>
      </xdr:spPr>
    </xdr:pic>
    <xdr:clientData/>
  </xdr:oneCellAnchor>
  <xdr:oneCellAnchor>
    <xdr:from>
      <xdr:col>7</xdr:col>
      <xdr:colOff>419101</xdr:colOff>
      <xdr:row>25</xdr:row>
      <xdr:rowOff>248387</xdr:rowOff>
    </xdr:from>
    <xdr:ext cx="1250154" cy="1227988"/>
    <xdr:pic>
      <xdr:nvPicPr>
        <xdr:cNvPr id="56" name="Obrázok 55">
          <a:extLst>
            <a:ext uri="{FF2B5EF4-FFF2-40B4-BE49-F238E27FC236}">
              <a16:creationId xmlns:a16="http://schemas.microsoft.com/office/drawing/2014/main" id="{A668FAFD-7731-4582-8BFC-F3C37EE46A4C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1"/>
        <a:stretch>
          <a:fillRect/>
        </a:stretch>
      </xdr:blipFill>
      <xdr:spPr>
        <a:xfrm flipV="1">
          <a:off x="8677276" y="2734412"/>
          <a:ext cx="1250154" cy="1227988"/>
        </a:xfrm>
        <a:prstGeom prst="rect">
          <a:avLst/>
        </a:prstGeom>
      </xdr:spPr>
    </xdr:pic>
    <xdr:clientData/>
  </xdr:oneCellAnchor>
  <xdr:oneCellAnchor>
    <xdr:from>
      <xdr:col>7</xdr:col>
      <xdr:colOff>590408</xdr:colOff>
      <xdr:row>26</xdr:row>
      <xdr:rowOff>133496</xdr:rowOff>
    </xdr:from>
    <xdr:ext cx="1571913" cy="857106"/>
    <xdr:pic>
      <xdr:nvPicPr>
        <xdr:cNvPr id="57" name="Obrázok 56">
          <a:extLst>
            <a:ext uri="{FF2B5EF4-FFF2-40B4-BE49-F238E27FC236}">
              <a16:creationId xmlns:a16="http://schemas.microsoft.com/office/drawing/2014/main" id="{06D4D650-0F37-4411-B26A-77B741D242F5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2"/>
        <a:stretch>
          <a:fillRect/>
        </a:stretch>
      </xdr:blipFill>
      <xdr:spPr>
        <a:xfrm rot="16200000">
          <a:off x="9205987" y="4033767"/>
          <a:ext cx="857106" cy="1571913"/>
        </a:xfrm>
        <a:prstGeom prst="rect">
          <a:avLst/>
        </a:prstGeom>
      </xdr:spPr>
    </xdr:pic>
    <xdr:clientData/>
  </xdr:oneCellAnchor>
  <xdr:oneCellAnchor>
    <xdr:from>
      <xdr:col>7</xdr:col>
      <xdr:colOff>247650</xdr:colOff>
      <xdr:row>27</xdr:row>
      <xdr:rowOff>409575</xdr:rowOff>
    </xdr:from>
    <xdr:ext cx="1915251" cy="561975"/>
    <xdr:pic>
      <xdr:nvPicPr>
        <xdr:cNvPr id="58" name="Obrázok 57">
          <a:extLst>
            <a:ext uri="{FF2B5EF4-FFF2-40B4-BE49-F238E27FC236}">
              <a16:creationId xmlns:a16="http://schemas.microsoft.com/office/drawing/2014/main" id="{206D0F8F-5BF7-4CBF-AE7A-B5966EB64112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3"/>
        <a:stretch>
          <a:fillRect/>
        </a:stretch>
      </xdr:blipFill>
      <xdr:spPr>
        <a:xfrm>
          <a:off x="8505825" y="5810250"/>
          <a:ext cx="1915251" cy="561975"/>
        </a:xfrm>
        <a:prstGeom prst="rect">
          <a:avLst/>
        </a:prstGeom>
      </xdr:spPr>
    </xdr:pic>
    <xdr:clientData/>
  </xdr:oneCellAnchor>
  <xdr:oneCellAnchor>
    <xdr:from>
      <xdr:col>7</xdr:col>
      <xdr:colOff>171450</xdr:colOff>
      <xdr:row>28</xdr:row>
      <xdr:rowOff>400050</xdr:rowOff>
    </xdr:from>
    <xdr:ext cx="2260769" cy="1057275"/>
    <xdr:pic>
      <xdr:nvPicPr>
        <xdr:cNvPr id="59" name="Obrázok 58">
          <a:extLst>
            <a:ext uri="{FF2B5EF4-FFF2-40B4-BE49-F238E27FC236}">
              <a16:creationId xmlns:a16="http://schemas.microsoft.com/office/drawing/2014/main" id="{CD6BD99A-539B-4A40-BD4B-C539023DFE98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4"/>
        <a:stretch>
          <a:fillRect/>
        </a:stretch>
      </xdr:blipFill>
      <xdr:spPr>
        <a:xfrm>
          <a:off x="9315450" y="52054125"/>
          <a:ext cx="2260769" cy="1057275"/>
        </a:xfrm>
        <a:prstGeom prst="rect">
          <a:avLst/>
        </a:prstGeom>
      </xdr:spPr>
    </xdr:pic>
    <xdr:clientData/>
  </xdr:oneCellAnchor>
  <xdr:oneCellAnchor>
    <xdr:from>
      <xdr:col>7</xdr:col>
      <xdr:colOff>609600</xdr:colOff>
      <xdr:row>29</xdr:row>
      <xdr:rowOff>304800</xdr:rowOff>
    </xdr:from>
    <xdr:ext cx="1497611" cy="1133475"/>
    <xdr:pic>
      <xdr:nvPicPr>
        <xdr:cNvPr id="60" name="Obrázok 59">
          <a:extLst>
            <a:ext uri="{FF2B5EF4-FFF2-40B4-BE49-F238E27FC236}">
              <a16:creationId xmlns:a16="http://schemas.microsoft.com/office/drawing/2014/main" id="{106F2EC7-3463-4AE7-BA59-D1EE25D44179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5"/>
        <a:stretch>
          <a:fillRect/>
        </a:stretch>
      </xdr:blipFill>
      <xdr:spPr>
        <a:xfrm>
          <a:off x="8867775" y="9715500"/>
          <a:ext cx="1497611" cy="1133475"/>
        </a:xfrm>
        <a:prstGeom prst="rect">
          <a:avLst/>
        </a:prstGeom>
      </xdr:spPr>
    </xdr:pic>
    <xdr:clientData/>
  </xdr:oneCellAnchor>
  <xdr:oneCellAnchor>
    <xdr:from>
      <xdr:col>7</xdr:col>
      <xdr:colOff>409575</xdr:colOff>
      <xdr:row>30</xdr:row>
      <xdr:rowOff>47625</xdr:rowOff>
    </xdr:from>
    <xdr:ext cx="1619250" cy="1663014"/>
    <xdr:pic>
      <xdr:nvPicPr>
        <xdr:cNvPr id="61" name="Obrázok 60">
          <a:extLst>
            <a:ext uri="{FF2B5EF4-FFF2-40B4-BE49-F238E27FC236}">
              <a16:creationId xmlns:a16="http://schemas.microsoft.com/office/drawing/2014/main" id="{46FDB1CC-CD6D-480C-944E-DF1C1ED26A22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6"/>
        <a:stretch>
          <a:fillRect/>
        </a:stretch>
      </xdr:blipFill>
      <xdr:spPr>
        <a:xfrm>
          <a:off x="8667750" y="11068050"/>
          <a:ext cx="1619250" cy="1663014"/>
        </a:xfrm>
        <a:prstGeom prst="rect">
          <a:avLst/>
        </a:prstGeom>
      </xdr:spPr>
    </xdr:pic>
    <xdr:clientData/>
  </xdr:oneCellAnchor>
  <xdr:oneCellAnchor>
    <xdr:from>
      <xdr:col>7</xdr:col>
      <xdr:colOff>219075</xdr:colOff>
      <xdr:row>31</xdr:row>
      <xdr:rowOff>933450</xdr:rowOff>
    </xdr:from>
    <xdr:ext cx="2058401" cy="1533525"/>
    <xdr:pic>
      <xdr:nvPicPr>
        <xdr:cNvPr id="62" name="Obrázok 61">
          <a:extLst>
            <a:ext uri="{FF2B5EF4-FFF2-40B4-BE49-F238E27FC236}">
              <a16:creationId xmlns:a16="http://schemas.microsoft.com/office/drawing/2014/main" id="{7AAB380E-2E48-4C14-9260-1C4ABE8AF508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7"/>
        <a:stretch>
          <a:fillRect/>
        </a:stretch>
      </xdr:blipFill>
      <xdr:spPr>
        <a:xfrm>
          <a:off x="8477250" y="13668375"/>
          <a:ext cx="2058401" cy="1533525"/>
        </a:xfrm>
        <a:prstGeom prst="rect">
          <a:avLst/>
        </a:prstGeom>
      </xdr:spPr>
    </xdr:pic>
    <xdr:clientData/>
  </xdr:oneCellAnchor>
  <xdr:oneCellAnchor>
    <xdr:from>
      <xdr:col>7</xdr:col>
      <xdr:colOff>862199</xdr:colOff>
      <xdr:row>32</xdr:row>
      <xdr:rowOff>80777</xdr:rowOff>
    </xdr:from>
    <xdr:ext cx="745161" cy="2319524"/>
    <xdr:pic>
      <xdr:nvPicPr>
        <xdr:cNvPr id="63" name="Obrázok 62">
          <a:extLst>
            <a:ext uri="{FF2B5EF4-FFF2-40B4-BE49-F238E27FC236}">
              <a16:creationId xmlns:a16="http://schemas.microsoft.com/office/drawing/2014/main" id="{6E885BC4-3D2E-4C9D-846D-55206BAF0E3B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8"/>
        <a:stretch>
          <a:fillRect/>
        </a:stretch>
      </xdr:blipFill>
      <xdr:spPr>
        <a:xfrm rot="5400000">
          <a:off x="9219018" y="62285158"/>
          <a:ext cx="2319524" cy="745161"/>
        </a:xfrm>
        <a:prstGeom prst="rect">
          <a:avLst/>
        </a:prstGeom>
      </xdr:spPr>
    </xdr:pic>
    <xdr:clientData/>
  </xdr:oneCellAnchor>
  <xdr:oneCellAnchor>
    <xdr:from>
      <xdr:col>7</xdr:col>
      <xdr:colOff>142875</xdr:colOff>
      <xdr:row>33</xdr:row>
      <xdr:rowOff>209550</xdr:rowOff>
    </xdr:from>
    <xdr:ext cx="2286000" cy="579749"/>
    <xdr:pic>
      <xdr:nvPicPr>
        <xdr:cNvPr id="64" name="Obrázok 63">
          <a:extLst>
            <a:ext uri="{FF2B5EF4-FFF2-40B4-BE49-F238E27FC236}">
              <a16:creationId xmlns:a16="http://schemas.microsoft.com/office/drawing/2014/main" id="{AF649D7F-AF5E-46C2-B47F-09E60B1700B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9"/>
        <a:stretch>
          <a:fillRect/>
        </a:stretch>
      </xdr:blipFill>
      <xdr:spPr>
        <a:xfrm>
          <a:off x="8401050" y="21145500"/>
          <a:ext cx="2286000" cy="579749"/>
        </a:xfrm>
        <a:prstGeom prst="rect">
          <a:avLst/>
        </a:prstGeom>
      </xdr:spPr>
    </xdr:pic>
    <xdr:clientData/>
  </xdr:oneCellAnchor>
  <xdr:oneCellAnchor>
    <xdr:from>
      <xdr:col>7</xdr:col>
      <xdr:colOff>838313</xdr:colOff>
      <xdr:row>34</xdr:row>
      <xdr:rowOff>238012</xdr:rowOff>
    </xdr:from>
    <xdr:ext cx="1219370" cy="2457846"/>
    <xdr:pic>
      <xdr:nvPicPr>
        <xdr:cNvPr id="65" name="Obrázok 64">
          <a:extLst>
            <a:ext uri="{FF2B5EF4-FFF2-40B4-BE49-F238E27FC236}">
              <a16:creationId xmlns:a16="http://schemas.microsoft.com/office/drawing/2014/main" id="{827A42A2-4A5B-4163-8209-A9D1F448E14F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0"/>
        <a:stretch>
          <a:fillRect/>
        </a:stretch>
      </xdr:blipFill>
      <xdr:spPr>
        <a:xfrm rot="5400000">
          <a:off x="8477250" y="22936200"/>
          <a:ext cx="2457846" cy="1219370"/>
        </a:xfrm>
        <a:prstGeom prst="rect">
          <a:avLst/>
        </a:prstGeom>
      </xdr:spPr>
    </xdr:pic>
    <xdr:clientData/>
  </xdr:oneCellAnchor>
  <xdr:oneCellAnchor>
    <xdr:from>
      <xdr:col>7</xdr:col>
      <xdr:colOff>104775</xdr:colOff>
      <xdr:row>35</xdr:row>
      <xdr:rowOff>419100</xdr:rowOff>
    </xdr:from>
    <xdr:ext cx="2343145" cy="628649"/>
    <xdr:pic>
      <xdr:nvPicPr>
        <xdr:cNvPr id="66" name="Obrázok 65">
          <a:extLst>
            <a:ext uri="{FF2B5EF4-FFF2-40B4-BE49-F238E27FC236}">
              <a16:creationId xmlns:a16="http://schemas.microsoft.com/office/drawing/2014/main" id="{3B7D63B0-7B5C-4126-A223-2C45B9803CDA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1"/>
        <a:stretch>
          <a:fillRect/>
        </a:stretch>
      </xdr:blipFill>
      <xdr:spPr>
        <a:xfrm>
          <a:off x="8362950" y="24984075"/>
          <a:ext cx="2343145" cy="628649"/>
        </a:xfrm>
        <a:prstGeom prst="rect">
          <a:avLst/>
        </a:prstGeom>
      </xdr:spPr>
    </xdr:pic>
    <xdr:clientData/>
  </xdr:oneCellAnchor>
  <xdr:oneCellAnchor>
    <xdr:from>
      <xdr:col>7</xdr:col>
      <xdr:colOff>123825</xdr:colOff>
      <xdr:row>36</xdr:row>
      <xdr:rowOff>171450</xdr:rowOff>
    </xdr:from>
    <xdr:ext cx="2323765" cy="647700"/>
    <xdr:pic>
      <xdr:nvPicPr>
        <xdr:cNvPr id="67" name="Obrázok 66">
          <a:extLst>
            <a:ext uri="{FF2B5EF4-FFF2-40B4-BE49-F238E27FC236}">
              <a16:creationId xmlns:a16="http://schemas.microsoft.com/office/drawing/2014/main" id="{18F7722B-C403-4EFF-BC27-9ADD6FDA0DF8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2"/>
        <a:stretch>
          <a:fillRect/>
        </a:stretch>
      </xdr:blipFill>
      <xdr:spPr>
        <a:xfrm>
          <a:off x="8382000" y="25879425"/>
          <a:ext cx="2323765" cy="647700"/>
        </a:xfrm>
        <a:prstGeom prst="rect">
          <a:avLst/>
        </a:prstGeom>
      </xdr:spPr>
    </xdr:pic>
    <xdr:clientData/>
  </xdr:oneCellAnchor>
  <xdr:oneCellAnchor>
    <xdr:from>
      <xdr:col>7</xdr:col>
      <xdr:colOff>114301</xdr:colOff>
      <xdr:row>37</xdr:row>
      <xdr:rowOff>276225</xdr:rowOff>
    </xdr:from>
    <xdr:ext cx="2307668" cy="571500"/>
    <xdr:pic>
      <xdr:nvPicPr>
        <xdr:cNvPr id="68" name="Obrázok 67">
          <a:extLst>
            <a:ext uri="{FF2B5EF4-FFF2-40B4-BE49-F238E27FC236}">
              <a16:creationId xmlns:a16="http://schemas.microsoft.com/office/drawing/2014/main" id="{BEE9FA82-E721-4731-8433-E55310A95489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3"/>
        <a:stretch>
          <a:fillRect/>
        </a:stretch>
      </xdr:blipFill>
      <xdr:spPr>
        <a:xfrm>
          <a:off x="8372476" y="26936700"/>
          <a:ext cx="2307668" cy="571500"/>
        </a:xfrm>
        <a:prstGeom prst="rect">
          <a:avLst/>
        </a:prstGeom>
      </xdr:spPr>
    </xdr:pic>
    <xdr:clientData/>
  </xdr:oneCellAnchor>
  <xdr:oneCellAnchor>
    <xdr:from>
      <xdr:col>7</xdr:col>
      <xdr:colOff>47625</xdr:colOff>
      <xdr:row>38</xdr:row>
      <xdr:rowOff>323851</xdr:rowOff>
    </xdr:from>
    <xdr:ext cx="2485849" cy="647700"/>
    <xdr:pic>
      <xdr:nvPicPr>
        <xdr:cNvPr id="69" name="Obrázok 68">
          <a:extLst>
            <a:ext uri="{FF2B5EF4-FFF2-40B4-BE49-F238E27FC236}">
              <a16:creationId xmlns:a16="http://schemas.microsoft.com/office/drawing/2014/main" id="{B0B04916-C3C0-4475-A75F-F292F62E1C5C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4"/>
        <a:stretch>
          <a:fillRect/>
        </a:stretch>
      </xdr:blipFill>
      <xdr:spPr>
        <a:xfrm>
          <a:off x="8305800" y="28327351"/>
          <a:ext cx="2485849" cy="647700"/>
        </a:xfrm>
        <a:prstGeom prst="rect">
          <a:avLst/>
        </a:prstGeom>
      </xdr:spPr>
    </xdr:pic>
    <xdr:clientData/>
  </xdr:oneCellAnchor>
  <xdr:oneCellAnchor>
    <xdr:from>
      <xdr:col>7</xdr:col>
      <xdr:colOff>219075</xdr:colOff>
      <xdr:row>39</xdr:row>
      <xdr:rowOff>657225</xdr:rowOff>
    </xdr:from>
    <xdr:ext cx="2152650" cy="603571"/>
    <xdr:pic>
      <xdr:nvPicPr>
        <xdr:cNvPr id="70" name="Obrázok 69">
          <a:extLst>
            <a:ext uri="{FF2B5EF4-FFF2-40B4-BE49-F238E27FC236}">
              <a16:creationId xmlns:a16="http://schemas.microsoft.com/office/drawing/2014/main" id="{FFEA6B18-5D1A-45DC-A0EB-0A6DB9712558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5"/>
        <a:stretch>
          <a:fillRect/>
        </a:stretch>
      </xdr:blipFill>
      <xdr:spPr>
        <a:xfrm>
          <a:off x="8477250" y="29994225"/>
          <a:ext cx="2152650" cy="603571"/>
        </a:xfrm>
        <a:prstGeom prst="rect">
          <a:avLst/>
        </a:prstGeom>
      </xdr:spPr>
    </xdr:pic>
    <xdr:clientData/>
  </xdr:oneCellAnchor>
  <xdr:oneCellAnchor>
    <xdr:from>
      <xdr:col>7</xdr:col>
      <xdr:colOff>190501</xdr:colOff>
      <xdr:row>40</xdr:row>
      <xdr:rowOff>361950</xdr:rowOff>
    </xdr:from>
    <xdr:ext cx="2209800" cy="624403"/>
    <xdr:pic>
      <xdr:nvPicPr>
        <xdr:cNvPr id="71" name="Obrázok 70">
          <a:extLst>
            <a:ext uri="{FF2B5EF4-FFF2-40B4-BE49-F238E27FC236}">
              <a16:creationId xmlns:a16="http://schemas.microsoft.com/office/drawing/2014/main" id="{4589A3AB-4389-46C0-A81F-7BE6DF3DB556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6"/>
        <a:stretch>
          <a:fillRect/>
        </a:stretch>
      </xdr:blipFill>
      <xdr:spPr>
        <a:xfrm>
          <a:off x="8448676" y="31603950"/>
          <a:ext cx="2209800" cy="624403"/>
        </a:xfrm>
        <a:prstGeom prst="rect">
          <a:avLst/>
        </a:prstGeom>
      </xdr:spPr>
    </xdr:pic>
    <xdr:clientData/>
  </xdr:oneCellAnchor>
  <xdr:oneCellAnchor>
    <xdr:from>
      <xdr:col>7</xdr:col>
      <xdr:colOff>295275</xdr:colOff>
      <xdr:row>41</xdr:row>
      <xdr:rowOff>571500</xdr:rowOff>
    </xdr:from>
    <xdr:ext cx="2100642" cy="819150"/>
    <xdr:pic>
      <xdr:nvPicPr>
        <xdr:cNvPr id="72" name="Obrázok 71">
          <a:extLst>
            <a:ext uri="{FF2B5EF4-FFF2-40B4-BE49-F238E27FC236}">
              <a16:creationId xmlns:a16="http://schemas.microsoft.com/office/drawing/2014/main" id="{61166142-7542-4F55-86EE-B2122A4C7905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7"/>
        <a:stretch>
          <a:fillRect/>
        </a:stretch>
      </xdr:blipFill>
      <xdr:spPr>
        <a:xfrm>
          <a:off x="8553450" y="33156525"/>
          <a:ext cx="2100642" cy="819150"/>
        </a:xfrm>
        <a:prstGeom prst="rect">
          <a:avLst/>
        </a:prstGeom>
      </xdr:spPr>
    </xdr:pic>
    <xdr:clientData/>
  </xdr:oneCellAnchor>
  <xdr:oneCellAnchor>
    <xdr:from>
      <xdr:col>7</xdr:col>
      <xdr:colOff>257176</xdr:colOff>
      <xdr:row>42</xdr:row>
      <xdr:rowOff>333375</xdr:rowOff>
    </xdr:from>
    <xdr:ext cx="1962150" cy="708425"/>
    <xdr:pic>
      <xdr:nvPicPr>
        <xdr:cNvPr id="73" name="Obrázok 72">
          <a:extLst>
            <a:ext uri="{FF2B5EF4-FFF2-40B4-BE49-F238E27FC236}">
              <a16:creationId xmlns:a16="http://schemas.microsoft.com/office/drawing/2014/main" id="{FC4CDD48-2701-4DAA-BBBC-9F0AC81D4B3A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8"/>
        <a:stretch>
          <a:fillRect/>
        </a:stretch>
      </xdr:blipFill>
      <xdr:spPr>
        <a:xfrm>
          <a:off x="8515351" y="34632900"/>
          <a:ext cx="1962150" cy="708425"/>
        </a:xfrm>
        <a:prstGeom prst="rect">
          <a:avLst/>
        </a:prstGeom>
      </xdr:spPr>
    </xdr:pic>
    <xdr:clientData/>
  </xdr:oneCellAnchor>
  <xdr:oneCellAnchor>
    <xdr:from>
      <xdr:col>7</xdr:col>
      <xdr:colOff>161926</xdr:colOff>
      <xdr:row>43</xdr:row>
      <xdr:rowOff>323850</xdr:rowOff>
    </xdr:from>
    <xdr:ext cx="1965064" cy="609600"/>
    <xdr:pic>
      <xdr:nvPicPr>
        <xdr:cNvPr id="74" name="Obrázok 73">
          <a:extLst>
            <a:ext uri="{FF2B5EF4-FFF2-40B4-BE49-F238E27FC236}">
              <a16:creationId xmlns:a16="http://schemas.microsoft.com/office/drawing/2014/main" id="{43A3245F-56C8-409B-B3E9-24BD11672E85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9"/>
        <a:stretch>
          <a:fillRect/>
        </a:stretch>
      </xdr:blipFill>
      <xdr:spPr>
        <a:xfrm>
          <a:off x="8420101" y="35956875"/>
          <a:ext cx="1965064" cy="609600"/>
        </a:xfrm>
        <a:prstGeom prst="rect">
          <a:avLst/>
        </a:prstGeom>
      </xdr:spPr>
    </xdr:pic>
    <xdr:clientData/>
  </xdr:oneCellAnchor>
  <xdr:oneCellAnchor>
    <xdr:from>
      <xdr:col>7</xdr:col>
      <xdr:colOff>428625</xdr:colOff>
      <xdr:row>45</xdr:row>
      <xdr:rowOff>371475</xdr:rowOff>
    </xdr:from>
    <xdr:ext cx="1571625" cy="1326469"/>
    <xdr:pic>
      <xdr:nvPicPr>
        <xdr:cNvPr id="75" name="Obrázok 74">
          <a:extLst>
            <a:ext uri="{FF2B5EF4-FFF2-40B4-BE49-F238E27FC236}">
              <a16:creationId xmlns:a16="http://schemas.microsoft.com/office/drawing/2014/main" id="{FE001FA2-E55A-4F7F-BE36-86D688770AA1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0"/>
        <a:stretch>
          <a:fillRect/>
        </a:stretch>
      </xdr:blipFill>
      <xdr:spPr>
        <a:xfrm>
          <a:off x="8686800" y="37728525"/>
          <a:ext cx="1571625" cy="1326469"/>
        </a:xfrm>
        <a:prstGeom prst="rect">
          <a:avLst/>
        </a:prstGeom>
      </xdr:spPr>
    </xdr:pic>
    <xdr:clientData/>
  </xdr:oneCellAnchor>
  <xdr:oneCellAnchor>
    <xdr:from>
      <xdr:col>7</xdr:col>
      <xdr:colOff>114301</xdr:colOff>
      <xdr:row>46</xdr:row>
      <xdr:rowOff>419100</xdr:rowOff>
    </xdr:from>
    <xdr:ext cx="2400976" cy="714375"/>
    <xdr:pic>
      <xdr:nvPicPr>
        <xdr:cNvPr id="76" name="Obrázok 75">
          <a:extLst>
            <a:ext uri="{FF2B5EF4-FFF2-40B4-BE49-F238E27FC236}">
              <a16:creationId xmlns:a16="http://schemas.microsoft.com/office/drawing/2014/main" id="{EF05A308-F828-4570-A575-4DB8FAA7A125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1"/>
        <a:stretch>
          <a:fillRect/>
        </a:stretch>
      </xdr:blipFill>
      <xdr:spPr>
        <a:xfrm>
          <a:off x="8372476" y="39490650"/>
          <a:ext cx="2400976" cy="714375"/>
        </a:xfrm>
        <a:prstGeom prst="rect">
          <a:avLst/>
        </a:prstGeom>
      </xdr:spPr>
    </xdr:pic>
    <xdr:clientData/>
  </xdr:oneCellAnchor>
  <xdr:oneCellAnchor>
    <xdr:from>
      <xdr:col>7</xdr:col>
      <xdr:colOff>219075</xdr:colOff>
      <xdr:row>47</xdr:row>
      <xdr:rowOff>561976</xdr:rowOff>
    </xdr:from>
    <xdr:ext cx="2301145" cy="647700"/>
    <xdr:pic>
      <xdr:nvPicPr>
        <xdr:cNvPr id="77" name="Obrázok 76">
          <a:extLst>
            <a:ext uri="{FF2B5EF4-FFF2-40B4-BE49-F238E27FC236}">
              <a16:creationId xmlns:a16="http://schemas.microsoft.com/office/drawing/2014/main" id="{F6258E1C-D173-424E-8722-A07F2FFB1BE8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2"/>
        <a:stretch>
          <a:fillRect/>
        </a:stretch>
      </xdr:blipFill>
      <xdr:spPr>
        <a:xfrm>
          <a:off x="8477250" y="41548051"/>
          <a:ext cx="2301145" cy="647700"/>
        </a:xfrm>
        <a:prstGeom prst="rect">
          <a:avLst/>
        </a:prstGeom>
      </xdr:spPr>
    </xdr:pic>
    <xdr:clientData/>
  </xdr:oneCellAnchor>
  <xdr:oneCellAnchor>
    <xdr:from>
      <xdr:col>7</xdr:col>
      <xdr:colOff>133350</xdr:colOff>
      <xdr:row>48</xdr:row>
      <xdr:rowOff>628650</xdr:rowOff>
    </xdr:from>
    <xdr:ext cx="2285999" cy="619125"/>
    <xdr:pic>
      <xdr:nvPicPr>
        <xdr:cNvPr id="78" name="Obrázok 77">
          <a:extLst>
            <a:ext uri="{FF2B5EF4-FFF2-40B4-BE49-F238E27FC236}">
              <a16:creationId xmlns:a16="http://schemas.microsoft.com/office/drawing/2014/main" id="{AD024C5A-E4F8-47E5-A548-D6DDEE2A0724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3"/>
        <a:stretch>
          <a:fillRect/>
        </a:stretch>
      </xdr:blipFill>
      <xdr:spPr>
        <a:xfrm>
          <a:off x="8391525" y="43710225"/>
          <a:ext cx="2285999" cy="619125"/>
        </a:xfrm>
        <a:prstGeom prst="rect">
          <a:avLst/>
        </a:prstGeom>
      </xdr:spPr>
    </xdr:pic>
    <xdr:clientData/>
  </xdr:oneCellAnchor>
  <xdr:oneCellAnchor>
    <xdr:from>
      <xdr:col>7</xdr:col>
      <xdr:colOff>276225</xdr:colOff>
      <xdr:row>49</xdr:row>
      <xdr:rowOff>47625</xdr:rowOff>
    </xdr:from>
    <xdr:ext cx="1717313" cy="695325"/>
    <xdr:pic>
      <xdr:nvPicPr>
        <xdr:cNvPr id="79" name="Obrázok 78">
          <a:extLst>
            <a:ext uri="{FF2B5EF4-FFF2-40B4-BE49-F238E27FC236}">
              <a16:creationId xmlns:a16="http://schemas.microsoft.com/office/drawing/2014/main" id="{5888BCFD-1281-4E66-A99E-14C679A3DBF8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4"/>
        <a:stretch>
          <a:fillRect/>
        </a:stretch>
      </xdr:blipFill>
      <xdr:spPr>
        <a:xfrm>
          <a:off x="8534400" y="45224700"/>
          <a:ext cx="1717313" cy="695325"/>
        </a:xfrm>
        <a:prstGeom prst="rect">
          <a:avLst/>
        </a:prstGeom>
      </xdr:spPr>
    </xdr:pic>
    <xdr:clientData/>
  </xdr:oneCellAnchor>
  <xdr:oneCellAnchor>
    <xdr:from>
      <xdr:col>7</xdr:col>
      <xdr:colOff>352425</xdr:colOff>
      <xdr:row>50</xdr:row>
      <xdr:rowOff>304800</xdr:rowOff>
    </xdr:from>
    <xdr:ext cx="1743075" cy="613461"/>
    <xdr:pic>
      <xdr:nvPicPr>
        <xdr:cNvPr id="80" name="Obrázok 79">
          <a:extLst>
            <a:ext uri="{FF2B5EF4-FFF2-40B4-BE49-F238E27FC236}">
              <a16:creationId xmlns:a16="http://schemas.microsoft.com/office/drawing/2014/main" id="{5BCD6AF9-9C3C-4867-BCDD-59088094388F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5"/>
        <a:stretch>
          <a:fillRect/>
        </a:stretch>
      </xdr:blipFill>
      <xdr:spPr>
        <a:xfrm>
          <a:off x="8610600" y="46253400"/>
          <a:ext cx="1743075" cy="613461"/>
        </a:xfrm>
        <a:prstGeom prst="rect">
          <a:avLst/>
        </a:prstGeom>
      </xdr:spPr>
    </xdr:pic>
    <xdr:clientData/>
  </xdr:oneCellAnchor>
  <xdr:oneCellAnchor>
    <xdr:from>
      <xdr:col>7</xdr:col>
      <xdr:colOff>47625</xdr:colOff>
      <xdr:row>51</xdr:row>
      <xdr:rowOff>676275</xdr:rowOff>
    </xdr:from>
    <xdr:ext cx="2331361" cy="1076325"/>
    <xdr:pic>
      <xdr:nvPicPr>
        <xdr:cNvPr id="81" name="Obrázok 80">
          <a:extLst>
            <a:ext uri="{FF2B5EF4-FFF2-40B4-BE49-F238E27FC236}">
              <a16:creationId xmlns:a16="http://schemas.microsoft.com/office/drawing/2014/main" id="{DE519C0F-7CF0-434D-A10F-4032877247AB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6"/>
        <a:stretch>
          <a:fillRect/>
        </a:stretch>
      </xdr:blipFill>
      <xdr:spPr>
        <a:xfrm>
          <a:off x="8305800" y="47577375"/>
          <a:ext cx="2331361" cy="1076325"/>
        </a:xfrm>
        <a:prstGeom prst="rect">
          <a:avLst/>
        </a:prstGeom>
      </xdr:spPr>
    </xdr:pic>
    <xdr:clientData/>
  </xdr:oneCellAnchor>
  <xdr:oneCellAnchor>
    <xdr:from>
      <xdr:col>7</xdr:col>
      <xdr:colOff>142875</xdr:colOff>
      <xdr:row>52</xdr:row>
      <xdr:rowOff>485775</xdr:rowOff>
    </xdr:from>
    <xdr:ext cx="2133288" cy="942975"/>
    <xdr:pic>
      <xdr:nvPicPr>
        <xdr:cNvPr id="82" name="Obrázok 81">
          <a:extLst>
            <a:ext uri="{FF2B5EF4-FFF2-40B4-BE49-F238E27FC236}">
              <a16:creationId xmlns:a16="http://schemas.microsoft.com/office/drawing/2014/main" id="{97133DDE-247C-4A41-BEE8-AE88048754BF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7"/>
        <a:stretch>
          <a:fillRect/>
        </a:stretch>
      </xdr:blipFill>
      <xdr:spPr>
        <a:xfrm>
          <a:off x="8401050" y="50053875"/>
          <a:ext cx="2133288" cy="942975"/>
        </a:xfrm>
        <a:prstGeom prst="rect">
          <a:avLst/>
        </a:prstGeom>
      </xdr:spPr>
    </xdr:pic>
    <xdr:clientData/>
  </xdr:oneCellAnchor>
  <xdr:oneCellAnchor>
    <xdr:from>
      <xdr:col>7</xdr:col>
      <xdr:colOff>523875</xdr:colOff>
      <xdr:row>53</xdr:row>
      <xdr:rowOff>57150</xdr:rowOff>
    </xdr:from>
    <xdr:ext cx="1567656" cy="1285875"/>
    <xdr:pic>
      <xdr:nvPicPr>
        <xdr:cNvPr id="83" name="Obrázok 82">
          <a:extLst>
            <a:ext uri="{FF2B5EF4-FFF2-40B4-BE49-F238E27FC236}">
              <a16:creationId xmlns:a16="http://schemas.microsoft.com/office/drawing/2014/main" id="{0D1D3B1C-01E2-4F8C-AF09-443DAF0C9E74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8"/>
        <a:stretch>
          <a:fillRect/>
        </a:stretch>
      </xdr:blipFill>
      <xdr:spPr>
        <a:xfrm>
          <a:off x="9667875" y="99526725"/>
          <a:ext cx="1567656" cy="1285875"/>
        </a:xfrm>
        <a:prstGeom prst="rect">
          <a:avLst/>
        </a:prstGeom>
      </xdr:spPr>
    </xdr:pic>
    <xdr:clientData/>
  </xdr:oneCellAnchor>
  <xdr:oneCellAnchor>
    <xdr:from>
      <xdr:col>7</xdr:col>
      <xdr:colOff>76200</xdr:colOff>
      <xdr:row>54</xdr:row>
      <xdr:rowOff>200025</xdr:rowOff>
    </xdr:from>
    <xdr:ext cx="2410241" cy="561975"/>
    <xdr:pic>
      <xdr:nvPicPr>
        <xdr:cNvPr id="84" name="Obrázok 83">
          <a:extLst>
            <a:ext uri="{FF2B5EF4-FFF2-40B4-BE49-F238E27FC236}">
              <a16:creationId xmlns:a16="http://schemas.microsoft.com/office/drawing/2014/main" id="{34E6B7A9-45CC-4D6A-A25B-DCF1A648F4DC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9"/>
        <a:stretch>
          <a:fillRect/>
        </a:stretch>
      </xdr:blipFill>
      <xdr:spPr>
        <a:xfrm>
          <a:off x="8334375" y="53587650"/>
          <a:ext cx="2410241" cy="561975"/>
        </a:xfrm>
        <a:prstGeom prst="rect">
          <a:avLst/>
        </a:prstGeom>
      </xdr:spPr>
    </xdr:pic>
    <xdr:clientData/>
  </xdr:oneCellAnchor>
  <xdr:oneCellAnchor>
    <xdr:from>
      <xdr:col>7</xdr:col>
      <xdr:colOff>752475</xdr:colOff>
      <xdr:row>55</xdr:row>
      <xdr:rowOff>142874</xdr:rowOff>
    </xdr:from>
    <xdr:ext cx="1054248" cy="782009"/>
    <xdr:pic>
      <xdr:nvPicPr>
        <xdr:cNvPr id="85" name="Obrázok 84">
          <a:extLst>
            <a:ext uri="{FF2B5EF4-FFF2-40B4-BE49-F238E27FC236}">
              <a16:creationId xmlns:a16="http://schemas.microsoft.com/office/drawing/2014/main" id="{C31FDBF1-0CD8-4FA4-9BA8-B73309A41148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50"/>
        <a:stretch>
          <a:fillRect/>
        </a:stretch>
      </xdr:blipFill>
      <xdr:spPr>
        <a:xfrm>
          <a:off x="9010650" y="54292499"/>
          <a:ext cx="1054248" cy="782009"/>
        </a:xfrm>
        <a:prstGeom prst="rect">
          <a:avLst/>
        </a:prstGeom>
      </xdr:spPr>
    </xdr:pic>
    <xdr:clientData/>
  </xdr:oneCellAnchor>
  <xdr:oneCellAnchor>
    <xdr:from>
      <xdr:col>7</xdr:col>
      <xdr:colOff>361950</xdr:colOff>
      <xdr:row>56</xdr:row>
      <xdr:rowOff>123825</xdr:rowOff>
    </xdr:from>
    <xdr:ext cx="1514475" cy="587433"/>
    <xdr:pic>
      <xdr:nvPicPr>
        <xdr:cNvPr id="86" name="Obrázok 85">
          <a:extLst>
            <a:ext uri="{FF2B5EF4-FFF2-40B4-BE49-F238E27FC236}">
              <a16:creationId xmlns:a16="http://schemas.microsoft.com/office/drawing/2014/main" id="{B762578A-6DE3-469A-B5AC-23B90FACC5FA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51"/>
        <a:stretch>
          <a:fillRect/>
        </a:stretch>
      </xdr:blipFill>
      <xdr:spPr>
        <a:xfrm>
          <a:off x="8620125" y="55235475"/>
          <a:ext cx="1514475" cy="587433"/>
        </a:xfrm>
        <a:prstGeom prst="rect">
          <a:avLst/>
        </a:prstGeom>
      </xdr:spPr>
    </xdr:pic>
    <xdr:clientData/>
  </xdr:oneCellAnchor>
  <xdr:oneCellAnchor>
    <xdr:from>
      <xdr:col>7</xdr:col>
      <xdr:colOff>180976</xdr:colOff>
      <xdr:row>57</xdr:row>
      <xdr:rowOff>180976</xdr:rowOff>
    </xdr:from>
    <xdr:ext cx="2162684" cy="838200"/>
    <xdr:pic>
      <xdr:nvPicPr>
        <xdr:cNvPr id="87" name="Obrázok 86">
          <a:extLst>
            <a:ext uri="{FF2B5EF4-FFF2-40B4-BE49-F238E27FC236}">
              <a16:creationId xmlns:a16="http://schemas.microsoft.com/office/drawing/2014/main" id="{165EAAF1-CFAB-4343-AC6A-223E4BBC566B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52"/>
        <a:stretch>
          <a:fillRect/>
        </a:stretch>
      </xdr:blipFill>
      <xdr:spPr>
        <a:xfrm>
          <a:off x="8439151" y="56054626"/>
          <a:ext cx="2162684" cy="838200"/>
        </a:xfrm>
        <a:prstGeom prst="rect">
          <a:avLst/>
        </a:prstGeom>
      </xdr:spPr>
    </xdr:pic>
    <xdr:clientData/>
  </xdr:oneCellAnchor>
  <xdr:oneCellAnchor>
    <xdr:from>
      <xdr:col>7</xdr:col>
      <xdr:colOff>269776</xdr:colOff>
      <xdr:row>59</xdr:row>
      <xdr:rowOff>132420</xdr:rowOff>
    </xdr:from>
    <xdr:ext cx="1844777" cy="1312307"/>
    <xdr:pic>
      <xdr:nvPicPr>
        <xdr:cNvPr id="88" name="Obrázok 87">
          <a:extLst>
            <a:ext uri="{FF2B5EF4-FFF2-40B4-BE49-F238E27FC236}">
              <a16:creationId xmlns:a16="http://schemas.microsoft.com/office/drawing/2014/main" id="{EE45271E-B97D-44AD-B79A-C91D48413DDF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53"/>
        <a:stretch>
          <a:fillRect/>
        </a:stretch>
      </xdr:blipFill>
      <xdr:spPr>
        <a:xfrm rot="16200000">
          <a:off x="9680011" y="106022310"/>
          <a:ext cx="1312307" cy="1844777"/>
        </a:xfrm>
        <a:prstGeom prst="rect">
          <a:avLst/>
        </a:prstGeom>
      </xdr:spPr>
    </xdr:pic>
    <xdr:clientData/>
  </xdr:oneCellAnchor>
  <xdr:oneCellAnchor>
    <xdr:from>
      <xdr:col>7</xdr:col>
      <xdr:colOff>260762</xdr:colOff>
      <xdr:row>60</xdr:row>
      <xdr:rowOff>24990</xdr:rowOff>
    </xdr:from>
    <xdr:ext cx="1896112" cy="1274631"/>
    <xdr:pic>
      <xdr:nvPicPr>
        <xdr:cNvPr id="89" name="Obrázok 88">
          <a:extLst>
            <a:ext uri="{FF2B5EF4-FFF2-40B4-BE49-F238E27FC236}">
              <a16:creationId xmlns:a16="http://schemas.microsoft.com/office/drawing/2014/main" id="{C91B6D7D-D986-409F-8A27-65E3C79C319D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54"/>
        <a:stretch>
          <a:fillRect/>
        </a:stretch>
      </xdr:blipFill>
      <xdr:spPr>
        <a:xfrm rot="16200000">
          <a:off x="9715502" y="107394375"/>
          <a:ext cx="1274631" cy="1896112"/>
        </a:xfrm>
        <a:prstGeom prst="rect">
          <a:avLst/>
        </a:prstGeom>
      </xdr:spPr>
    </xdr:pic>
    <xdr:clientData/>
  </xdr:oneCellAnchor>
  <xdr:oneCellAnchor>
    <xdr:from>
      <xdr:col>7</xdr:col>
      <xdr:colOff>104775</xdr:colOff>
      <xdr:row>62</xdr:row>
      <xdr:rowOff>556956</xdr:rowOff>
    </xdr:from>
    <xdr:ext cx="2226241" cy="1319469"/>
    <xdr:pic>
      <xdr:nvPicPr>
        <xdr:cNvPr id="90" name="Obrázok 89">
          <a:extLst>
            <a:ext uri="{FF2B5EF4-FFF2-40B4-BE49-F238E27FC236}">
              <a16:creationId xmlns:a16="http://schemas.microsoft.com/office/drawing/2014/main" id="{E103B861-2A5E-4FED-82C9-A25ACB5DDA38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55"/>
        <a:stretch>
          <a:fillRect/>
        </a:stretch>
      </xdr:blipFill>
      <xdr:spPr>
        <a:xfrm>
          <a:off x="9248775" y="109780131"/>
          <a:ext cx="2226241" cy="1319469"/>
        </a:xfrm>
        <a:prstGeom prst="rect">
          <a:avLst/>
        </a:prstGeom>
      </xdr:spPr>
    </xdr:pic>
    <xdr:clientData/>
  </xdr:oneCellAnchor>
  <xdr:oneCellAnchor>
    <xdr:from>
      <xdr:col>7</xdr:col>
      <xdr:colOff>228600</xdr:colOff>
      <xdr:row>63</xdr:row>
      <xdr:rowOff>609601</xdr:rowOff>
    </xdr:from>
    <xdr:ext cx="1966141" cy="1219200"/>
    <xdr:pic>
      <xdr:nvPicPr>
        <xdr:cNvPr id="91" name="Obrázok 90">
          <a:extLst>
            <a:ext uri="{FF2B5EF4-FFF2-40B4-BE49-F238E27FC236}">
              <a16:creationId xmlns:a16="http://schemas.microsoft.com/office/drawing/2014/main" id="{F2022109-5FE9-4393-8FAD-D0FF12C79808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56"/>
        <a:stretch>
          <a:fillRect/>
        </a:stretch>
      </xdr:blipFill>
      <xdr:spPr>
        <a:xfrm>
          <a:off x="9372600" y="112442626"/>
          <a:ext cx="1966141" cy="1219200"/>
        </a:xfrm>
        <a:prstGeom prst="rect">
          <a:avLst/>
        </a:prstGeom>
      </xdr:spPr>
    </xdr:pic>
    <xdr:clientData/>
  </xdr:oneCellAnchor>
  <xdr:oneCellAnchor>
    <xdr:from>
      <xdr:col>7</xdr:col>
      <xdr:colOff>266700</xdr:colOff>
      <xdr:row>66</xdr:row>
      <xdr:rowOff>342900</xdr:rowOff>
    </xdr:from>
    <xdr:ext cx="1778959" cy="552450"/>
    <xdr:pic>
      <xdr:nvPicPr>
        <xdr:cNvPr id="92" name="Obrázok 91">
          <a:extLst>
            <a:ext uri="{FF2B5EF4-FFF2-40B4-BE49-F238E27FC236}">
              <a16:creationId xmlns:a16="http://schemas.microsoft.com/office/drawing/2014/main" id="{007E2F2A-9EEB-457A-B2BC-40B8583FCCD6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57"/>
        <a:stretch>
          <a:fillRect/>
        </a:stretch>
      </xdr:blipFill>
      <xdr:spPr>
        <a:xfrm>
          <a:off x="6962775" y="923925"/>
          <a:ext cx="1778959" cy="552450"/>
        </a:xfrm>
        <a:prstGeom prst="rect">
          <a:avLst/>
        </a:prstGeom>
      </xdr:spPr>
    </xdr:pic>
    <xdr:clientData/>
  </xdr:oneCellAnchor>
  <xdr:oneCellAnchor>
    <xdr:from>
      <xdr:col>7</xdr:col>
      <xdr:colOff>352426</xdr:colOff>
      <xdr:row>67</xdr:row>
      <xdr:rowOff>285750</xdr:rowOff>
    </xdr:from>
    <xdr:ext cx="1632364" cy="828675"/>
    <xdr:pic>
      <xdr:nvPicPr>
        <xdr:cNvPr id="93" name="Obrázok 92">
          <a:extLst>
            <a:ext uri="{FF2B5EF4-FFF2-40B4-BE49-F238E27FC236}">
              <a16:creationId xmlns:a16="http://schemas.microsoft.com/office/drawing/2014/main" id="{CCFFA941-AF6D-4123-A298-87F61324068F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58"/>
        <a:stretch>
          <a:fillRect/>
        </a:stretch>
      </xdr:blipFill>
      <xdr:spPr>
        <a:xfrm>
          <a:off x="7048501" y="2200275"/>
          <a:ext cx="1632364" cy="828675"/>
        </a:xfrm>
        <a:prstGeom prst="rect">
          <a:avLst/>
        </a:prstGeom>
      </xdr:spPr>
    </xdr:pic>
    <xdr:clientData/>
  </xdr:oneCellAnchor>
  <xdr:oneCellAnchor>
    <xdr:from>
      <xdr:col>7</xdr:col>
      <xdr:colOff>161925</xdr:colOff>
      <xdr:row>69</xdr:row>
      <xdr:rowOff>742950</xdr:rowOff>
    </xdr:from>
    <xdr:ext cx="1729288" cy="333375"/>
    <xdr:pic>
      <xdr:nvPicPr>
        <xdr:cNvPr id="94" name="Obrázok 93">
          <a:extLst>
            <a:ext uri="{FF2B5EF4-FFF2-40B4-BE49-F238E27FC236}">
              <a16:creationId xmlns:a16="http://schemas.microsoft.com/office/drawing/2014/main" id="{8F17B860-0990-41FD-9D33-18EB4FDAD926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59"/>
        <a:stretch>
          <a:fillRect/>
        </a:stretch>
      </xdr:blipFill>
      <xdr:spPr>
        <a:xfrm>
          <a:off x="7791450" y="1133475"/>
          <a:ext cx="1729288" cy="333375"/>
        </a:xfrm>
        <a:prstGeom prst="rect">
          <a:avLst/>
        </a:prstGeom>
      </xdr:spPr>
    </xdr:pic>
    <xdr:clientData/>
  </xdr:oneCellAnchor>
  <xdr:oneCellAnchor>
    <xdr:from>
      <xdr:col>7</xdr:col>
      <xdr:colOff>190501</xdr:colOff>
      <xdr:row>70</xdr:row>
      <xdr:rowOff>381001</xdr:rowOff>
    </xdr:from>
    <xdr:ext cx="1752599" cy="371412"/>
    <xdr:pic>
      <xdr:nvPicPr>
        <xdr:cNvPr id="95" name="Obrázok 94">
          <a:extLst>
            <a:ext uri="{FF2B5EF4-FFF2-40B4-BE49-F238E27FC236}">
              <a16:creationId xmlns:a16="http://schemas.microsoft.com/office/drawing/2014/main" id="{34D4C7CC-340D-4646-B2E6-259C90D1DA06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60"/>
        <a:stretch>
          <a:fillRect/>
        </a:stretch>
      </xdr:blipFill>
      <xdr:spPr>
        <a:xfrm>
          <a:off x="7820026" y="2295526"/>
          <a:ext cx="1752599" cy="371412"/>
        </a:xfrm>
        <a:prstGeom prst="rect">
          <a:avLst/>
        </a:prstGeom>
      </xdr:spPr>
    </xdr:pic>
    <xdr:clientData/>
  </xdr:oneCellAnchor>
  <xdr:oneCellAnchor>
    <xdr:from>
      <xdr:col>7</xdr:col>
      <xdr:colOff>47626</xdr:colOff>
      <xdr:row>71</xdr:row>
      <xdr:rowOff>409576</xdr:rowOff>
    </xdr:from>
    <xdr:ext cx="1948132" cy="381000"/>
    <xdr:pic>
      <xdr:nvPicPr>
        <xdr:cNvPr id="96" name="Obrázok 95">
          <a:extLst>
            <a:ext uri="{FF2B5EF4-FFF2-40B4-BE49-F238E27FC236}">
              <a16:creationId xmlns:a16="http://schemas.microsoft.com/office/drawing/2014/main" id="{4523BBFF-0371-49B6-B8F3-261AE3CFED5A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61"/>
        <a:stretch>
          <a:fillRect/>
        </a:stretch>
      </xdr:blipFill>
      <xdr:spPr>
        <a:xfrm>
          <a:off x="7677151" y="3467101"/>
          <a:ext cx="1948132" cy="381000"/>
        </a:xfrm>
        <a:prstGeom prst="rect">
          <a:avLst/>
        </a:prstGeom>
      </xdr:spPr>
    </xdr:pic>
    <xdr:clientData/>
  </xdr:oneCellAnchor>
  <xdr:oneCellAnchor>
    <xdr:from>
      <xdr:col>7</xdr:col>
      <xdr:colOff>161926</xdr:colOff>
      <xdr:row>72</xdr:row>
      <xdr:rowOff>962026</xdr:rowOff>
    </xdr:from>
    <xdr:ext cx="1790700" cy="322068"/>
    <xdr:pic>
      <xdr:nvPicPr>
        <xdr:cNvPr id="97" name="Obrázok 96">
          <a:extLst>
            <a:ext uri="{FF2B5EF4-FFF2-40B4-BE49-F238E27FC236}">
              <a16:creationId xmlns:a16="http://schemas.microsoft.com/office/drawing/2014/main" id="{0FBDEC6A-7B94-4E0B-9ADC-1914CD48C46F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62"/>
        <a:stretch>
          <a:fillRect/>
        </a:stretch>
      </xdr:blipFill>
      <xdr:spPr>
        <a:xfrm>
          <a:off x="7791451" y="5543551"/>
          <a:ext cx="1790700" cy="322068"/>
        </a:xfrm>
        <a:prstGeom prst="rect">
          <a:avLst/>
        </a:prstGeom>
      </xdr:spPr>
    </xdr:pic>
    <xdr:clientData/>
  </xdr:oneCellAnchor>
  <xdr:oneCellAnchor>
    <xdr:from>
      <xdr:col>7</xdr:col>
      <xdr:colOff>57150</xdr:colOff>
      <xdr:row>73</xdr:row>
      <xdr:rowOff>514351</xdr:rowOff>
    </xdr:from>
    <xdr:ext cx="1957387" cy="400050"/>
    <xdr:pic>
      <xdr:nvPicPr>
        <xdr:cNvPr id="98" name="Obrázok 97">
          <a:extLst>
            <a:ext uri="{FF2B5EF4-FFF2-40B4-BE49-F238E27FC236}">
              <a16:creationId xmlns:a16="http://schemas.microsoft.com/office/drawing/2014/main" id="{5A196339-5BB5-4F85-96EF-CB7FDD4B2EB8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63"/>
        <a:stretch>
          <a:fillRect/>
        </a:stretch>
      </xdr:blipFill>
      <xdr:spPr>
        <a:xfrm>
          <a:off x="7686675" y="7572376"/>
          <a:ext cx="1957387" cy="400050"/>
        </a:xfrm>
        <a:prstGeom prst="rect">
          <a:avLst/>
        </a:prstGeom>
      </xdr:spPr>
    </xdr:pic>
    <xdr:clientData/>
  </xdr:oneCellAnchor>
  <xdr:oneCellAnchor>
    <xdr:from>
      <xdr:col>7</xdr:col>
      <xdr:colOff>209550</xdr:colOff>
      <xdr:row>77</xdr:row>
      <xdr:rowOff>752475</xdr:rowOff>
    </xdr:from>
    <xdr:ext cx="1619250" cy="971550"/>
    <xdr:pic>
      <xdr:nvPicPr>
        <xdr:cNvPr id="99" name="Obrázok 98">
          <a:extLst>
            <a:ext uri="{FF2B5EF4-FFF2-40B4-BE49-F238E27FC236}">
              <a16:creationId xmlns:a16="http://schemas.microsoft.com/office/drawing/2014/main" id="{FAD3ED4D-3D37-4F90-9273-196358A10113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64"/>
        <a:stretch>
          <a:fillRect/>
        </a:stretch>
      </xdr:blipFill>
      <xdr:spPr>
        <a:xfrm>
          <a:off x="7839075" y="9334500"/>
          <a:ext cx="1619250" cy="971550"/>
        </a:xfrm>
        <a:prstGeom prst="rect">
          <a:avLst/>
        </a:prstGeom>
      </xdr:spPr>
    </xdr:pic>
    <xdr:clientData/>
  </xdr:oneCellAnchor>
  <xdr:oneCellAnchor>
    <xdr:from>
      <xdr:col>7</xdr:col>
      <xdr:colOff>171451</xdr:colOff>
      <xdr:row>78</xdr:row>
      <xdr:rowOff>657225</xdr:rowOff>
    </xdr:from>
    <xdr:ext cx="1624110" cy="285750"/>
    <xdr:pic>
      <xdr:nvPicPr>
        <xdr:cNvPr id="100" name="Obrázok 99">
          <a:extLst>
            <a:ext uri="{FF2B5EF4-FFF2-40B4-BE49-F238E27FC236}">
              <a16:creationId xmlns:a16="http://schemas.microsoft.com/office/drawing/2014/main" id="{C2B6797F-1D7E-438E-86E1-01AB1D991F6D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65"/>
        <a:stretch>
          <a:fillRect/>
        </a:stretch>
      </xdr:blipFill>
      <xdr:spPr>
        <a:xfrm>
          <a:off x="7800976" y="11715750"/>
          <a:ext cx="1624110" cy="285750"/>
        </a:xfrm>
        <a:prstGeom prst="rect">
          <a:avLst/>
        </a:prstGeom>
      </xdr:spPr>
    </xdr:pic>
    <xdr:clientData/>
  </xdr:oneCellAnchor>
  <xdr:oneCellAnchor>
    <xdr:from>
      <xdr:col>7</xdr:col>
      <xdr:colOff>133350</xdr:colOff>
      <xdr:row>79</xdr:row>
      <xdr:rowOff>781050</xdr:rowOff>
    </xdr:from>
    <xdr:ext cx="1671637" cy="514350"/>
    <xdr:pic>
      <xdr:nvPicPr>
        <xdr:cNvPr id="101" name="Obrázok 100">
          <a:extLst>
            <a:ext uri="{FF2B5EF4-FFF2-40B4-BE49-F238E27FC236}">
              <a16:creationId xmlns:a16="http://schemas.microsoft.com/office/drawing/2014/main" id="{63B8BB16-AD36-4832-8E33-DD3BD5559345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66"/>
        <a:stretch>
          <a:fillRect/>
        </a:stretch>
      </xdr:blipFill>
      <xdr:spPr>
        <a:xfrm>
          <a:off x="7762875" y="13744575"/>
          <a:ext cx="1671637" cy="514350"/>
        </a:xfrm>
        <a:prstGeom prst="rect">
          <a:avLst/>
        </a:prstGeom>
      </xdr:spPr>
    </xdr:pic>
    <xdr:clientData/>
  </xdr:oneCellAnchor>
  <xdr:oneCellAnchor>
    <xdr:from>
      <xdr:col>7</xdr:col>
      <xdr:colOff>498412</xdr:colOff>
      <xdr:row>83</xdr:row>
      <xdr:rowOff>549339</xdr:rowOff>
    </xdr:from>
    <xdr:ext cx="933450" cy="2235073"/>
    <xdr:pic>
      <xdr:nvPicPr>
        <xdr:cNvPr id="102" name="Obrázok 101">
          <a:extLst>
            <a:ext uri="{FF2B5EF4-FFF2-40B4-BE49-F238E27FC236}">
              <a16:creationId xmlns:a16="http://schemas.microsoft.com/office/drawing/2014/main" id="{36264B2D-8DA8-4BD2-AF5E-71A94E934E36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67"/>
        <a:stretch>
          <a:fillRect/>
        </a:stretch>
      </xdr:blipFill>
      <xdr:spPr>
        <a:xfrm rot="5400000">
          <a:off x="7477125" y="17211676"/>
          <a:ext cx="2235073" cy="933450"/>
        </a:xfrm>
        <a:prstGeom prst="rect">
          <a:avLst/>
        </a:prstGeom>
      </xdr:spPr>
    </xdr:pic>
    <xdr:clientData/>
  </xdr:oneCellAnchor>
  <xdr:oneCellAnchor>
    <xdr:from>
      <xdr:col>7</xdr:col>
      <xdr:colOff>590550</xdr:colOff>
      <xdr:row>93</xdr:row>
      <xdr:rowOff>59578</xdr:rowOff>
    </xdr:from>
    <xdr:ext cx="1838325" cy="1054848"/>
    <xdr:pic>
      <xdr:nvPicPr>
        <xdr:cNvPr id="103" name="Obrázok 102">
          <a:extLst>
            <a:ext uri="{FF2B5EF4-FFF2-40B4-BE49-F238E27FC236}">
              <a16:creationId xmlns:a16="http://schemas.microsoft.com/office/drawing/2014/main" id="{EA2589DF-0F63-4A8E-AD4A-F6C751F82097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68"/>
        <a:stretch>
          <a:fillRect/>
        </a:stretch>
      </xdr:blipFill>
      <xdr:spPr>
        <a:xfrm>
          <a:off x="7696200" y="153173953"/>
          <a:ext cx="1838325" cy="1054848"/>
        </a:xfrm>
        <a:prstGeom prst="rect">
          <a:avLst/>
        </a:prstGeom>
      </xdr:spPr>
    </xdr:pic>
    <xdr:clientData/>
  </xdr:oneCellAnchor>
  <xdr:oneCellAnchor>
    <xdr:from>
      <xdr:col>7</xdr:col>
      <xdr:colOff>1133475</xdr:colOff>
      <xdr:row>89</xdr:row>
      <xdr:rowOff>504825</xdr:rowOff>
    </xdr:from>
    <xdr:ext cx="1133475" cy="579857"/>
    <xdr:pic>
      <xdr:nvPicPr>
        <xdr:cNvPr id="104" name="Obrázok 103">
          <a:extLst>
            <a:ext uri="{FF2B5EF4-FFF2-40B4-BE49-F238E27FC236}">
              <a16:creationId xmlns:a16="http://schemas.microsoft.com/office/drawing/2014/main" id="{98945FD6-B365-42D6-BE36-89CE21603B4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69"/>
        <a:stretch>
          <a:fillRect/>
        </a:stretch>
      </xdr:blipFill>
      <xdr:spPr>
        <a:xfrm>
          <a:off x="8553450" y="141046200"/>
          <a:ext cx="1133475" cy="579857"/>
        </a:xfrm>
        <a:prstGeom prst="rect">
          <a:avLst/>
        </a:prstGeom>
      </xdr:spPr>
    </xdr:pic>
    <xdr:clientData/>
  </xdr:oneCellAnchor>
  <xdr:oneCellAnchor>
    <xdr:from>
      <xdr:col>7</xdr:col>
      <xdr:colOff>180975</xdr:colOff>
      <xdr:row>90</xdr:row>
      <xdr:rowOff>1076326</xdr:rowOff>
    </xdr:from>
    <xdr:ext cx="2492051" cy="1143000"/>
    <xdr:pic>
      <xdr:nvPicPr>
        <xdr:cNvPr id="105" name="Obrázok 104">
          <a:extLst>
            <a:ext uri="{FF2B5EF4-FFF2-40B4-BE49-F238E27FC236}">
              <a16:creationId xmlns:a16="http://schemas.microsoft.com/office/drawing/2014/main" id="{C9EB9693-7E7D-47F4-8354-171EC8FF0BF8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70"/>
        <a:stretch>
          <a:fillRect/>
        </a:stretch>
      </xdr:blipFill>
      <xdr:spPr>
        <a:xfrm>
          <a:off x="7600950" y="142951201"/>
          <a:ext cx="2492051" cy="1143000"/>
        </a:xfrm>
        <a:prstGeom prst="rect">
          <a:avLst/>
        </a:prstGeom>
      </xdr:spPr>
    </xdr:pic>
    <xdr:clientData/>
  </xdr:oneCellAnchor>
  <xdr:oneCellAnchor>
    <xdr:from>
      <xdr:col>7</xdr:col>
      <xdr:colOff>819150</xdr:colOff>
      <xdr:row>91</xdr:row>
      <xdr:rowOff>361950</xdr:rowOff>
    </xdr:from>
    <xdr:ext cx="1661367" cy="762000"/>
    <xdr:pic>
      <xdr:nvPicPr>
        <xdr:cNvPr id="106" name="Obrázok 105">
          <a:extLst>
            <a:ext uri="{FF2B5EF4-FFF2-40B4-BE49-F238E27FC236}">
              <a16:creationId xmlns:a16="http://schemas.microsoft.com/office/drawing/2014/main" id="{8DD1820A-3C94-4A4D-8EFD-0F81C3817709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70"/>
        <a:stretch>
          <a:fillRect/>
        </a:stretch>
      </xdr:blipFill>
      <xdr:spPr>
        <a:xfrm>
          <a:off x="8239125" y="146618325"/>
          <a:ext cx="1661367" cy="762000"/>
        </a:xfrm>
        <a:prstGeom prst="rect">
          <a:avLst/>
        </a:prstGeom>
      </xdr:spPr>
    </xdr:pic>
    <xdr:clientData/>
  </xdr:oneCellAnchor>
  <xdr:oneCellAnchor>
    <xdr:from>
      <xdr:col>7</xdr:col>
      <xdr:colOff>638175</xdr:colOff>
      <xdr:row>92</xdr:row>
      <xdr:rowOff>142875</xdr:rowOff>
    </xdr:from>
    <xdr:ext cx="1565007" cy="1389202"/>
    <xdr:pic>
      <xdr:nvPicPr>
        <xdr:cNvPr id="107" name="Obrázok 106">
          <a:extLst>
            <a:ext uri="{FF2B5EF4-FFF2-40B4-BE49-F238E27FC236}">
              <a16:creationId xmlns:a16="http://schemas.microsoft.com/office/drawing/2014/main" id="{CBDB120D-A91B-48E2-A0E6-E1613F5F769B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71"/>
        <a:stretch>
          <a:fillRect/>
        </a:stretch>
      </xdr:blipFill>
      <xdr:spPr>
        <a:xfrm>
          <a:off x="7743825" y="151542750"/>
          <a:ext cx="1565007" cy="1389202"/>
        </a:xfrm>
        <a:prstGeom prst="rect">
          <a:avLst/>
        </a:prstGeom>
      </xdr:spPr>
    </xdr:pic>
    <xdr:clientData/>
  </xdr:oneCellAnchor>
  <xdr:oneCellAnchor>
    <xdr:from>
      <xdr:col>7</xdr:col>
      <xdr:colOff>533401</xdr:colOff>
      <xdr:row>94</xdr:row>
      <xdr:rowOff>285751</xdr:rowOff>
    </xdr:from>
    <xdr:ext cx="1896420" cy="514350"/>
    <xdr:pic>
      <xdr:nvPicPr>
        <xdr:cNvPr id="108" name="Obrázok 107">
          <a:extLst>
            <a:ext uri="{FF2B5EF4-FFF2-40B4-BE49-F238E27FC236}">
              <a16:creationId xmlns:a16="http://schemas.microsoft.com/office/drawing/2014/main" id="{8B3481FC-5EE9-4D32-87EA-9AA53F5BC7EE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72"/>
        <a:stretch>
          <a:fillRect/>
        </a:stretch>
      </xdr:blipFill>
      <xdr:spPr>
        <a:xfrm>
          <a:off x="7639051" y="154543126"/>
          <a:ext cx="1896420" cy="514350"/>
        </a:xfrm>
        <a:prstGeom prst="rect">
          <a:avLst/>
        </a:prstGeom>
      </xdr:spPr>
    </xdr:pic>
    <xdr:clientData/>
  </xdr:oneCellAnchor>
  <xdr:oneCellAnchor>
    <xdr:from>
      <xdr:col>7</xdr:col>
      <xdr:colOff>809625</xdr:colOff>
      <xdr:row>95</xdr:row>
      <xdr:rowOff>69716</xdr:rowOff>
    </xdr:from>
    <xdr:ext cx="1371600" cy="901136"/>
    <xdr:pic>
      <xdr:nvPicPr>
        <xdr:cNvPr id="109" name="Obrázok 108">
          <a:extLst>
            <a:ext uri="{FF2B5EF4-FFF2-40B4-BE49-F238E27FC236}">
              <a16:creationId xmlns:a16="http://schemas.microsoft.com/office/drawing/2014/main" id="{51B1CF4A-D54F-46FB-9E01-00E3441308B9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73"/>
        <a:stretch>
          <a:fillRect/>
        </a:stretch>
      </xdr:blipFill>
      <xdr:spPr>
        <a:xfrm>
          <a:off x="7915275" y="155470091"/>
          <a:ext cx="1371600" cy="901136"/>
        </a:xfrm>
        <a:prstGeom prst="rect">
          <a:avLst/>
        </a:prstGeom>
      </xdr:spPr>
    </xdr:pic>
    <xdr:clientData/>
  </xdr:oneCellAnchor>
  <xdr:oneCellAnchor>
    <xdr:from>
      <xdr:col>7</xdr:col>
      <xdr:colOff>361951</xdr:colOff>
      <xdr:row>96</xdr:row>
      <xdr:rowOff>161925</xdr:rowOff>
    </xdr:from>
    <xdr:ext cx="2179366" cy="504825"/>
    <xdr:pic>
      <xdr:nvPicPr>
        <xdr:cNvPr id="110" name="Obrázok 109">
          <a:extLst>
            <a:ext uri="{FF2B5EF4-FFF2-40B4-BE49-F238E27FC236}">
              <a16:creationId xmlns:a16="http://schemas.microsoft.com/office/drawing/2014/main" id="{EA2B37E6-08E6-4EA9-BF58-42D7AAFD9EA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74"/>
        <a:stretch>
          <a:fillRect/>
        </a:stretch>
      </xdr:blipFill>
      <xdr:spPr>
        <a:xfrm>
          <a:off x="7467601" y="156705300"/>
          <a:ext cx="2179366" cy="504825"/>
        </a:xfrm>
        <a:prstGeom prst="rect">
          <a:avLst/>
        </a:prstGeom>
      </xdr:spPr>
    </xdr:pic>
    <xdr:clientData/>
  </xdr:oneCellAnchor>
  <xdr:oneCellAnchor>
    <xdr:from>
      <xdr:col>7</xdr:col>
      <xdr:colOff>642730</xdr:colOff>
      <xdr:row>97</xdr:row>
      <xdr:rowOff>90699</xdr:rowOff>
    </xdr:from>
    <xdr:ext cx="1728998" cy="630617"/>
    <xdr:pic>
      <xdr:nvPicPr>
        <xdr:cNvPr id="111" name="Obrázok 110">
          <a:extLst>
            <a:ext uri="{FF2B5EF4-FFF2-40B4-BE49-F238E27FC236}">
              <a16:creationId xmlns:a16="http://schemas.microsoft.com/office/drawing/2014/main" id="{3500F700-3258-4011-820B-164EB054E923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75"/>
        <a:stretch>
          <a:fillRect/>
        </a:stretch>
      </xdr:blipFill>
      <xdr:spPr>
        <a:xfrm rot="16200000">
          <a:off x="8611895" y="156084884"/>
          <a:ext cx="630617" cy="1728998"/>
        </a:xfrm>
        <a:prstGeom prst="rect">
          <a:avLst/>
        </a:prstGeom>
      </xdr:spPr>
    </xdr:pic>
    <xdr:clientData/>
  </xdr:oneCellAnchor>
  <xdr:oneCellAnchor>
    <xdr:from>
      <xdr:col>7</xdr:col>
      <xdr:colOff>1000126</xdr:colOff>
      <xdr:row>98</xdr:row>
      <xdr:rowOff>37120</xdr:rowOff>
    </xdr:from>
    <xdr:ext cx="1123950" cy="1077865"/>
    <xdr:pic>
      <xdr:nvPicPr>
        <xdr:cNvPr id="112" name="Obrázok 111">
          <a:extLst>
            <a:ext uri="{FF2B5EF4-FFF2-40B4-BE49-F238E27FC236}">
              <a16:creationId xmlns:a16="http://schemas.microsoft.com/office/drawing/2014/main" id="{002DDD1B-E03D-4C71-BF70-CD1DEB749C2A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76"/>
        <a:stretch>
          <a:fillRect/>
        </a:stretch>
      </xdr:blipFill>
      <xdr:spPr>
        <a:xfrm>
          <a:off x="8420101" y="157342495"/>
          <a:ext cx="1123950" cy="1077865"/>
        </a:xfrm>
        <a:prstGeom prst="rect">
          <a:avLst/>
        </a:prstGeom>
      </xdr:spPr>
    </xdr:pic>
    <xdr:clientData/>
  </xdr:oneCellAnchor>
  <xdr:oneCellAnchor>
    <xdr:from>
      <xdr:col>7</xdr:col>
      <xdr:colOff>638175</xdr:colOff>
      <xdr:row>99</xdr:row>
      <xdr:rowOff>257176</xdr:rowOff>
    </xdr:from>
    <xdr:ext cx="1838325" cy="658355"/>
    <xdr:pic>
      <xdr:nvPicPr>
        <xdr:cNvPr id="113" name="Obrázok 112">
          <a:extLst>
            <a:ext uri="{FF2B5EF4-FFF2-40B4-BE49-F238E27FC236}">
              <a16:creationId xmlns:a16="http://schemas.microsoft.com/office/drawing/2014/main" id="{D2DAC12D-5C6C-45E4-9BC6-4D32CAE9ED62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77"/>
        <a:stretch>
          <a:fillRect/>
        </a:stretch>
      </xdr:blipFill>
      <xdr:spPr>
        <a:xfrm>
          <a:off x="8058150" y="158705551"/>
          <a:ext cx="1838325" cy="658355"/>
        </a:xfrm>
        <a:prstGeom prst="rect">
          <a:avLst/>
        </a:prstGeom>
      </xdr:spPr>
    </xdr:pic>
    <xdr:clientData/>
  </xdr:oneCellAnchor>
  <xdr:oneCellAnchor>
    <xdr:from>
      <xdr:col>7</xdr:col>
      <xdr:colOff>895350</xdr:colOff>
      <xdr:row>100</xdr:row>
      <xdr:rowOff>104775</xdr:rowOff>
    </xdr:from>
    <xdr:ext cx="1304925" cy="539714"/>
    <xdr:pic>
      <xdr:nvPicPr>
        <xdr:cNvPr id="114" name="Obrázok 113">
          <a:extLst>
            <a:ext uri="{FF2B5EF4-FFF2-40B4-BE49-F238E27FC236}">
              <a16:creationId xmlns:a16="http://schemas.microsoft.com/office/drawing/2014/main" id="{9DF985BC-209E-4087-B88E-A571F31401D6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78"/>
        <a:stretch>
          <a:fillRect/>
        </a:stretch>
      </xdr:blipFill>
      <xdr:spPr>
        <a:xfrm>
          <a:off x="8315325" y="159886650"/>
          <a:ext cx="1304925" cy="539714"/>
        </a:xfrm>
        <a:prstGeom prst="rect">
          <a:avLst/>
        </a:prstGeom>
      </xdr:spPr>
    </xdr:pic>
    <xdr:clientData/>
  </xdr:oneCellAnchor>
  <xdr:oneCellAnchor>
    <xdr:from>
      <xdr:col>7</xdr:col>
      <xdr:colOff>190500</xdr:colOff>
      <xdr:row>101</xdr:row>
      <xdr:rowOff>257176</xdr:rowOff>
    </xdr:from>
    <xdr:ext cx="2524125" cy="526358"/>
    <xdr:pic>
      <xdr:nvPicPr>
        <xdr:cNvPr id="115" name="Obrázok 114">
          <a:extLst>
            <a:ext uri="{FF2B5EF4-FFF2-40B4-BE49-F238E27FC236}">
              <a16:creationId xmlns:a16="http://schemas.microsoft.com/office/drawing/2014/main" id="{EEF1D979-982D-4036-AABC-24391ED7084E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79"/>
        <a:stretch>
          <a:fillRect/>
        </a:stretch>
      </xdr:blipFill>
      <xdr:spPr>
        <a:xfrm>
          <a:off x="16630650" y="147694651"/>
          <a:ext cx="2524125" cy="526358"/>
        </a:xfrm>
        <a:prstGeom prst="rect">
          <a:avLst/>
        </a:prstGeom>
      </xdr:spPr>
    </xdr:pic>
    <xdr:clientData/>
  </xdr:oneCellAnchor>
  <xdr:oneCellAnchor>
    <xdr:from>
      <xdr:col>7</xdr:col>
      <xdr:colOff>876300</xdr:colOff>
      <xdr:row>102</xdr:row>
      <xdr:rowOff>409575</xdr:rowOff>
    </xdr:from>
    <xdr:ext cx="1143000" cy="930275"/>
    <xdr:pic>
      <xdr:nvPicPr>
        <xdr:cNvPr id="116" name="Obrázok 115">
          <a:extLst>
            <a:ext uri="{FF2B5EF4-FFF2-40B4-BE49-F238E27FC236}">
              <a16:creationId xmlns:a16="http://schemas.microsoft.com/office/drawing/2014/main" id="{FD75A289-B76E-4BE5-B5B3-A0476FA2CC11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80"/>
        <a:stretch>
          <a:fillRect/>
        </a:stretch>
      </xdr:blipFill>
      <xdr:spPr>
        <a:xfrm>
          <a:off x="7981950" y="164001450"/>
          <a:ext cx="1143000" cy="930275"/>
        </a:xfrm>
        <a:prstGeom prst="rect">
          <a:avLst/>
        </a:prstGeom>
      </xdr:spPr>
    </xdr:pic>
    <xdr:clientData/>
  </xdr:oneCellAnchor>
  <xdr:oneCellAnchor>
    <xdr:from>
      <xdr:col>7</xdr:col>
      <xdr:colOff>542925</xdr:colOff>
      <xdr:row>103</xdr:row>
      <xdr:rowOff>438150</xdr:rowOff>
    </xdr:from>
    <xdr:ext cx="2210108" cy="571580"/>
    <xdr:pic>
      <xdr:nvPicPr>
        <xdr:cNvPr id="117" name="Obrázok 116">
          <a:extLst>
            <a:ext uri="{FF2B5EF4-FFF2-40B4-BE49-F238E27FC236}">
              <a16:creationId xmlns:a16="http://schemas.microsoft.com/office/drawing/2014/main" id="{A2B634B1-EACB-456F-9039-1FC6EE8BA8EB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81"/>
        <a:stretch>
          <a:fillRect/>
        </a:stretch>
      </xdr:blipFill>
      <xdr:spPr>
        <a:xfrm>
          <a:off x="7648575" y="165744525"/>
          <a:ext cx="2210108" cy="571580"/>
        </a:xfrm>
        <a:prstGeom prst="rect">
          <a:avLst/>
        </a:prstGeom>
      </xdr:spPr>
    </xdr:pic>
    <xdr:clientData/>
  </xdr:oneCellAnchor>
  <xdr:oneCellAnchor>
    <xdr:from>
      <xdr:col>7</xdr:col>
      <xdr:colOff>476250</xdr:colOff>
      <xdr:row>104</xdr:row>
      <xdr:rowOff>285750</xdr:rowOff>
    </xdr:from>
    <xdr:ext cx="2152950" cy="666843"/>
    <xdr:pic>
      <xdr:nvPicPr>
        <xdr:cNvPr id="118" name="Obrázok 117">
          <a:extLst>
            <a:ext uri="{FF2B5EF4-FFF2-40B4-BE49-F238E27FC236}">
              <a16:creationId xmlns:a16="http://schemas.microsoft.com/office/drawing/2014/main" id="{6BF6F7AB-C624-4D21-89A7-59F4D6EE57D2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82"/>
        <a:stretch>
          <a:fillRect/>
        </a:stretch>
      </xdr:blipFill>
      <xdr:spPr>
        <a:xfrm>
          <a:off x="7581900" y="166925625"/>
          <a:ext cx="2152950" cy="666843"/>
        </a:xfrm>
        <a:prstGeom prst="rect">
          <a:avLst/>
        </a:prstGeom>
      </xdr:spPr>
    </xdr:pic>
    <xdr:clientData/>
  </xdr:oneCellAnchor>
  <xdr:oneCellAnchor>
    <xdr:from>
      <xdr:col>7</xdr:col>
      <xdr:colOff>438150</xdr:colOff>
      <xdr:row>105</xdr:row>
      <xdr:rowOff>104775</xdr:rowOff>
    </xdr:from>
    <xdr:ext cx="2133898" cy="581106"/>
    <xdr:pic>
      <xdr:nvPicPr>
        <xdr:cNvPr id="119" name="Obrázok 118">
          <a:extLst>
            <a:ext uri="{FF2B5EF4-FFF2-40B4-BE49-F238E27FC236}">
              <a16:creationId xmlns:a16="http://schemas.microsoft.com/office/drawing/2014/main" id="{8297DBF5-F4C5-48F9-8DB2-386FFA6939B3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83"/>
        <a:stretch>
          <a:fillRect/>
        </a:stretch>
      </xdr:blipFill>
      <xdr:spPr>
        <a:xfrm>
          <a:off x="7543800" y="168268650"/>
          <a:ext cx="2133898" cy="581106"/>
        </a:xfrm>
        <a:prstGeom prst="rect">
          <a:avLst/>
        </a:prstGeom>
      </xdr:spPr>
    </xdr:pic>
    <xdr:clientData/>
  </xdr:oneCellAnchor>
  <xdr:oneCellAnchor>
    <xdr:from>
      <xdr:col>7</xdr:col>
      <xdr:colOff>504825</xdr:colOff>
      <xdr:row>107</xdr:row>
      <xdr:rowOff>104775</xdr:rowOff>
    </xdr:from>
    <xdr:ext cx="2114550" cy="1004888"/>
    <xdr:pic>
      <xdr:nvPicPr>
        <xdr:cNvPr id="120" name="Obrázok 119">
          <a:extLst>
            <a:ext uri="{FF2B5EF4-FFF2-40B4-BE49-F238E27FC236}">
              <a16:creationId xmlns:a16="http://schemas.microsoft.com/office/drawing/2014/main" id="{599056F2-A6DC-4D66-9DBB-403E7DBF1688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84"/>
        <a:stretch>
          <a:fillRect/>
        </a:stretch>
      </xdr:blipFill>
      <xdr:spPr>
        <a:xfrm>
          <a:off x="7924800" y="168687750"/>
          <a:ext cx="2114550" cy="1004888"/>
        </a:xfrm>
        <a:prstGeom prst="rect">
          <a:avLst/>
        </a:prstGeom>
      </xdr:spPr>
    </xdr:pic>
    <xdr:clientData/>
  </xdr:oneCellAnchor>
  <xdr:oneCellAnchor>
    <xdr:from>
      <xdr:col>5</xdr:col>
      <xdr:colOff>504826</xdr:colOff>
      <xdr:row>112</xdr:row>
      <xdr:rowOff>66674</xdr:rowOff>
    </xdr:from>
    <xdr:ext cx="4389214" cy="3220347"/>
    <xdr:pic>
      <xdr:nvPicPr>
        <xdr:cNvPr id="121" name="Obrázok 120">
          <a:extLst>
            <a:ext uri="{FF2B5EF4-FFF2-40B4-BE49-F238E27FC236}">
              <a16:creationId xmlns:a16="http://schemas.microsoft.com/office/drawing/2014/main" id="{617D3387-110C-4426-A8B8-8BA1710FFABE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85"/>
        <a:stretch>
          <a:fillRect/>
        </a:stretch>
      </xdr:blipFill>
      <xdr:spPr>
        <a:xfrm>
          <a:off x="14030326" y="11887199"/>
          <a:ext cx="4389214" cy="3220347"/>
        </a:xfrm>
        <a:prstGeom prst="rect">
          <a:avLst/>
        </a:prstGeom>
      </xdr:spPr>
    </xdr:pic>
    <xdr:clientData/>
  </xdr:oneCellAnchor>
  <xdr:oneCellAnchor>
    <xdr:from>
      <xdr:col>7</xdr:col>
      <xdr:colOff>85725</xdr:colOff>
      <xdr:row>109</xdr:row>
      <xdr:rowOff>1162050</xdr:rowOff>
    </xdr:from>
    <xdr:ext cx="2718759" cy="1476375"/>
    <xdr:pic>
      <xdr:nvPicPr>
        <xdr:cNvPr id="122" name="Obrázok 121">
          <a:extLst>
            <a:ext uri="{FF2B5EF4-FFF2-40B4-BE49-F238E27FC236}">
              <a16:creationId xmlns:a16="http://schemas.microsoft.com/office/drawing/2014/main" id="{966B60FB-0E52-4DD5-A05A-26BAB62113E2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86"/>
        <a:stretch>
          <a:fillRect/>
        </a:stretch>
      </xdr:blipFill>
      <xdr:spPr>
        <a:xfrm>
          <a:off x="16525875" y="156933900"/>
          <a:ext cx="2718759" cy="1476375"/>
        </a:xfrm>
        <a:prstGeom prst="rect">
          <a:avLst/>
        </a:prstGeom>
      </xdr:spPr>
    </xdr:pic>
    <xdr:clientData/>
  </xdr:oneCellAnchor>
  <xdr:oneCellAnchor>
    <xdr:from>
      <xdr:col>4</xdr:col>
      <xdr:colOff>2228850</xdr:colOff>
      <xdr:row>110</xdr:row>
      <xdr:rowOff>762000</xdr:rowOff>
    </xdr:from>
    <xdr:ext cx="5048955" cy="1971950"/>
    <xdr:pic>
      <xdr:nvPicPr>
        <xdr:cNvPr id="123" name="Obrázok 122">
          <a:extLst>
            <a:ext uri="{FF2B5EF4-FFF2-40B4-BE49-F238E27FC236}">
              <a16:creationId xmlns:a16="http://schemas.microsoft.com/office/drawing/2014/main" id="{672B5A10-BFFC-4E24-A63E-C4F872246429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87"/>
        <a:stretch>
          <a:fillRect/>
        </a:stretch>
      </xdr:blipFill>
      <xdr:spPr>
        <a:xfrm>
          <a:off x="9648825" y="161677350"/>
          <a:ext cx="5048955" cy="1971950"/>
        </a:xfrm>
        <a:prstGeom prst="rect">
          <a:avLst/>
        </a:prstGeom>
      </xdr:spPr>
    </xdr:pic>
    <xdr:clientData/>
  </xdr:oneCellAnchor>
  <xdr:oneCellAnchor>
    <xdr:from>
      <xdr:col>4</xdr:col>
      <xdr:colOff>2162175</xdr:colOff>
      <xdr:row>111</xdr:row>
      <xdr:rowOff>209551</xdr:rowOff>
    </xdr:from>
    <xdr:ext cx="2924175" cy="2070708"/>
    <xdr:pic>
      <xdr:nvPicPr>
        <xdr:cNvPr id="124" name="Obrázok 123">
          <a:extLst>
            <a:ext uri="{FF2B5EF4-FFF2-40B4-BE49-F238E27FC236}">
              <a16:creationId xmlns:a16="http://schemas.microsoft.com/office/drawing/2014/main" id="{B8E351B5-7193-4878-A61C-B9FC4FD0D49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88"/>
        <a:stretch>
          <a:fillRect/>
        </a:stretch>
      </xdr:blipFill>
      <xdr:spPr>
        <a:xfrm>
          <a:off x="9582150" y="166077901"/>
          <a:ext cx="2924175" cy="2070708"/>
        </a:xfrm>
        <a:prstGeom prst="rect">
          <a:avLst/>
        </a:prstGeom>
      </xdr:spPr>
    </xdr:pic>
    <xdr:clientData/>
  </xdr:oneCellAnchor>
  <xdr:oneCellAnchor>
    <xdr:from>
      <xdr:col>5</xdr:col>
      <xdr:colOff>514350</xdr:colOff>
      <xdr:row>113</xdr:row>
      <xdr:rowOff>1085850</xdr:rowOff>
    </xdr:from>
    <xdr:ext cx="4276725" cy="1663469"/>
    <xdr:pic>
      <xdr:nvPicPr>
        <xdr:cNvPr id="125" name="Obrázok 124">
          <a:extLst>
            <a:ext uri="{FF2B5EF4-FFF2-40B4-BE49-F238E27FC236}">
              <a16:creationId xmlns:a16="http://schemas.microsoft.com/office/drawing/2014/main" id="{8314017F-D342-46B7-BAAB-7434CEEC8514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89"/>
        <a:stretch>
          <a:fillRect/>
        </a:stretch>
      </xdr:blipFill>
      <xdr:spPr>
        <a:xfrm>
          <a:off x="14039850" y="16211550"/>
          <a:ext cx="4276725" cy="1663469"/>
        </a:xfrm>
        <a:prstGeom prst="rect">
          <a:avLst/>
        </a:prstGeom>
      </xdr:spPr>
    </xdr:pic>
    <xdr:clientData/>
  </xdr:oneCellAnchor>
  <xdr:oneCellAnchor>
    <xdr:from>
      <xdr:col>5</xdr:col>
      <xdr:colOff>1143000</xdr:colOff>
      <xdr:row>114</xdr:row>
      <xdr:rowOff>247650</xdr:rowOff>
    </xdr:from>
    <xdr:ext cx="3400425" cy="1936161"/>
    <xdr:pic>
      <xdr:nvPicPr>
        <xdr:cNvPr id="126" name="Obrázok 125">
          <a:extLst>
            <a:ext uri="{FF2B5EF4-FFF2-40B4-BE49-F238E27FC236}">
              <a16:creationId xmlns:a16="http://schemas.microsoft.com/office/drawing/2014/main" id="{DD2D3288-C979-483D-BD1E-D70E91251234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90"/>
        <a:stretch>
          <a:fillRect/>
        </a:stretch>
      </xdr:blipFill>
      <xdr:spPr>
        <a:xfrm>
          <a:off x="14668500" y="19373850"/>
          <a:ext cx="3400425" cy="1936161"/>
        </a:xfrm>
        <a:prstGeom prst="rect">
          <a:avLst/>
        </a:prstGeom>
      </xdr:spPr>
    </xdr:pic>
    <xdr:clientData/>
  </xdr:oneCellAnchor>
  <xdr:oneCellAnchor>
    <xdr:from>
      <xdr:col>7</xdr:col>
      <xdr:colOff>47625</xdr:colOff>
      <xdr:row>116</xdr:row>
      <xdr:rowOff>1114424</xdr:rowOff>
    </xdr:from>
    <xdr:ext cx="2721531" cy="1286625"/>
    <xdr:pic>
      <xdr:nvPicPr>
        <xdr:cNvPr id="127" name="Obrázok 126">
          <a:extLst>
            <a:ext uri="{FF2B5EF4-FFF2-40B4-BE49-F238E27FC236}">
              <a16:creationId xmlns:a16="http://schemas.microsoft.com/office/drawing/2014/main" id="{6773EAC0-01C0-4496-9465-CAEA14115ADF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91"/>
        <a:stretch>
          <a:fillRect/>
        </a:stretch>
      </xdr:blipFill>
      <xdr:spPr>
        <a:xfrm>
          <a:off x="16487775" y="183499124"/>
          <a:ext cx="2721531" cy="1286625"/>
        </a:xfrm>
        <a:prstGeom prst="rect">
          <a:avLst/>
        </a:prstGeom>
      </xdr:spPr>
    </xdr:pic>
    <xdr:clientData/>
  </xdr:oneCellAnchor>
  <xdr:oneCellAnchor>
    <xdr:from>
      <xdr:col>7</xdr:col>
      <xdr:colOff>171450</xdr:colOff>
      <xdr:row>117</xdr:row>
      <xdr:rowOff>600075</xdr:rowOff>
    </xdr:from>
    <xdr:ext cx="2343150" cy="1971929"/>
    <xdr:pic>
      <xdr:nvPicPr>
        <xdr:cNvPr id="128" name="Obrázok 127">
          <a:extLst>
            <a:ext uri="{FF2B5EF4-FFF2-40B4-BE49-F238E27FC236}">
              <a16:creationId xmlns:a16="http://schemas.microsoft.com/office/drawing/2014/main" id="{06021D6E-04B2-4A00-9B95-2C9A835EE779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92"/>
        <a:stretch>
          <a:fillRect/>
        </a:stretch>
      </xdr:blipFill>
      <xdr:spPr>
        <a:xfrm>
          <a:off x="16611600" y="187566300"/>
          <a:ext cx="2343150" cy="1971929"/>
        </a:xfrm>
        <a:prstGeom prst="rect">
          <a:avLst/>
        </a:prstGeom>
      </xdr:spPr>
    </xdr:pic>
    <xdr:clientData/>
  </xdr:oneCellAnchor>
  <xdr:oneCellAnchor>
    <xdr:from>
      <xdr:col>7</xdr:col>
      <xdr:colOff>57150</xdr:colOff>
      <xdr:row>118</xdr:row>
      <xdr:rowOff>695325</xdr:rowOff>
    </xdr:from>
    <xdr:ext cx="2735518" cy="2591880"/>
    <xdr:pic>
      <xdr:nvPicPr>
        <xdr:cNvPr id="129" name="Obrázok 128">
          <a:extLst>
            <a:ext uri="{FF2B5EF4-FFF2-40B4-BE49-F238E27FC236}">
              <a16:creationId xmlns:a16="http://schemas.microsoft.com/office/drawing/2014/main" id="{704F14D9-97FB-4A31-AEE7-DD037BB86296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93"/>
        <a:stretch>
          <a:fillRect/>
        </a:stretch>
      </xdr:blipFill>
      <xdr:spPr>
        <a:xfrm>
          <a:off x="16497300" y="191290575"/>
          <a:ext cx="2735518" cy="2591880"/>
        </a:xfrm>
        <a:prstGeom prst="rect">
          <a:avLst/>
        </a:prstGeom>
      </xdr:spPr>
    </xdr:pic>
    <xdr:clientData/>
  </xdr:oneCellAnchor>
  <xdr:oneCellAnchor>
    <xdr:from>
      <xdr:col>7</xdr:col>
      <xdr:colOff>523875</xdr:colOff>
      <xdr:row>119</xdr:row>
      <xdr:rowOff>219075</xdr:rowOff>
    </xdr:from>
    <xdr:ext cx="2176992" cy="2305050"/>
    <xdr:pic>
      <xdr:nvPicPr>
        <xdr:cNvPr id="130" name="Obrázok 129">
          <a:extLst>
            <a:ext uri="{FF2B5EF4-FFF2-40B4-BE49-F238E27FC236}">
              <a16:creationId xmlns:a16="http://schemas.microsoft.com/office/drawing/2014/main" id="{DA81B305-6569-42C3-AFC5-E4B9232D8D9F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94"/>
        <a:stretch>
          <a:fillRect/>
        </a:stretch>
      </xdr:blipFill>
      <xdr:spPr>
        <a:xfrm>
          <a:off x="13315950" y="12668250"/>
          <a:ext cx="2176992" cy="2305050"/>
        </a:xfrm>
        <a:prstGeom prst="rect">
          <a:avLst/>
        </a:prstGeom>
      </xdr:spPr>
    </xdr:pic>
    <xdr:clientData/>
  </xdr:oneCellAnchor>
  <xdr:twoCellAnchor editAs="oneCell">
    <xdr:from>
      <xdr:col>7</xdr:col>
      <xdr:colOff>523875</xdr:colOff>
      <xdr:row>121</xdr:row>
      <xdr:rowOff>238125</xdr:rowOff>
    </xdr:from>
    <xdr:to>
      <xdr:col>7</xdr:col>
      <xdr:colOff>2184868</xdr:colOff>
      <xdr:row>121</xdr:row>
      <xdr:rowOff>2382699</xdr:rowOff>
    </xdr:to>
    <xdr:pic>
      <xdr:nvPicPr>
        <xdr:cNvPr id="151" name="Obrázok 150">
          <a:extLst>
            <a:ext uri="{FF2B5EF4-FFF2-40B4-BE49-F238E27FC236}">
              <a16:creationId xmlns:a16="http://schemas.microsoft.com/office/drawing/2014/main" id="{E4FF3908-D9FA-491D-ACE2-21DFBCEA4C16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95"/>
        <a:stretch>
          <a:fillRect/>
        </a:stretch>
      </xdr:blipFill>
      <xdr:spPr>
        <a:xfrm>
          <a:off x="16964025" y="199043925"/>
          <a:ext cx="1660993" cy="2144574"/>
        </a:xfrm>
        <a:prstGeom prst="rect">
          <a:avLst/>
        </a:prstGeom>
      </xdr:spPr>
    </xdr:pic>
    <xdr:clientData/>
  </xdr:twoCellAnchor>
  <xdr:twoCellAnchor editAs="oneCell">
    <xdr:from>
      <xdr:col>7</xdr:col>
      <xdr:colOff>466725</xdr:colOff>
      <xdr:row>122</xdr:row>
      <xdr:rowOff>161925</xdr:rowOff>
    </xdr:from>
    <xdr:to>
      <xdr:col>7</xdr:col>
      <xdr:colOff>2483718</xdr:colOff>
      <xdr:row>122</xdr:row>
      <xdr:rowOff>1370619</xdr:rowOff>
    </xdr:to>
    <xdr:pic>
      <xdr:nvPicPr>
        <xdr:cNvPr id="152" name="Obrázok 151">
          <a:extLst>
            <a:ext uri="{FF2B5EF4-FFF2-40B4-BE49-F238E27FC236}">
              <a16:creationId xmlns:a16="http://schemas.microsoft.com/office/drawing/2014/main" id="{AF1CBE58-6B79-4655-8F3C-57D744D89788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96"/>
        <a:stretch>
          <a:fillRect/>
        </a:stretch>
      </xdr:blipFill>
      <xdr:spPr>
        <a:xfrm>
          <a:off x="16906875" y="202015725"/>
          <a:ext cx="2016993" cy="1208694"/>
        </a:xfrm>
        <a:prstGeom prst="rect">
          <a:avLst/>
        </a:prstGeom>
      </xdr:spPr>
    </xdr:pic>
    <xdr:clientData/>
  </xdr:twoCellAnchor>
  <xdr:twoCellAnchor editAs="oneCell">
    <xdr:from>
      <xdr:col>7</xdr:col>
      <xdr:colOff>723900</xdr:colOff>
      <xdr:row>123</xdr:row>
      <xdr:rowOff>752475</xdr:rowOff>
    </xdr:from>
    <xdr:to>
      <xdr:col>7</xdr:col>
      <xdr:colOff>2258091</xdr:colOff>
      <xdr:row>123</xdr:row>
      <xdr:rowOff>2054009</xdr:rowOff>
    </xdr:to>
    <xdr:pic>
      <xdr:nvPicPr>
        <xdr:cNvPr id="153" name="Obrázok 152">
          <a:extLst>
            <a:ext uri="{FF2B5EF4-FFF2-40B4-BE49-F238E27FC236}">
              <a16:creationId xmlns:a16="http://schemas.microsoft.com/office/drawing/2014/main" id="{9AD1A1DB-87F4-42A0-AAF0-B8CE40857DA6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97"/>
        <a:stretch>
          <a:fillRect/>
        </a:stretch>
      </xdr:blipFill>
      <xdr:spPr>
        <a:xfrm>
          <a:off x="17164050" y="204130275"/>
          <a:ext cx="1534191" cy="1301534"/>
        </a:xfrm>
        <a:prstGeom prst="rect">
          <a:avLst/>
        </a:prstGeom>
      </xdr:spPr>
    </xdr:pic>
    <xdr:clientData/>
  </xdr:twoCellAnchor>
  <xdr:twoCellAnchor editAs="oneCell">
    <xdr:from>
      <xdr:col>7</xdr:col>
      <xdr:colOff>866775</xdr:colOff>
      <xdr:row>124</xdr:row>
      <xdr:rowOff>99660</xdr:rowOff>
    </xdr:from>
    <xdr:to>
      <xdr:col>7</xdr:col>
      <xdr:colOff>1895475</xdr:colOff>
      <xdr:row>124</xdr:row>
      <xdr:rowOff>1071864</xdr:rowOff>
    </xdr:to>
    <xdr:pic>
      <xdr:nvPicPr>
        <xdr:cNvPr id="154" name="Obrázok 153">
          <a:extLst>
            <a:ext uri="{FF2B5EF4-FFF2-40B4-BE49-F238E27FC236}">
              <a16:creationId xmlns:a16="http://schemas.microsoft.com/office/drawing/2014/main" id="{25763D12-C3E3-4492-AFAC-C4BB805CC55E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98"/>
        <a:stretch>
          <a:fillRect/>
        </a:stretch>
      </xdr:blipFill>
      <xdr:spPr>
        <a:xfrm>
          <a:off x="17306925" y="206144460"/>
          <a:ext cx="1028700" cy="972204"/>
        </a:xfrm>
        <a:prstGeom prst="rect">
          <a:avLst/>
        </a:prstGeom>
      </xdr:spPr>
    </xdr:pic>
    <xdr:clientData/>
  </xdr:twoCellAnchor>
  <xdr:twoCellAnchor editAs="oneCell">
    <xdr:from>
      <xdr:col>7</xdr:col>
      <xdr:colOff>342900</xdr:colOff>
      <xdr:row>127</xdr:row>
      <xdr:rowOff>409575</xdr:rowOff>
    </xdr:from>
    <xdr:to>
      <xdr:col>7</xdr:col>
      <xdr:colOff>2430997</xdr:colOff>
      <xdr:row>127</xdr:row>
      <xdr:rowOff>1771650</xdr:rowOff>
    </xdr:to>
    <xdr:pic>
      <xdr:nvPicPr>
        <xdr:cNvPr id="155" name="Obrázok 154">
          <a:extLst>
            <a:ext uri="{FF2B5EF4-FFF2-40B4-BE49-F238E27FC236}">
              <a16:creationId xmlns:a16="http://schemas.microsoft.com/office/drawing/2014/main" id="{1B5A1158-C317-4C29-81CC-98057E8A5957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99"/>
        <a:stretch>
          <a:fillRect/>
        </a:stretch>
      </xdr:blipFill>
      <xdr:spPr>
        <a:xfrm>
          <a:off x="16783050" y="207025875"/>
          <a:ext cx="2088097" cy="1362075"/>
        </a:xfrm>
        <a:prstGeom prst="rect">
          <a:avLst/>
        </a:prstGeom>
      </xdr:spPr>
    </xdr:pic>
    <xdr:clientData/>
  </xdr:twoCellAnchor>
  <xdr:twoCellAnchor editAs="oneCell">
    <xdr:from>
      <xdr:col>7</xdr:col>
      <xdr:colOff>447675</xdr:colOff>
      <xdr:row>128</xdr:row>
      <xdr:rowOff>501124</xdr:rowOff>
    </xdr:from>
    <xdr:to>
      <xdr:col>7</xdr:col>
      <xdr:colOff>2428875</xdr:colOff>
      <xdr:row>128</xdr:row>
      <xdr:rowOff>2468866</xdr:rowOff>
    </xdr:to>
    <xdr:pic>
      <xdr:nvPicPr>
        <xdr:cNvPr id="156" name="Obrázok 155">
          <a:extLst>
            <a:ext uri="{FF2B5EF4-FFF2-40B4-BE49-F238E27FC236}">
              <a16:creationId xmlns:a16="http://schemas.microsoft.com/office/drawing/2014/main" id="{A2AADE09-B222-481C-A7FE-3B3C13E0F5F3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00"/>
        <a:stretch>
          <a:fillRect/>
        </a:stretch>
      </xdr:blipFill>
      <xdr:spPr>
        <a:xfrm>
          <a:off x="16887825" y="209022424"/>
          <a:ext cx="1981200" cy="1967742"/>
        </a:xfrm>
        <a:prstGeom prst="rect">
          <a:avLst/>
        </a:prstGeom>
      </xdr:spPr>
    </xdr:pic>
    <xdr:clientData/>
  </xdr:twoCellAnchor>
  <xdr:twoCellAnchor editAs="oneCell">
    <xdr:from>
      <xdr:col>7</xdr:col>
      <xdr:colOff>676275</xdr:colOff>
      <xdr:row>129</xdr:row>
      <xdr:rowOff>981075</xdr:rowOff>
    </xdr:from>
    <xdr:to>
      <xdr:col>7</xdr:col>
      <xdr:colOff>2105151</xdr:colOff>
      <xdr:row>129</xdr:row>
      <xdr:rowOff>2119413</xdr:rowOff>
    </xdr:to>
    <xdr:pic>
      <xdr:nvPicPr>
        <xdr:cNvPr id="157" name="Obrázok 156">
          <a:extLst>
            <a:ext uri="{FF2B5EF4-FFF2-40B4-BE49-F238E27FC236}">
              <a16:creationId xmlns:a16="http://schemas.microsoft.com/office/drawing/2014/main" id="{A4871E78-6AFE-42B4-82E8-D1985C3C1D78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01"/>
        <a:stretch>
          <a:fillRect/>
        </a:stretch>
      </xdr:blipFill>
      <xdr:spPr>
        <a:xfrm rot="16200000">
          <a:off x="7279494" y="20104881"/>
          <a:ext cx="1138338" cy="1428876"/>
        </a:xfrm>
        <a:prstGeom prst="rect">
          <a:avLst/>
        </a:prstGeom>
      </xdr:spPr>
    </xdr:pic>
    <xdr:clientData/>
  </xdr:twoCellAnchor>
  <xdr:twoCellAnchor editAs="oneCell">
    <xdr:from>
      <xdr:col>7</xdr:col>
      <xdr:colOff>470342</xdr:colOff>
      <xdr:row>130</xdr:row>
      <xdr:rowOff>161713</xdr:rowOff>
    </xdr:from>
    <xdr:to>
      <xdr:col>7</xdr:col>
      <xdr:colOff>2292484</xdr:colOff>
      <xdr:row>130</xdr:row>
      <xdr:rowOff>1697840</xdr:rowOff>
    </xdr:to>
    <xdr:pic>
      <xdr:nvPicPr>
        <xdr:cNvPr id="158" name="Obrázok 157">
          <a:extLst>
            <a:ext uri="{FF2B5EF4-FFF2-40B4-BE49-F238E27FC236}">
              <a16:creationId xmlns:a16="http://schemas.microsoft.com/office/drawing/2014/main" id="{16B63F84-4FB4-445F-A410-747CB449098E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02"/>
        <a:stretch>
          <a:fillRect/>
        </a:stretch>
      </xdr:blipFill>
      <xdr:spPr>
        <a:xfrm rot="15970428">
          <a:off x="17053499" y="213493006"/>
          <a:ext cx="1536127" cy="1822142"/>
        </a:xfrm>
        <a:prstGeom prst="rect">
          <a:avLst/>
        </a:prstGeom>
      </xdr:spPr>
    </xdr:pic>
    <xdr:clientData/>
  </xdr:twoCellAnchor>
  <xdr:twoCellAnchor editAs="oneCell">
    <xdr:from>
      <xdr:col>7</xdr:col>
      <xdr:colOff>1066801</xdr:colOff>
      <xdr:row>131</xdr:row>
      <xdr:rowOff>162918</xdr:rowOff>
    </xdr:from>
    <xdr:to>
      <xdr:col>7</xdr:col>
      <xdr:colOff>1924051</xdr:colOff>
      <xdr:row>131</xdr:row>
      <xdr:rowOff>1707753</xdr:rowOff>
    </xdr:to>
    <xdr:pic>
      <xdr:nvPicPr>
        <xdr:cNvPr id="159" name="Obrázok 158">
          <a:extLst>
            <a:ext uri="{FF2B5EF4-FFF2-40B4-BE49-F238E27FC236}">
              <a16:creationId xmlns:a16="http://schemas.microsoft.com/office/drawing/2014/main" id="{078AA449-AB28-4430-A7BC-14ECD19DE005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03"/>
        <a:stretch>
          <a:fillRect/>
        </a:stretch>
      </xdr:blipFill>
      <xdr:spPr>
        <a:xfrm>
          <a:off x="17506951" y="215732718"/>
          <a:ext cx="857250" cy="1544835"/>
        </a:xfrm>
        <a:prstGeom prst="rect">
          <a:avLst/>
        </a:prstGeom>
      </xdr:spPr>
    </xdr:pic>
    <xdr:clientData/>
  </xdr:twoCellAnchor>
  <xdr:twoCellAnchor editAs="oneCell">
    <xdr:from>
      <xdr:col>7</xdr:col>
      <xdr:colOff>628650</xdr:colOff>
      <xdr:row>132</xdr:row>
      <xdr:rowOff>1400175</xdr:rowOff>
    </xdr:from>
    <xdr:to>
      <xdr:col>7</xdr:col>
      <xdr:colOff>2266950</xdr:colOff>
      <xdr:row>132</xdr:row>
      <xdr:rowOff>3336348</xdr:rowOff>
    </xdr:to>
    <xdr:pic>
      <xdr:nvPicPr>
        <xdr:cNvPr id="160" name="Obrázok 159">
          <a:extLst>
            <a:ext uri="{FF2B5EF4-FFF2-40B4-BE49-F238E27FC236}">
              <a16:creationId xmlns:a16="http://schemas.microsoft.com/office/drawing/2014/main" id="{3058A9F5-CC6C-4218-B2DC-52864E8CDDD4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04"/>
        <a:stretch>
          <a:fillRect/>
        </a:stretch>
      </xdr:blipFill>
      <xdr:spPr>
        <a:xfrm>
          <a:off x="17068800" y="218874975"/>
          <a:ext cx="1638300" cy="1936173"/>
        </a:xfrm>
        <a:prstGeom prst="rect">
          <a:avLst/>
        </a:prstGeom>
      </xdr:spPr>
    </xdr:pic>
    <xdr:clientData/>
  </xdr:twoCellAnchor>
  <xdr:twoCellAnchor editAs="oneCell">
    <xdr:from>
      <xdr:col>7</xdr:col>
      <xdr:colOff>695325</xdr:colOff>
      <xdr:row>133</xdr:row>
      <xdr:rowOff>85725</xdr:rowOff>
    </xdr:from>
    <xdr:to>
      <xdr:col>7</xdr:col>
      <xdr:colOff>2162175</xdr:colOff>
      <xdr:row>133</xdr:row>
      <xdr:rowOff>1164401</xdr:rowOff>
    </xdr:to>
    <xdr:pic>
      <xdr:nvPicPr>
        <xdr:cNvPr id="161" name="Obrázok 160">
          <a:extLst>
            <a:ext uri="{FF2B5EF4-FFF2-40B4-BE49-F238E27FC236}">
              <a16:creationId xmlns:a16="http://schemas.microsoft.com/office/drawing/2014/main" id="{50DFAFF5-DCC6-4E86-B85B-4AD0DF3E162C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05"/>
        <a:stretch>
          <a:fillRect/>
        </a:stretch>
      </xdr:blipFill>
      <xdr:spPr>
        <a:xfrm>
          <a:off x="17135475" y="221751525"/>
          <a:ext cx="1466850" cy="1078676"/>
        </a:xfrm>
        <a:prstGeom prst="rect">
          <a:avLst/>
        </a:prstGeom>
      </xdr:spPr>
    </xdr:pic>
    <xdr:clientData/>
  </xdr:twoCellAnchor>
  <xdr:twoCellAnchor editAs="oneCell">
    <xdr:from>
      <xdr:col>7</xdr:col>
      <xdr:colOff>666750</xdr:colOff>
      <xdr:row>134</xdr:row>
      <xdr:rowOff>933450</xdr:rowOff>
    </xdr:from>
    <xdr:to>
      <xdr:col>7</xdr:col>
      <xdr:colOff>2295524</xdr:colOff>
      <xdr:row>134</xdr:row>
      <xdr:rowOff>1797698</xdr:rowOff>
    </xdr:to>
    <xdr:pic>
      <xdr:nvPicPr>
        <xdr:cNvPr id="162" name="Obrázok 161">
          <a:extLst>
            <a:ext uri="{FF2B5EF4-FFF2-40B4-BE49-F238E27FC236}">
              <a16:creationId xmlns:a16="http://schemas.microsoft.com/office/drawing/2014/main" id="{A44749C6-DB35-4193-9910-37F3CE7F7CD3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06"/>
        <a:stretch>
          <a:fillRect/>
        </a:stretch>
      </xdr:blipFill>
      <xdr:spPr>
        <a:xfrm>
          <a:off x="17106900" y="223932750"/>
          <a:ext cx="1628774" cy="864248"/>
        </a:xfrm>
        <a:prstGeom prst="rect">
          <a:avLst/>
        </a:prstGeom>
      </xdr:spPr>
    </xdr:pic>
    <xdr:clientData/>
  </xdr:twoCellAnchor>
  <xdr:twoCellAnchor editAs="oneCell">
    <xdr:from>
      <xdr:col>7</xdr:col>
      <xdr:colOff>523875</xdr:colOff>
      <xdr:row>135</xdr:row>
      <xdr:rowOff>333375</xdr:rowOff>
    </xdr:from>
    <xdr:to>
      <xdr:col>7</xdr:col>
      <xdr:colOff>1985948</xdr:colOff>
      <xdr:row>135</xdr:row>
      <xdr:rowOff>1267098</xdr:rowOff>
    </xdr:to>
    <xdr:pic>
      <xdr:nvPicPr>
        <xdr:cNvPr id="163" name="Obrázok 162">
          <a:extLst>
            <a:ext uri="{FF2B5EF4-FFF2-40B4-BE49-F238E27FC236}">
              <a16:creationId xmlns:a16="http://schemas.microsoft.com/office/drawing/2014/main" id="{A22B1685-634A-4761-8C95-CE7D63AF8479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07"/>
        <a:stretch>
          <a:fillRect/>
        </a:stretch>
      </xdr:blipFill>
      <xdr:spPr>
        <a:xfrm>
          <a:off x="6981825" y="38842950"/>
          <a:ext cx="1462073" cy="933723"/>
        </a:xfrm>
        <a:prstGeom prst="rect">
          <a:avLst/>
        </a:prstGeom>
      </xdr:spPr>
    </xdr:pic>
    <xdr:clientData/>
  </xdr:twoCellAnchor>
  <xdr:twoCellAnchor editAs="oneCell">
    <xdr:from>
      <xdr:col>7</xdr:col>
      <xdr:colOff>552450</xdr:colOff>
      <xdr:row>136</xdr:row>
      <xdr:rowOff>180975</xdr:rowOff>
    </xdr:from>
    <xdr:to>
      <xdr:col>7</xdr:col>
      <xdr:colOff>2444250</xdr:colOff>
      <xdr:row>136</xdr:row>
      <xdr:rowOff>1219200</xdr:rowOff>
    </xdr:to>
    <xdr:pic>
      <xdr:nvPicPr>
        <xdr:cNvPr id="164" name="Obrázok 163">
          <a:extLst>
            <a:ext uri="{FF2B5EF4-FFF2-40B4-BE49-F238E27FC236}">
              <a16:creationId xmlns:a16="http://schemas.microsoft.com/office/drawing/2014/main" id="{016395A4-CA0D-4A0C-A82F-CB614746AE48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08"/>
        <a:stretch>
          <a:fillRect/>
        </a:stretch>
      </xdr:blipFill>
      <xdr:spPr>
        <a:xfrm>
          <a:off x="16992600" y="226799775"/>
          <a:ext cx="1891800" cy="1038225"/>
        </a:xfrm>
        <a:prstGeom prst="rect">
          <a:avLst/>
        </a:prstGeom>
      </xdr:spPr>
    </xdr:pic>
    <xdr:clientData/>
  </xdr:twoCellAnchor>
  <xdr:twoCellAnchor editAs="oneCell">
    <xdr:from>
      <xdr:col>7</xdr:col>
      <xdr:colOff>476250</xdr:colOff>
      <xdr:row>137</xdr:row>
      <xdr:rowOff>609600</xdr:rowOff>
    </xdr:from>
    <xdr:to>
      <xdr:col>7</xdr:col>
      <xdr:colOff>2231166</xdr:colOff>
      <xdr:row>137</xdr:row>
      <xdr:rowOff>1657350</xdr:rowOff>
    </xdr:to>
    <xdr:pic>
      <xdr:nvPicPr>
        <xdr:cNvPr id="165" name="Obrázok 164">
          <a:extLst>
            <a:ext uri="{FF2B5EF4-FFF2-40B4-BE49-F238E27FC236}">
              <a16:creationId xmlns:a16="http://schemas.microsoft.com/office/drawing/2014/main" id="{99926135-467C-4B95-AF49-999015DA91C4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09"/>
        <a:stretch>
          <a:fillRect/>
        </a:stretch>
      </xdr:blipFill>
      <xdr:spPr>
        <a:xfrm>
          <a:off x="6934200" y="42738675"/>
          <a:ext cx="1754916" cy="1047750"/>
        </a:xfrm>
        <a:prstGeom prst="rect">
          <a:avLst/>
        </a:prstGeom>
      </xdr:spPr>
    </xdr:pic>
    <xdr:clientData/>
  </xdr:twoCellAnchor>
  <xdr:twoCellAnchor editAs="oneCell">
    <xdr:from>
      <xdr:col>7</xdr:col>
      <xdr:colOff>695325</xdr:colOff>
      <xdr:row>138</xdr:row>
      <xdr:rowOff>66675</xdr:rowOff>
    </xdr:from>
    <xdr:to>
      <xdr:col>7</xdr:col>
      <xdr:colOff>2181483</xdr:colOff>
      <xdr:row>138</xdr:row>
      <xdr:rowOff>1081321</xdr:rowOff>
    </xdr:to>
    <xdr:pic>
      <xdr:nvPicPr>
        <xdr:cNvPr id="166" name="Obrázok 165">
          <a:extLst>
            <a:ext uri="{FF2B5EF4-FFF2-40B4-BE49-F238E27FC236}">
              <a16:creationId xmlns:a16="http://schemas.microsoft.com/office/drawing/2014/main" id="{FEEA5694-A002-4954-8758-7ECC94154CF6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10"/>
        <a:stretch>
          <a:fillRect/>
        </a:stretch>
      </xdr:blipFill>
      <xdr:spPr>
        <a:xfrm rot="5400000" flipV="1">
          <a:off x="17371231" y="229878719"/>
          <a:ext cx="1014646" cy="1486158"/>
        </a:xfrm>
        <a:prstGeom prst="rect">
          <a:avLst/>
        </a:prstGeom>
      </xdr:spPr>
    </xdr:pic>
    <xdr:clientData/>
  </xdr:twoCellAnchor>
  <xdr:twoCellAnchor editAs="oneCell">
    <xdr:from>
      <xdr:col>7</xdr:col>
      <xdr:colOff>704850</xdr:colOff>
      <xdr:row>139</xdr:row>
      <xdr:rowOff>142875</xdr:rowOff>
    </xdr:from>
    <xdr:to>
      <xdr:col>7</xdr:col>
      <xdr:colOff>2129911</xdr:colOff>
      <xdr:row>139</xdr:row>
      <xdr:rowOff>1524550</xdr:rowOff>
    </xdr:to>
    <xdr:pic>
      <xdr:nvPicPr>
        <xdr:cNvPr id="167" name="Obrázok 166">
          <a:extLst>
            <a:ext uri="{FF2B5EF4-FFF2-40B4-BE49-F238E27FC236}">
              <a16:creationId xmlns:a16="http://schemas.microsoft.com/office/drawing/2014/main" id="{B3869F5E-2647-4168-816F-819792090F81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11"/>
        <a:stretch>
          <a:fillRect/>
        </a:stretch>
      </xdr:blipFill>
      <xdr:spPr>
        <a:xfrm>
          <a:off x="17145000" y="231333675"/>
          <a:ext cx="1425061" cy="1381675"/>
        </a:xfrm>
        <a:prstGeom prst="rect">
          <a:avLst/>
        </a:prstGeom>
      </xdr:spPr>
    </xdr:pic>
    <xdr:clientData/>
  </xdr:twoCellAnchor>
  <xdr:twoCellAnchor editAs="oneCell">
    <xdr:from>
      <xdr:col>7</xdr:col>
      <xdr:colOff>504826</xdr:colOff>
      <xdr:row>140</xdr:row>
      <xdr:rowOff>257175</xdr:rowOff>
    </xdr:from>
    <xdr:to>
      <xdr:col>7</xdr:col>
      <xdr:colOff>2126859</xdr:colOff>
      <xdr:row>140</xdr:row>
      <xdr:rowOff>1257299</xdr:rowOff>
    </xdr:to>
    <xdr:pic>
      <xdr:nvPicPr>
        <xdr:cNvPr id="168" name="Obrázok 167">
          <a:extLst>
            <a:ext uri="{FF2B5EF4-FFF2-40B4-BE49-F238E27FC236}">
              <a16:creationId xmlns:a16="http://schemas.microsoft.com/office/drawing/2014/main" id="{FCD19A46-FD59-4019-82CB-1BA4E9F32FA1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12"/>
        <a:stretch>
          <a:fillRect/>
        </a:stretch>
      </xdr:blipFill>
      <xdr:spPr>
        <a:xfrm rot="16200000">
          <a:off x="7273731" y="49123795"/>
          <a:ext cx="1000124" cy="1622033"/>
        </a:xfrm>
        <a:prstGeom prst="rect">
          <a:avLst/>
        </a:prstGeom>
      </xdr:spPr>
    </xdr:pic>
    <xdr:clientData/>
  </xdr:twoCellAnchor>
  <xdr:twoCellAnchor editAs="oneCell">
    <xdr:from>
      <xdr:col>7</xdr:col>
      <xdr:colOff>676275</xdr:colOff>
      <xdr:row>141</xdr:row>
      <xdr:rowOff>1238250</xdr:rowOff>
    </xdr:from>
    <xdr:to>
      <xdr:col>7</xdr:col>
      <xdr:colOff>2308328</xdr:colOff>
      <xdr:row>141</xdr:row>
      <xdr:rowOff>2873913</xdr:rowOff>
    </xdr:to>
    <xdr:pic>
      <xdr:nvPicPr>
        <xdr:cNvPr id="169" name="Obrázok 168">
          <a:extLst>
            <a:ext uri="{FF2B5EF4-FFF2-40B4-BE49-F238E27FC236}">
              <a16:creationId xmlns:a16="http://schemas.microsoft.com/office/drawing/2014/main" id="{0228A1A6-1775-4D02-BDBE-E83897D1AE04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13"/>
        <a:stretch>
          <a:fillRect/>
        </a:stretch>
      </xdr:blipFill>
      <xdr:spPr>
        <a:xfrm>
          <a:off x="7134225" y="52130325"/>
          <a:ext cx="1632053" cy="1635663"/>
        </a:xfrm>
        <a:prstGeom prst="rect">
          <a:avLst/>
        </a:prstGeom>
      </xdr:spPr>
    </xdr:pic>
    <xdr:clientData/>
  </xdr:twoCellAnchor>
  <xdr:twoCellAnchor editAs="oneCell">
    <xdr:from>
      <xdr:col>7</xdr:col>
      <xdr:colOff>514350</xdr:colOff>
      <xdr:row>142</xdr:row>
      <xdr:rowOff>781050</xdr:rowOff>
    </xdr:from>
    <xdr:to>
      <xdr:col>7</xdr:col>
      <xdr:colOff>2322422</xdr:colOff>
      <xdr:row>142</xdr:row>
      <xdr:rowOff>2572770</xdr:rowOff>
    </xdr:to>
    <xdr:pic>
      <xdr:nvPicPr>
        <xdr:cNvPr id="170" name="Obrázok 169">
          <a:extLst>
            <a:ext uri="{FF2B5EF4-FFF2-40B4-BE49-F238E27FC236}">
              <a16:creationId xmlns:a16="http://schemas.microsoft.com/office/drawing/2014/main" id="{BEA1D671-B586-4647-96FB-36F1AFE41897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14"/>
        <a:stretch>
          <a:fillRect/>
        </a:stretch>
      </xdr:blipFill>
      <xdr:spPr>
        <a:xfrm>
          <a:off x="6972300" y="56873775"/>
          <a:ext cx="1808072" cy="1791720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Motív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E065783-47C4-4EA5-B190-D5FCEEF770FF}">
  <dimension ref="A1:K154"/>
  <sheetViews>
    <sheetView tabSelected="1" topLeftCell="A143" workbookViewId="0">
      <selection activeCell="C161" sqref="C161"/>
    </sheetView>
  </sheetViews>
  <sheetFormatPr defaultRowHeight="15" x14ac:dyDescent="0.25"/>
  <cols>
    <col min="1" max="1" width="41.85546875" style="2" bestFit="1" customWidth="1"/>
    <col min="2" max="2" width="15" style="2" customWidth="1"/>
    <col min="3" max="3" width="10.5703125" style="2" customWidth="1"/>
    <col min="4" max="6" width="43.85546875" style="2" customWidth="1"/>
    <col min="7" max="7" width="47.5703125" style="2" customWidth="1"/>
    <col min="8" max="8" width="42.85546875" style="2" customWidth="1"/>
    <col min="9" max="9" width="21.5703125" customWidth="1"/>
    <col min="10" max="10" width="15.85546875" bestFit="1" customWidth="1"/>
    <col min="11" max="11" width="21.85546875" bestFit="1" customWidth="1"/>
  </cols>
  <sheetData>
    <row r="1" spans="1:11" ht="113.25" customHeight="1" x14ac:dyDescent="0.25">
      <c r="A1" s="50" t="s">
        <v>0</v>
      </c>
      <c r="B1" s="51" t="s">
        <v>256</v>
      </c>
      <c r="C1" s="51" t="s">
        <v>260</v>
      </c>
      <c r="D1" s="51" t="s">
        <v>36</v>
      </c>
      <c r="E1" s="67" t="s">
        <v>1</v>
      </c>
      <c r="F1" s="68"/>
      <c r="G1" s="69"/>
      <c r="H1" s="51" t="s">
        <v>29</v>
      </c>
      <c r="I1" s="51" t="s">
        <v>257</v>
      </c>
      <c r="J1" s="51" t="s">
        <v>258</v>
      </c>
      <c r="K1" s="51" t="s">
        <v>259</v>
      </c>
    </row>
    <row r="2" spans="1:11" x14ac:dyDescent="0.25">
      <c r="A2" s="72"/>
      <c r="B2" s="72"/>
      <c r="C2" s="72"/>
      <c r="D2" s="72"/>
      <c r="E2" s="72"/>
      <c r="F2" s="72"/>
      <c r="G2" s="72"/>
      <c r="H2" s="72"/>
      <c r="I2" s="72"/>
      <c r="J2" s="72"/>
      <c r="K2" s="73"/>
    </row>
    <row r="3" spans="1:11" ht="80.25" customHeight="1" x14ac:dyDescent="0.25">
      <c r="A3" s="45" t="s">
        <v>2</v>
      </c>
      <c r="B3" s="5">
        <v>50</v>
      </c>
      <c r="C3" s="5" t="s">
        <v>261</v>
      </c>
      <c r="D3" s="18" t="s">
        <v>33</v>
      </c>
      <c r="E3" s="18"/>
      <c r="F3" s="18"/>
      <c r="G3" s="54"/>
      <c r="H3" s="17"/>
      <c r="I3" s="52"/>
      <c r="J3" s="52">
        <v>0</v>
      </c>
      <c r="K3" s="53">
        <f>B3*J3</f>
        <v>0</v>
      </c>
    </row>
    <row r="4" spans="1:11" ht="45" x14ac:dyDescent="0.25">
      <c r="A4" s="45" t="s">
        <v>3</v>
      </c>
      <c r="B4" s="5">
        <v>50</v>
      </c>
      <c r="C4" s="5" t="s">
        <v>261</v>
      </c>
      <c r="D4" s="9" t="s">
        <v>30</v>
      </c>
      <c r="E4" s="9"/>
      <c r="F4" s="9"/>
      <c r="G4" s="54"/>
      <c r="H4" s="3"/>
      <c r="I4" s="52"/>
      <c r="J4" s="52">
        <v>0</v>
      </c>
      <c r="K4" s="53">
        <f t="shared" ref="K4:K67" si="0">B4*J4</f>
        <v>0</v>
      </c>
    </row>
    <row r="5" spans="1:11" ht="45" x14ac:dyDescent="0.25">
      <c r="A5" s="45" t="s">
        <v>3</v>
      </c>
      <c r="B5" s="5">
        <v>50</v>
      </c>
      <c r="C5" s="5" t="s">
        <v>261</v>
      </c>
      <c r="D5" s="9" t="s">
        <v>31</v>
      </c>
      <c r="E5" s="9"/>
      <c r="F5" s="9"/>
      <c r="G5" s="54"/>
      <c r="H5" s="3"/>
      <c r="I5" s="52"/>
      <c r="J5" s="52">
        <v>0</v>
      </c>
      <c r="K5" s="53">
        <f t="shared" si="0"/>
        <v>0</v>
      </c>
    </row>
    <row r="6" spans="1:11" ht="92.25" customHeight="1" x14ac:dyDescent="0.25">
      <c r="A6" s="45" t="s">
        <v>4</v>
      </c>
      <c r="B6" s="5">
        <v>50</v>
      </c>
      <c r="C6" s="5" t="s">
        <v>261</v>
      </c>
      <c r="D6" s="9" t="s">
        <v>39</v>
      </c>
      <c r="E6" s="9"/>
      <c r="F6" s="9"/>
      <c r="G6" s="54"/>
      <c r="H6" s="3"/>
      <c r="I6" s="52"/>
      <c r="J6" s="52">
        <v>0</v>
      </c>
      <c r="K6" s="53">
        <f t="shared" si="0"/>
        <v>0</v>
      </c>
    </row>
    <row r="7" spans="1:11" ht="195.75" thickBot="1" x14ac:dyDescent="0.3">
      <c r="A7" s="45" t="s">
        <v>35</v>
      </c>
      <c r="B7" s="49">
        <v>40</v>
      </c>
      <c r="C7" s="5" t="s">
        <v>261</v>
      </c>
      <c r="D7" s="19" t="s">
        <v>37</v>
      </c>
      <c r="E7" s="19"/>
      <c r="F7" s="19"/>
      <c r="G7" s="16" t="s">
        <v>38</v>
      </c>
      <c r="H7" s="4"/>
      <c r="I7" s="52"/>
      <c r="J7" s="52">
        <v>0</v>
      </c>
      <c r="K7" s="53">
        <f t="shared" si="0"/>
        <v>0</v>
      </c>
    </row>
    <row r="8" spans="1:11" x14ac:dyDescent="0.25">
      <c r="A8" s="75"/>
      <c r="B8" s="75"/>
      <c r="C8" s="75"/>
      <c r="D8" s="75"/>
      <c r="E8" s="75"/>
      <c r="F8" s="75"/>
      <c r="G8" s="75"/>
      <c r="H8" s="75"/>
      <c r="I8" s="75"/>
      <c r="J8" s="75"/>
      <c r="K8" s="75"/>
    </row>
    <row r="9" spans="1:11" ht="195" x14ac:dyDescent="0.25">
      <c r="A9" s="46" t="s">
        <v>5</v>
      </c>
      <c r="B9" s="14">
        <v>120</v>
      </c>
      <c r="C9" s="5" t="s">
        <v>261</v>
      </c>
      <c r="D9" s="5"/>
      <c r="E9" s="7"/>
      <c r="F9" s="7"/>
      <c r="G9" s="10" t="s">
        <v>22</v>
      </c>
      <c r="H9" s="17"/>
      <c r="I9" s="52"/>
      <c r="J9" s="52">
        <v>0</v>
      </c>
      <c r="K9" s="53">
        <f t="shared" si="0"/>
        <v>0</v>
      </c>
    </row>
    <row r="10" spans="1:11" ht="195" x14ac:dyDescent="0.25">
      <c r="A10" s="46" t="s">
        <v>6</v>
      </c>
      <c r="B10" s="14">
        <v>120</v>
      </c>
      <c r="C10" s="5" t="s">
        <v>261</v>
      </c>
      <c r="D10" s="5"/>
      <c r="E10" s="5"/>
      <c r="F10" s="5"/>
      <c r="G10" s="11" t="s">
        <v>23</v>
      </c>
      <c r="H10" s="3"/>
      <c r="I10" s="52"/>
      <c r="J10" s="52">
        <v>0</v>
      </c>
      <c r="K10" s="53">
        <f t="shared" si="0"/>
        <v>0</v>
      </c>
    </row>
    <row r="11" spans="1:11" ht="195" x14ac:dyDescent="0.25">
      <c r="A11" s="46" t="s">
        <v>7</v>
      </c>
      <c r="B11" s="14">
        <v>120</v>
      </c>
      <c r="C11" s="5" t="s">
        <v>261</v>
      </c>
      <c r="D11" s="5"/>
      <c r="E11" s="5"/>
      <c r="F11" s="5"/>
      <c r="G11" s="11" t="s">
        <v>24</v>
      </c>
      <c r="H11" s="3"/>
      <c r="I11" s="52"/>
      <c r="J11" s="52">
        <v>0</v>
      </c>
      <c r="K11" s="53">
        <f t="shared" si="0"/>
        <v>0</v>
      </c>
    </row>
    <row r="12" spans="1:11" ht="180" x14ac:dyDescent="0.25">
      <c r="A12" s="46" t="s">
        <v>8</v>
      </c>
      <c r="B12" s="14">
        <v>120</v>
      </c>
      <c r="C12" s="5" t="s">
        <v>261</v>
      </c>
      <c r="D12" s="5"/>
      <c r="E12" s="5"/>
      <c r="F12" s="5"/>
      <c r="G12" s="11" t="s">
        <v>34</v>
      </c>
      <c r="H12" s="3"/>
      <c r="I12" s="52"/>
      <c r="J12" s="52">
        <v>0</v>
      </c>
      <c r="K12" s="53">
        <f t="shared" si="0"/>
        <v>0</v>
      </c>
    </row>
    <row r="13" spans="1:11" ht="210" x14ac:dyDescent="0.25">
      <c r="A13" s="46" t="s">
        <v>9</v>
      </c>
      <c r="B13" s="14">
        <v>120</v>
      </c>
      <c r="C13" s="5" t="s">
        <v>261</v>
      </c>
      <c r="D13" s="5"/>
      <c r="E13" s="5"/>
      <c r="F13" s="5"/>
      <c r="G13" s="11" t="s">
        <v>25</v>
      </c>
      <c r="H13" s="3"/>
      <c r="I13" s="52"/>
      <c r="J13" s="52">
        <v>0</v>
      </c>
      <c r="K13" s="53">
        <f t="shared" si="0"/>
        <v>0</v>
      </c>
    </row>
    <row r="14" spans="1:11" ht="240" x14ac:dyDescent="0.25">
      <c r="A14" s="46" t="s">
        <v>10</v>
      </c>
      <c r="B14" s="14">
        <v>120</v>
      </c>
      <c r="C14" s="5" t="s">
        <v>261</v>
      </c>
      <c r="D14" s="5"/>
      <c r="E14" s="5"/>
      <c r="F14" s="5"/>
      <c r="G14" s="11" t="s">
        <v>26</v>
      </c>
      <c r="H14" s="3"/>
      <c r="I14" s="52"/>
      <c r="J14" s="52">
        <v>0</v>
      </c>
      <c r="K14" s="53">
        <f t="shared" si="0"/>
        <v>0</v>
      </c>
    </row>
    <row r="15" spans="1:11" ht="210" x14ac:dyDescent="0.25">
      <c r="A15" s="46" t="s">
        <v>11</v>
      </c>
      <c r="B15" s="14">
        <v>120</v>
      </c>
      <c r="C15" s="5" t="s">
        <v>261</v>
      </c>
      <c r="D15" s="5"/>
      <c r="E15" s="5"/>
      <c r="F15" s="5"/>
      <c r="G15" s="11" t="s">
        <v>27</v>
      </c>
      <c r="H15" s="3"/>
      <c r="I15" s="52"/>
      <c r="J15" s="52">
        <v>0</v>
      </c>
      <c r="K15" s="53">
        <f t="shared" si="0"/>
        <v>0</v>
      </c>
    </row>
    <row r="16" spans="1:11" ht="180.75" thickBot="1" x14ac:dyDescent="0.3">
      <c r="A16" s="47" t="s">
        <v>12</v>
      </c>
      <c r="B16" s="14">
        <v>120</v>
      </c>
      <c r="C16" s="5" t="s">
        <v>261</v>
      </c>
      <c r="D16" s="5"/>
      <c r="E16" s="23"/>
      <c r="F16" s="23"/>
      <c r="G16" s="55" t="s">
        <v>28</v>
      </c>
      <c r="H16" s="4"/>
      <c r="I16" s="52"/>
      <c r="J16" s="52">
        <v>0</v>
      </c>
      <c r="K16" s="53">
        <f t="shared" si="0"/>
        <v>0</v>
      </c>
    </row>
    <row r="17" spans="1:11" ht="15.75" thickBot="1" x14ac:dyDescent="0.3">
      <c r="A17" s="75"/>
      <c r="B17" s="75"/>
      <c r="C17" s="75"/>
      <c r="D17" s="75"/>
      <c r="E17" s="75"/>
      <c r="F17" s="75"/>
      <c r="G17" s="75"/>
      <c r="H17" s="75"/>
      <c r="I17" s="75"/>
      <c r="J17" s="75"/>
      <c r="K17" s="75"/>
    </row>
    <row r="18" spans="1:11" ht="315.75" thickBot="1" x14ac:dyDescent="0.3">
      <c r="A18" s="45" t="s">
        <v>13</v>
      </c>
      <c r="B18" s="14">
        <v>120</v>
      </c>
      <c r="C18" s="5" t="s">
        <v>261</v>
      </c>
      <c r="D18" s="5"/>
      <c r="E18" s="7"/>
      <c r="F18" s="7"/>
      <c r="G18" s="13" t="s">
        <v>19</v>
      </c>
      <c r="H18" s="6"/>
      <c r="I18" s="52"/>
      <c r="J18" s="52">
        <v>0</v>
      </c>
      <c r="K18" s="53">
        <f t="shared" si="0"/>
        <v>0</v>
      </c>
    </row>
    <row r="19" spans="1:11" ht="270.75" thickBot="1" x14ac:dyDescent="0.3">
      <c r="A19" s="45" t="s">
        <v>14</v>
      </c>
      <c r="B19" s="14">
        <v>120</v>
      </c>
      <c r="C19" s="5" t="s">
        <v>261</v>
      </c>
      <c r="D19" s="5"/>
      <c r="E19" s="7"/>
      <c r="F19" s="7"/>
      <c r="G19" s="13" t="s">
        <v>20</v>
      </c>
      <c r="H19" s="3"/>
      <c r="I19" s="52"/>
      <c r="J19" s="52">
        <v>0</v>
      </c>
      <c r="K19" s="53">
        <f t="shared" si="0"/>
        <v>0</v>
      </c>
    </row>
    <row r="20" spans="1:11" ht="210" x14ac:dyDescent="0.25">
      <c r="A20" s="45" t="s">
        <v>15</v>
      </c>
      <c r="B20" s="14">
        <v>120</v>
      </c>
      <c r="C20" s="5" t="s">
        <v>261</v>
      </c>
      <c r="D20" s="5"/>
      <c r="E20" s="7"/>
      <c r="F20" s="7"/>
      <c r="G20" s="13" t="s">
        <v>21</v>
      </c>
      <c r="H20" s="3"/>
      <c r="I20" s="52"/>
      <c r="J20" s="52">
        <v>0</v>
      </c>
      <c r="K20" s="53">
        <f t="shared" si="0"/>
        <v>0</v>
      </c>
    </row>
    <row r="21" spans="1:11" ht="99.75" customHeight="1" thickBot="1" x14ac:dyDescent="0.3">
      <c r="A21" s="45" t="s">
        <v>16</v>
      </c>
      <c r="B21" s="14">
        <v>120</v>
      </c>
      <c r="C21" s="5" t="s">
        <v>261</v>
      </c>
      <c r="D21" s="5"/>
      <c r="E21" s="58"/>
      <c r="F21" s="58"/>
      <c r="G21" s="12" t="s">
        <v>32</v>
      </c>
      <c r="H21" s="3"/>
      <c r="I21" s="52"/>
      <c r="J21" s="52">
        <v>0</v>
      </c>
      <c r="K21" s="53">
        <f t="shared" si="0"/>
        <v>0</v>
      </c>
    </row>
    <row r="22" spans="1:11" ht="161.25" customHeight="1" thickBot="1" x14ac:dyDescent="0.3">
      <c r="A22" s="45" t="s">
        <v>17</v>
      </c>
      <c r="B22" s="14">
        <v>120</v>
      </c>
      <c r="C22" s="5" t="s">
        <v>261</v>
      </c>
      <c r="D22" s="5"/>
      <c r="E22" s="7"/>
      <c r="F22" s="7"/>
      <c r="G22" s="13" t="s">
        <v>18</v>
      </c>
      <c r="H22" s="4"/>
      <c r="I22" s="52"/>
      <c r="J22" s="52">
        <v>0</v>
      </c>
      <c r="K22" s="53">
        <f t="shared" si="0"/>
        <v>0</v>
      </c>
    </row>
    <row r="23" spans="1:11" ht="15.75" thickBot="1" x14ac:dyDescent="0.3">
      <c r="A23" s="75"/>
      <c r="B23" s="75"/>
      <c r="C23" s="75"/>
      <c r="D23" s="75"/>
      <c r="E23" s="75"/>
      <c r="F23" s="75"/>
      <c r="G23" s="75"/>
      <c r="H23" s="75"/>
      <c r="I23" s="75"/>
      <c r="J23" s="75"/>
      <c r="K23" s="75"/>
    </row>
    <row r="24" spans="1:11" ht="90" x14ac:dyDescent="0.25">
      <c r="A24" s="48" t="s">
        <v>211</v>
      </c>
      <c r="B24" s="42">
        <v>40</v>
      </c>
      <c r="C24" s="5" t="s">
        <v>261</v>
      </c>
      <c r="D24" s="5"/>
      <c r="E24" s="7"/>
      <c r="F24" s="7"/>
      <c r="G24" s="33" t="s">
        <v>210</v>
      </c>
      <c r="H24" s="39"/>
      <c r="I24" s="52"/>
      <c r="J24" s="52">
        <v>0</v>
      </c>
      <c r="K24" s="53">
        <f t="shared" si="0"/>
        <v>0</v>
      </c>
    </row>
    <row r="25" spans="1:11" ht="90" x14ac:dyDescent="0.25">
      <c r="A25" s="48" t="s">
        <v>209</v>
      </c>
      <c r="B25" s="42">
        <v>30</v>
      </c>
      <c r="C25" s="5" t="s">
        <v>261</v>
      </c>
      <c r="D25" s="5"/>
      <c r="E25" s="5"/>
      <c r="F25" s="5"/>
      <c r="G25" s="9" t="s">
        <v>208</v>
      </c>
      <c r="H25" s="3"/>
      <c r="I25" s="52"/>
      <c r="J25" s="52">
        <v>0</v>
      </c>
      <c r="K25" s="53">
        <f t="shared" si="0"/>
        <v>0</v>
      </c>
    </row>
    <row r="26" spans="1:11" ht="126" customHeight="1" x14ac:dyDescent="0.25">
      <c r="A26" s="48" t="s">
        <v>207</v>
      </c>
      <c r="B26" s="42">
        <v>40</v>
      </c>
      <c r="C26" s="5" t="s">
        <v>261</v>
      </c>
      <c r="D26" s="5"/>
      <c r="E26" s="5"/>
      <c r="F26" s="5"/>
      <c r="G26" s="9" t="s">
        <v>206</v>
      </c>
      <c r="H26" s="3"/>
      <c r="I26" s="52"/>
      <c r="J26" s="52">
        <v>0</v>
      </c>
      <c r="K26" s="53">
        <f t="shared" si="0"/>
        <v>0</v>
      </c>
    </row>
    <row r="27" spans="1:11" ht="105" x14ac:dyDescent="0.25">
      <c r="A27" s="48" t="s">
        <v>205</v>
      </c>
      <c r="B27" s="42">
        <v>40</v>
      </c>
      <c r="C27" s="5" t="s">
        <v>261</v>
      </c>
      <c r="D27" s="5"/>
      <c r="E27" s="5"/>
      <c r="F27" s="5"/>
      <c r="G27" s="9" t="s">
        <v>204</v>
      </c>
      <c r="H27" s="3"/>
      <c r="I27" s="52"/>
      <c r="J27" s="52">
        <v>0</v>
      </c>
      <c r="K27" s="53">
        <f t="shared" si="0"/>
        <v>0</v>
      </c>
    </row>
    <row r="28" spans="1:11" ht="105" x14ac:dyDescent="0.25">
      <c r="A28" s="48" t="s">
        <v>203</v>
      </c>
      <c r="B28" s="42">
        <v>40</v>
      </c>
      <c r="C28" s="5" t="s">
        <v>261</v>
      </c>
      <c r="D28" s="5"/>
      <c r="E28" s="5"/>
      <c r="F28" s="5"/>
      <c r="G28" s="9" t="s">
        <v>202</v>
      </c>
      <c r="H28" s="3"/>
      <c r="I28" s="52"/>
      <c r="J28" s="52">
        <v>0</v>
      </c>
      <c r="K28" s="53">
        <f t="shared" si="0"/>
        <v>0</v>
      </c>
    </row>
    <row r="29" spans="1:11" ht="141" customHeight="1" x14ac:dyDescent="0.25">
      <c r="A29" s="48" t="s">
        <v>201</v>
      </c>
      <c r="B29" s="42">
        <v>40</v>
      </c>
      <c r="C29" s="5" t="s">
        <v>261</v>
      </c>
      <c r="D29" s="5"/>
      <c r="E29" s="5"/>
      <c r="F29" s="5"/>
      <c r="G29" s="9" t="s">
        <v>200</v>
      </c>
      <c r="H29" s="3"/>
      <c r="I29" s="52"/>
      <c r="J29" s="52">
        <v>0</v>
      </c>
      <c r="K29" s="53">
        <f t="shared" si="0"/>
        <v>0</v>
      </c>
    </row>
    <row r="30" spans="1:11" ht="132.75" customHeight="1" x14ac:dyDescent="0.25">
      <c r="A30" s="48" t="s">
        <v>199</v>
      </c>
      <c r="B30" s="42">
        <v>50</v>
      </c>
      <c r="C30" s="5" t="s">
        <v>261</v>
      </c>
      <c r="D30" s="5"/>
      <c r="E30" s="5"/>
      <c r="F30" s="5"/>
      <c r="G30" s="9" t="s">
        <v>198</v>
      </c>
      <c r="H30" s="3"/>
      <c r="I30" s="52"/>
      <c r="J30" s="52">
        <v>0</v>
      </c>
      <c r="K30" s="53">
        <f t="shared" si="0"/>
        <v>0</v>
      </c>
    </row>
    <row r="31" spans="1:11" ht="135" x14ac:dyDescent="0.25">
      <c r="A31" s="48" t="s">
        <v>197</v>
      </c>
      <c r="B31" s="42">
        <v>30</v>
      </c>
      <c r="C31" s="5" t="s">
        <v>261</v>
      </c>
      <c r="D31" s="5"/>
      <c r="E31" s="5"/>
      <c r="F31" s="5"/>
      <c r="G31" s="9" t="s">
        <v>196</v>
      </c>
      <c r="H31" s="3"/>
      <c r="I31" s="52"/>
      <c r="J31" s="52">
        <v>0</v>
      </c>
      <c r="K31" s="53">
        <f t="shared" si="0"/>
        <v>0</v>
      </c>
    </row>
    <row r="32" spans="1:11" ht="300" x14ac:dyDescent="0.25">
      <c r="A32" s="48" t="s">
        <v>195</v>
      </c>
      <c r="B32" s="42">
        <v>40</v>
      </c>
      <c r="C32" s="5" t="s">
        <v>261</v>
      </c>
      <c r="D32" s="5"/>
      <c r="E32" s="5"/>
      <c r="F32" s="5"/>
      <c r="G32" s="9" t="s">
        <v>194</v>
      </c>
      <c r="H32" s="3"/>
      <c r="I32" s="52"/>
      <c r="J32" s="52">
        <v>0</v>
      </c>
      <c r="K32" s="53">
        <f t="shared" si="0"/>
        <v>0</v>
      </c>
    </row>
    <row r="33" spans="1:11" ht="207" customHeight="1" x14ac:dyDescent="0.25">
      <c r="A33" s="48" t="s">
        <v>193</v>
      </c>
      <c r="B33" s="42">
        <v>20</v>
      </c>
      <c r="C33" s="5" t="s">
        <v>261</v>
      </c>
      <c r="D33" s="5"/>
      <c r="E33" s="5"/>
      <c r="F33" s="5"/>
      <c r="G33" s="9" t="s">
        <v>192</v>
      </c>
      <c r="H33" s="3"/>
      <c r="I33" s="52"/>
      <c r="J33" s="52">
        <v>0</v>
      </c>
      <c r="K33" s="53">
        <f t="shared" si="0"/>
        <v>0</v>
      </c>
    </row>
    <row r="34" spans="1:11" ht="90" x14ac:dyDescent="0.25">
      <c r="A34" s="48" t="s">
        <v>191</v>
      </c>
      <c r="B34" s="42">
        <v>20</v>
      </c>
      <c r="C34" s="5" t="s">
        <v>261</v>
      </c>
      <c r="D34" s="5"/>
      <c r="E34" s="5"/>
      <c r="F34" s="5"/>
      <c r="G34" s="9" t="s">
        <v>190</v>
      </c>
      <c r="H34" s="3"/>
      <c r="I34" s="52"/>
      <c r="J34" s="52">
        <v>0</v>
      </c>
      <c r="K34" s="53">
        <f t="shared" si="0"/>
        <v>0</v>
      </c>
    </row>
    <row r="35" spans="1:11" ht="225" x14ac:dyDescent="0.25">
      <c r="A35" s="48" t="s">
        <v>189</v>
      </c>
      <c r="B35" s="42">
        <v>40</v>
      </c>
      <c r="C35" s="5" t="s">
        <v>261</v>
      </c>
      <c r="D35" s="5"/>
      <c r="E35" s="5"/>
      <c r="F35" s="5"/>
      <c r="G35" s="9" t="s">
        <v>188</v>
      </c>
      <c r="H35" s="3"/>
      <c r="I35" s="52"/>
      <c r="J35" s="52">
        <v>0</v>
      </c>
      <c r="K35" s="53">
        <f t="shared" si="0"/>
        <v>0</v>
      </c>
    </row>
    <row r="36" spans="1:11" ht="90" x14ac:dyDescent="0.25">
      <c r="A36" s="48" t="s">
        <v>187</v>
      </c>
      <c r="B36" s="42">
        <v>50</v>
      </c>
      <c r="C36" s="5" t="s">
        <v>261</v>
      </c>
      <c r="D36" s="5"/>
      <c r="E36" s="5"/>
      <c r="F36" s="5"/>
      <c r="G36" s="9" t="s">
        <v>186</v>
      </c>
      <c r="H36" s="3"/>
      <c r="I36" s="52"/>
      <c r="J36" s="52">
        <v>0</v>
      </c>
      <c r="K36" s="53">
        <f t="shared" si="0"/>
        <v>0</v>
      </c>
    </row>
    <row r="37" spans="1:11" ht="75" x14ac:dyDescent="0.25">
      <c r="A37" s="48" t="s">
        <v>185</v>
      </c>
      <c r="B37" s="42">
        <v>80</v>
      </c>
      <c r="C37" s="5" t="s">
        <v>261</v>
      </c>
      <c r="D37" s="5"/>
      <c r="E37" s="5"/>
      <c r="F37" s="5"/>
      <c r="G37" s="9" t="s">
        <v>184</v>
      </c>
      <c r="H37" s="3"/>
      <c r="I37" s="52"/>
      <c r="J37" s="52">
        <v>0</v>
      </c>
      <c r="K37" s="53">
        <f t="shared" si="0"/>
        <v>0</v>
      </c>
    </row>
    <row r="38" spans="1:11" ht="105" x14ac:dyDescent="0.25">
      <c r="A38" s="48" t="s">
        <v>183</v>
      </c>
      <c r="B38" s="42">
        <v>20</v>
      </c>
      <c r="C38" s="5" t="s">
        <v>261</v>
      </c>
      <c r="D38" s="5"/>
      <c r="E38" s="5"/>
      <c r="F38" s="5"/>
      <c r="G38" s="9" t="s">
        <v>182</v>
      </c>
      <c r="H38" s="3"/>
      <c r="I38" s="52"/>
      <c r="J38" s="52">
        <v>0</v>
      </c>
      <c r="K38" s="53">
        <f t="shared" si="0"/>
        <v>0</v>
      </c>
    </row>
    <row r="39" spans="1:11" ht="105" x14ac:dyDescent="0.25">
      <c r="A39" s="48" t="s">
        <v>181</v>
      </c>
      <c r="B39" s="42">
        <v>20</v>
      </c>
      <c r="C39" s="5" t="s">
        <v>261</v>
      </c>
      <c r="D39" s="5"/>
      <c r="E39" s="5"/>
      <c r="F39" s="5"/>
      <c r="G39" s="9" t="s">
        <v>180</v>
      </c>
      <c r="H39" s="3"/>
      <c r="I39" s="52"/>
      <c r="J39" s="52">
        <v>0</v>
      </c>
      <c r="K39" s="53">
        <f t="shared" si="0"/>
        <v>0</v>
      </c>
    </row>
    <row r="40" spans="1:11" ht="150" x14ac:dyDescent="0.25">
      <c r="A40" s="48" t="s">
        <v>179</v>
      </c>
      <c r="B40" s="42">
        <v>30</v>
      </c>
      <c r="C40" s="5" t="s">
        <v>261</v>
      </c>
      <c r="D40" s="5"/>
      <c r="E40" s="5"/>
      <c r="F40" s="5"/>
      <c r="G40" s="9" t="s">
        <v>178</v>
      </c>
      <c r="H40" s="3"/>
      <c r="I40" s="52"/>
      <c r="J40" s="52">
        <v>0</v>
      </c>
      <c r="K40" s="53">
        <f t="shared" si="0"/>
        <v>0</v>
      </c>
    </row>
    <row r="41" spans="1:11" ht="105" x14ac:dyDescent="0.25">
      <c r="A41" s="48" t="s">
        <v>177</v>
      </c>
      <c r="B41" s="42">
        <v>20</v>
      </c>
      <c r="C41" s="5" t="s">
        <v>261</v>
      </c>
      <c r="D41" s="5"/>
      <c r="E41" s="5"/>
      <c r="F41" s="5"/>
      <c r="G41" s="9" t="s">
        <v>176</v>
      </c>
      <c r="H41" s="3"/>
      <c r="I41" s="52"/>
      <c r="J41" s="52">
        <v>0</v>
      </c>
      <c r="K41" s="53">
        <f t="shared" si="0"/>
        <v>0</v>
      </c>
    </row>
    <row r="42" spans="1:11" ht="150" x14ac:dyDescent="0.25">
      <c r="A42" s="48" t="s">
        <v>175</v>
      </c>
      <c r="B42" s="42">
        <v>20</v>
      </c>
      <c r="C42" s="5" t="s">
        <v>261</v>
      </c>
      <c r="D42" s="5"/>
      <c r="E42" s="5"/>
      <c r="F42" s="5"/>
      <c r="G42" s="9" t="s">
        <v>174</v>
      </c>
      <c r="H42" s="3"/>
      <c r="I42" s="52"/>
      <c r="J42" s="52">
        <v>0</v>
      </c>
      <c r="K42" s="53">
        <f t="shared" si="0"/>
        <v>0</v>
      </c>
    </row>
    <row r="43" spans="1:11" ht="105" x14ac:dyDescent="0.25">
      <c r="A43" s="48" t="s">
        <v>173</v>
      </c>
      <c r="B43" s="42">
        <v>40</v>
      </c>
      <c r="C43" s="5" t="s">
        <v>261</v>
      </c>
      <c r="D43" s="5"/>
      <c r="E43" s="5"/>
      <c r="F43" s="5"/>
      <c r="G43" s="9" t="s">
        <v>172</v>
      </c>
      <c r="H43" s="3"/>
      <c r="I43" s="52"/>
      <c r="J43" s="52">
        <v>0</v>
      </c>
      <c r="K43" s="53">
        <f t="shared" si="0"/>
        <v>0</v>
      </c>
    </row>
    <row r="44" spans="1:11" ht="93.75" customHeight="1" x14ac:dyDescent="0.25">
      <c r="A44" s="48" t="s">
        <v>171</v>
      </c>
      <c r="B44" s="42">
        <v>40</v>
      </c>
      <c r="C44" s="5" t="s">
        <v>261</v>
      </c>
      <c r="D44" s="5"/>
      <c r="E44" s="5"/>
      <c r="F44" s="5"/>
      <c r="G44" s="9" t="s">
        <v>170</v>
      </c>
      <c r="H44" s="3"/>
      <c r="I44" s="52"/>
      <c r="J44" s="52">
        <v>0</v>
      </c>
      <c r="K44" s="53">
        <f t="shared" si="0"/>
        <v>0</v>
      </c>
    </row>
    <row r="45" spans="1:11" x14ac:dyDescent="0.25">
      <c r="A45" s="48" t="s">
        <v>169</v>
      </c>
      <c r="B45" s="42">
        <v>40</v>
      </c>
      <c r="C45" s="5" t="s">
        <v>261</v>
      </c>
      <c r="D45" s="5"/>
      <c r="E45" s="5"/>
      <c r="F45" s="5"/>
      <c r="G45" s="9">
        <v>71401575</v>
      </c>
      <c r="H45" s="3"/>
      <c r="I45" s="52"/>
      <c r="J45" s="52">
        <v>0</v>
      </c>
      <c r="K45" s="53">
        <f t="shared" si="0"/>
        <v>0</v>
      </c>
    </row>
    <row r="46" spans="1:11" ht="150" x14ac:dyDescent="0.25">
      <c r="A46" s="48" t="s">
        <v>168</v>
      </c>
      <c r="B46" s="42">
        <v>40</v>
      </c>
      <c r="C46" s="5" t="s">
        <v>261</v>
      </c>
      <c r="D46" s="5"/>
      <c r="E46" s="5"/>
      <c r="F46" s="5"/>
      <c r="G46" s="9" t="s">
        <v>167</v>
      </c>
      <c r="H46" s="3"/>
      <c r="I46" s="52"/>
      <c r="J46" s="52">
        <v>0</v>
      </c>
      <c r="K46" s="53">
        <f t="shared" si="0"/>
        <v>0</v>
      </c>
    </row>
    <row r="47" spans="1:11" ht="150" x14ac:dyDescent="0.25">
      <c r="A47" s="48" t="s">
        <v>166</v>
      </c>
      <c r="B47" s="42">
        <v>440</v>
      </c>
      <c r="C47" s="5" t="s">
        <v>261</v>
      </c>
      <c r="D47" s="5"/>
      <c r="E47" s="5"/>
      <c r="F47" s="5"/>
      <c r="G47" s="9" t="s">
        <v>165</v>
      </c>
      <c r="H47" s="3"/>
      <c r="I47" s="52"/>
      <c r="J47" s="52">
        <v>0</v>
      </c>
      <c r="K47" s="53">
        <f t="shared" si="0"/>
        <v>0</v>
      </c>
    </row>
    <row r="48" spans="1:11" ht="165" x14ac:dyDescent="0.25">
      <c r="A48" s="48" t="s">
        <v>164</v>
      </c>
      <c r="B48" s="42">
        <v>20</v>
      </c>
      <c r="C48" s="5" t="s">
        <v>261</v>
      </c>
      <c r="D48" s="5"/>
      <c r="E48" s="5"/>
      <c r="F48" s="5"/>
      <c r="G48" s="9" t="s">
        <v>163</v>
      </c>
      <c r="H48" s="3"/>
      <c r="I48" s="52"/>
      <c r="J48" s="52">
        <v>0</v>
      </c>
      <c r="K48" s="53">
        <f t="shared" si="0"/>
        <v>0</v>
      </c>
    </row>
    <row r="49" spans="1:11" ht="165" x14ac:dyDescent="0.25">
      <c r="A49" s="48" t="s">
        <v>162</v>
      </c>
      <c r="B49" s="42">
        <v>40</v>
      </c>
      <c r="C49" s="5" t="s">
        <v>261</v>
      </c>
      <c r="D49" s="5"/>
      <c r="E49" s="5"/>
      <c r="F49" s="5"/>
      <c r="G49" s="9" t="s">
        <v>161</v>
      </c>
      <c r="H49" s="3"/>
      <c r="I49" s="52"/>
      <c r="J49" s="52">
        <v>0</v>
      </c>
      <c r="K49" s="53">
        <f t="shared" si="0"/>
        <v>0</v>
      </c>
    </row>
    <row r="50" spans="1:11" ht="60" x14ac:dyDescent="0.25">
      <c r="A50" s="48" t="s">
        <v>160</v>
      </c>
      <c r="B50" s="42">
        <v>40</v>
      </c>
      <c r="C50" s="5" t="s">
        <v>261</v>
      </c>
      <c r="D50" s="5"/>
      <c r="E50" s="5"/>
      <c r="F50" s="5"/>
      <c r="G50" s="9" t="s">
        <v>159</v>
      </c>
      <c r="H50" s="3"/>
      <c r="I50" s="52"/>
      <c r="J50" s="52">
        <v>0</v>
      </c>
      <c r="K50" s="53">
        <f t="shared" si="0"/>
        <v>0</v>
      </c>
    </row>
    <row r="51" spans="1:11" ht="75" x14ac:dyDescent="0.25">
      <c r="A51" s="48" t="s">
        <v>158</v>
      </c>
      <c r="B51" s="42">
        <v>20</v>
      </c>
      <c r="C51" s="5" t="s">
        <v>261</v>
      </c>
      <c r="D51" s="5"/>
      <c r="E51" s="5"/>
      <c r="F51" s="5"/>
      <c r="G51" s="9" t="s">
        <v>157</v>
      </c>
      <c r="H51" s="3"/>
      <c r="I51" s="52"/>
      <c r="J51" s="52">
        <v>0</v>
      </c>
      <c r="K51" s="53">
        <f t="shared" si="0"/>
        <v>0</v>
      </c>
    </row>
    <row r="52" spans="1:11" ht="240" x14ac:dyDescent="0.25">
      <c r="A52" s="48" t="s">
        <v>155</v>
      </c>
      <c r="B52" s="42">
        <v>20</v>
      </c>
      <c r="C52" s="5" t="s">
        <v>261</v>
      </c>
      <c r="D52" s="5"/>
      <c r="E52" s="5"/>
      <c r="F52" s="5"/>
      <c r="G52" s="9" t="s">
        <v>156</v>
      </c>
      <c r="H52" s="3"/>
      <c r="I52" s="52"/>
      <c r="J52" s="52">
        <v>0</v>
      </c>
      <c r="K52" s="53">
        <f t="shared" si="0"/>
        <v>0</v>
      </c>
    </row>
    <row r="53" spans="1:11" ht="160.5" customHeight="1" x14ac:dyDescent="0.25">
      <c r="A53" s="48" t="s">
        <v>155</v>
      </c>
      <c r="B53" s="42">
        <v>20</v>
      </c>
      <c r="C53" s="5" t="s">
        <v>261</v>
      </c>
      <c r="D53" s="5"/>
      <c r="E53" s="5"/>
      <c r="F53" s="5"/>
      <c r="G53" s="9" t="s">
        <v>154</v>
      </c>
      <c r="H53" s="3"/>
      <c r="I53" s="52"/>
      <c r="J53" s="52">
        <v>0</v>
      </c>
      <c r="K53" s="53">
        <f t="shared" si="0"/>
        <v>0</v>
      </c>
    </row>
    <row r="54" spans="1:11" ht="117" customHeight="1" x14ac:dyDescent="0.25">
      <c r="A54" s="48" t="s">
        <v>153</v>
      </c>
      <c r="B54" s="42">
        <v>40</v>
      </c>
      <c r="C54" s="5" t="s">
        <v>261</v>
      </c>
      <c r="D54" s="5"/>
      <c r="E54" s="5"/>
      <c r="F54" s="5"/>
      <c r="G54" s="9" t="s">
        <v>152</v>
      </c>
      <c r="H54" s="3"/>
      <c r="I54" s="52"/>
      <c r="J54" s="52">
        <v>0</v>
      </c>
      <c r="K54" s="53">
        <f t="shared" si="0"/>
        <v>0</v>
      </c>
    </row>
    <row r="55" spans="1:11" ht="75" x14ac:dyDescent="0.25">
      <c r="A55" s="48" t="s">
        <v>151</v>
      </c>
      <c r="B55" s="42">
        <v>60</v>
      </c>
      <c r="C55" s="5" t="s">
        <v>261</v>
      </c>
      <c r="D55" s="5"/>
      <c r="E55" s="5"/>
      <c r="F55" s="5"/>
      <c r="G55" s="9" t="s">
        <v>150</v>
      </c>
      <c r="H55" s="3"/>
      <c r="I55" s="52"/>
      <c r="J55" s="52">
        <v>0</v>
      </c>
      <c r="K55" s="53">
        <f t="shared" si="0"/>
        <v>0</v>
      </c>
    </row>
    <row r="56" spans="1:11" ht="78" customHeight="1" x14ac:dyDescent="0.25">
      <c r="A56" s="48" t="s">
        <v>149</v>
      </c>
      <c r="B56" s="42">
        <v>120</v>
      </c>
      <c r="C56" s="5" t="s">
        <v>261</v>
      </c>
      <c r="D56" s="5"/>
      <c r="E56" s="5"/>
      <c r="F56" s="5"/>
      <c r="G56" s="9" t="s">
        <v>148</v>
      </c>
      <c r="H56" s="3"/>
      <c r="I56" s="52"/>
      <c r="J56" s="52">
        <v>0</v>
      </c>
      <c r="K56" s="53">
        <f t="shared" si="0"/>
        <v>0</v>
      </c>
    </row>
    <row r="57" spans="1:11" ht="60" x14ac:dyDescent="0.25">
      <c r="A57" s="48" t="s">
        <v>147</v>
      </c>
      <c r="B57" s="42">
        <v>340</v>
      </c>
      <c r="C57" s="5" t="s">
        <v>261</v>
      </c>
      <c r="D57" s="5"/>
      <c r="E57" s="5"/>
      <c r="F57" s="5"/>
      <c r="G57" s="9" t="s">
        <v>146</v>
      </c>
      <c r="H57" s="3"/>
      <c r="I57" s="52"/>
      <c r="J57" s="52">
        <v>0</v>
      </c>
      <c r="K57" s="53">
        <f t="shared" si="0"/>
        <v>0</v>
      </c>
    </row>
    <row r="58" spans="1:11" ht="150.75" thickBot="1" x14ac:dyDescent="0.3">
      <c r="A58" s="48" t="s">
        <v>145</v>
      </c>
      <c r="B58" s="42">
        <v>20</v>
      </c>
      <c r="C58" s="5" t="s">
        <v>261</v>
      </c>
      <c r="D58" s="5"/>
      <c r="E58" s="5"/>
      <c r="F58" s="5"/>
      <c r="G58" s="40" t="s">
        <v>144</v>
      </c>
      <c r="H58" s="4"/>
      <c r="I58" s="52"/>
      <c r="J58" s="52">
        <v>0</v>
      </c>
      <c r="K58" s="53">
        <f t="shared" si="0"/>
        <v>0</v>
      </c>
    </row>
    <row r="59" spans="1:11" ht="15.75" thickBot="1" x14ac:dyDescent="0.3">
      <c r="A59" s="75"/>
      <c r="B59" s="75"/>
      <c r="C59" s="75"/>
      <c r="D59" s="75"/>
      <c r="E59" s="75"/>
      <c r="F59" s="75"/>
      <c r="G59" s="75"/>
      <c r="H59" s="75"/>
      <c r="I59" s="75"/>
      <c r="J59" s="75"/>
      <c r="K59" s="75"/>
    </row>
    <row r="60" spans="1:11" ht="120" x14ac:dyDescent="0.25">
      <c r="A60" s="45" t="s">
        <v>143</v>
      </c>
      <c r="B60" s="5">
        <v>20</v>
      </c>
      <c r="C60" s="5" t="s">
        <v>261</v>
      </c>
      <c r="D60" s="5"/>
      <c r="E60" s="59"/>
      <c r="F60" s="59"/>
      <c r="G60" s="30" t="s">
        <v>142</v>
      </c>
      <c r="H60" s="37"/>
      <c r="I60" s="52"/>
      <c r="J60" s="52">
        <v>0</v>
      </c>
      <c r="K60" s="53">
        <f t="shared" si="0"/>
        <v>0</v>
      </c>
    </row>
    <row r="61" spans="1:11" ht="105.75" thickBot="1" x14ac:dyDescent="0.3">
      <c r="A61" s="45" t="s">
        <v>141</v>
      </c>
      <c r="B61" s="5">
        <v>20</v>
      </c>
      <c r="C61" s="5" t="s">
        <v>261</v>
      </c>
      <c r="D61" s="5"/>
      <c r="E61" s="60"/>
      <c r="F61" s="60"/>
      <c r="G61" s="41" t="s">
        <v>140</v>
      </c>
      <c r="H61" s="20"/>
      <c r="I61" s="52"/>
      <c r="J61" s="52">
        <v>0</v>
      </c>
      <c r="K61" s="53">
        <f t="shared" si="0"/>
        <v>0</v>
      </c>
    </row>
    <row r="62" spans="1:11" ht="15.75" thickBot="1" x14ac:dyDescent="0.3">
      <c r="A62" s="75"/>
      <c r="B62" s="75"/>
      <c r="C62" s="75"/>
      <c r="D62" s="75"/>
      <c r="E62" s="75"/>
      <c r="F62" s="75"/>
      <c r="G62" s="75"/>
      <c r="H62" s="75"/>
      <c r="I62" s="75"/>
      <c r="J62" s="75"/>
      <c r="K62" s="75"/>
    </row>
    <row r="63" spans="1:11" ht="205.5" customHeight="1" x14ac:dyDescent="0.25">
      <c r="A63" s="45" t="s">
        <v>139</v>
      </c>
      <c r="B63" s="5">
        <v>20</v>
      </c>
      <c r="C63" s="5" t="s">
        <v>261</v>
      </c>
      <c r="D63" s="5"/>
      <c r="E63" s="7"/>
      <c r="F63" s="7"/>
      <c r="G63" s="56" t="s">
        <v>138</v>
      </c>
      <c r="H63" s="39"/>
      <c r="I63" s="52"/>
      <c r="J63" s="52">
        <v>0</v>
      </c>
      <c r="K63" s="53">
        <f t="shared" si="0"/>
        <v>0</v>
      </c>
    </row>
    <row r="64" spans="1:11" ht="192" thickBot="1" x14ac:dyDescent="0.3">
      <c r="A64" s="45" t="s">
        <v>137</v>
      </c>
      <c r="B64" s="5">
        <v>20</v>
      </c>
      <c r="C64" s="5" t="s">
        <v>261</v>
      </c>
      <c r="D64" s="5"/>
      <c r="E64" s="23"/>
      <c r="F64" s="23"/>
      <c r="G64" s="57" t="s">
        <v>136</v>
      </c>
      <c r="H64" s="4"/>
      <c r="I64" s="52"/>
      <c r="J64" s="52">
        <v>0</v>
      </c>
      <c r="K64" s="53">
        <f t="shared" si="0"/>
        <v>0</v>
      </c>
    </row>
    <row r="65" spans="1:11" x14ac:dyDescent="0.25">
      <c r="A65" s="75"/>
      <c r="B65" s="75"/>
      <c r="C65" s="75"/>
      <c r="D65" s="76"/>
      <c r="E65" s="76"/>
      <c r="F65" s="76"/>
      <c r="G65" s="75"/>
      <c r="H65" s="75"/>
      <c r="I65" s="75"/>
      <c r="J65" s="75"/>
      <c r="K65" s="75"/>
    </row>
    <row r="66" spans="1:11" x14ac:dyDescent="0.25">
      <c r="A66" s="45" t="s">
        <v>135</v>
      </c>
      <c r="B66" s="5">
        <v>40</v>
      </c>
      <c r="C66" s="5" t="s">
        <v>261</v>
      </c>
      <c r="D66" s="44"/>
      <c r="E66" s="44"/>
      <c r="F66" s="44"/>
      <c r="G66" s="5"/>
      <c r="H66" s="5"/>
      <c r="I66" s="52"/>
      <c r="J66" s="52">
        <v>0</v>
      </c>
      <c r="K66" s="53">
        <f t="shared" si="0"/>
        <v>0</v>
      </c>
    </row>
    <row r="67" spans="1:11" ht="90" x14ac:dyDescent="0.25">
      <c r="A67" s="45" t="s">
        <v>134</v>
      </c>
      <c r="B67" s="5">
        <v>20</v>
      </c>
      <c r="C67" s="5" t="s">
        <v>261</v>
      </c>
      <c r="D67" s="54"/>
      <c r="E67" s="9"/>
      <c r="F67" s="54"/>
      <c r="G67" s="9" t="s">
        <v>133</v>
      </c>
      <c r="H67" s="3"/>
      <c r="I67" s="52"/>
      <c r="J67" s="52">
        <v>0</v>
      </c>
      <c r="K67" s="53">
        <f t="shared" si="0"/>
        <v>0</v>
      </c>
    </row>
    <row r="68" spans="1:11" ht="105" x14ac:dyDescent="0.25">
      <c r="A68" s="45" t="s">
        <v>132</v>
      </c>
      <c r="B68" s="5">
        <v>120</v>
      </c>
      <c r="C68" s="5" t="s">
        <v>261</v>
      </c>
      <c r="D68" s="54"/>
      <c r="E68" s="9"/>
      <c r="F68" s="54"/>
      <c r="G68" s="9" t="s">
        <v>131</v>
      </c>
      <c r="H68" s="3"/>
      <c r="I68" s="52"/>
      <c r="J68" s="52">
        <v>0</v>
      </c>
      <c r="K68" s="53">
        <f t="shared" ref="K68:K130" si="1">B68*J68</f>
        <v>0</v>
      </c>
    </row>
    <row r="69" spans="1:11" ht="15.75" thickBot="1" x14ac:dyDescent="0.3">
      <c r="A69" s="75"/>
      <c r="B69" s="75"/>
      <c r="C69" s="75"/>
      <c r="D69" s="75"/>
      <c r="E69" s="75"/>
      <c r="F69" s="75"/>
      <c r="G69" s="75"/>
      <c r="H69" s="75"/>
      <c r="I69" s="75"/>
      <c r="J69" s="75"/>
      <c r="K69" s="75"/>
    </row>
    <row r="70" spans="1:11" ht="120" x14ac:dyDescent="0.25">
      <c r="A70" s="45" t="s">
        <v>129</v>
      </c>
      <c r="B70" s="5">
        <v>20</v>
      </c>
      <c r="C70" s="5" t="s">
        <v>261</v>
      </c>
      <c r="D70" s="54"/>
      <c r="E70" s="9"/>
      <c r="F70" s="9"/>
      <c r="G70" s="38" t="s">
        <v>130</v>
      </c>
      <c r="H70" s="37"/>
      <c r="I70" s="52"/>
      <c r="J70" s="52">
        <v>0</v>
      </c>
      <c r="K70" s="53">
        <f t="shared" si="1"/>
        <v>0</v>
      </c>
    </row>
    <row r="71" spans="1:11" ht="90" x14ac:dyDescent="0.25">
      <c r="A71" s="45" t="s">
        <v>129</v>
      </c>
      <c r="B71" s="5">
        <v>20</v>
      </c>
      <c r="C71" s="5" t="s">
        <v>261</v>
      </c>
      <c r="D71" s="54"/>
      <c r="E71" s="9"/>
      <c r="F71" s="9"/>
      <c r="G71" s="35" t="s">
        <v>128</v>
      </c>
      <c r="H71" s="24"/>
      <c r="I71" s="52"/>
      <c r="J71" s="52">
        <v>0</v>
      </c>
      <c r="K71" s="53">
        <f t="shared" si="1"/>
        <v>0</v>
      </c>
    </row>
    <row r="72" spans="1:11" ht="120" x14ac:dyDescent="0.25">
      <c r="A72" s="45" t="s">
        <v>126</v>
      </c>
      <c r="B72" s="5">
        <v>20</v>
      </c>
      <c r="C72" s="5" t="s">
        <v>261</v>
      </c>
      <c r="D72" s="54"/>
      <c r="E72" s="9"/>
      <c r="F72" s="9"/>
      <c r="G72" s="35" t="s">
        <v>127</v>
      </c>
      <c r="H72" s="24"/>
      <c r="I72" s="52"/>
      <c r="J72" s="52">
        <v>0</v>
      </c>
      <c r="K72" s="53">
        <f t="shared" si="1"/>
        <v>0</v>
      </c>
    </row>
    <row r="73" spans="1:11" ht="195" x14ac:dyDescent="0.25">
      <c r="A73" s="45" t="s">
        <v>126</v>
      </c>
      <c r="B73" s="5">
        <v>20</v>
      </c>
      <c r="C73" s="5" t="s">
        <v>261</v>
      </c>
      <c r="D73" s="54"/>
      <c r="E73" s="9"/>
      <c r="F73" s="9"/>
      <c r="G73" s="35" t="s">
        <v>125</v>
      </c>
      <c r="H73" s="24"/>
      <c r="I73" s="52"/>
      <c r="J73" s="52">
        <v>0</v>
      </c>
      <c r="K73" s="53">
        <f t="shared" si="1"/>
        <v>0</v>
      </c>
    </row>
    <row r="74" spans="1:11" ht="75" x14ac:dyDescent="0.25">
      <c r="A74" s="45" t="s">
        <v>124</v>
      </c>
      <c r="B74" s="5">
        <v>20</v>
      </c>
      <c r="C74" s="5" t="s">
        <v>261</v>
      </c>
      <c r="D74" s="54"/>
      <c r="E74" s="9"/>
      <c r="F74" s="9"/>
      <c r="G74" s="35" t="s">
        <v>123</v>
      </c>
      <c r="H74" s="24"/>
      <c r="I74" s="52"/>
      <c r="J74" s="52">
        <v>0</v>
      </c>
      <c r="K74" s="53">
        <f t="shared" si="1"/>
        <v>0</v>
      </c>
    </row>
    <row r="75" spans="1:11" x14ac:dyDescent="0.25">
      <c r="A75" s="45" t="s">
        <v>122</v>
      </c>
      <c r="B75" s="5">
        <v>20</v>
      </c>
      <c r="C75" s="5" t="s">
        <v>261</v>
      </c>
      <c r="D75" s="54"/>
      <c r="E75" s="44"/>
      <c r="F75" s="44"/>
      <c r="G75" s="34" t="s">
        <v>119</v>
      </c>
      <c r="H75" s="24"/>
      <c r="I75" s="52"/>
      <c r="J75" s="52">
        <v>0</v>
      </c>
      <c r="K75" s="53">
        <f t="shared" si="1"/>
        <v>0</v>
      </c>
    </row>
    <row r="76" spans="1:11" x14ac:dyDescent="0.25">
      <c r="A76" s="45" t="s">
        <v>121</v>
      </c>
      <c r="B76" s="5">
        <v>60</v>
      </c>
      <c r="C76" s="5" t="s">
        <v>261</v>
      </c>
      <c r="D76" s="54"/>
      <c r="E76" s="44"/>
      <c r="F76" s="44"/>
      <c r="G76" s="34" t="s">
        <v>119</v>
      </c>
      <c r="H76" s="24"/>
      <c r="I76" s="52"/>
      <c r="J76" s="52">
        <v>0</v>
      </c>
      <c r="K76" s="53">
        <f t="shared" si="1"/>
        <v>0</v>
      </c>
    </row>
    <row r="77" spans="1:11" x14ac:dyDescent="0.25">
      <c r="A77" s="45" t="s">
        <v>120</v>
      </c>
      <c r="B77" s="5">
        <v>80</v>
      </c>
      <c r="C77" s="5" t="s">
        <v>261</v>
      </c>
      <c r="D77" s="54"/>
      <c r="E77" s="44"/>
      <c r="F77" s="44"/>
      <c r="G77" s="34" t="s">
        <v>119</v>
      </c>
      <c r="H77" s="24"/>
      <c r="I77" s="52"/>
      <c r="J77" s="52">
        <v>0</v>
      </c>
      <c r="K77" s="53">
        <f t="shared" si="1"/>
        <v>0</v>
      </c>
    </row>
    <row r="78" spans="1:11" ht="195" x14ac:dyDescent="0.25">
      <c r="A78" s="45" t="s">
        <v>118</v>
      </c>
      <c r="B78" s="5">
        <v>40</v>
      </c>
      <c r="C78" s="5" t="s">
        <v>261</v>
      </c>
      <c r="D78" s="54"/>
      <c r="E78" s="9"/>
      <c r="F78" s="9"/>
      <c r="G78" s="35" t="s">
        <v>117</v>
      </c>
      <c r="H78" s="24"/>
      <c r="I78" s="52"/>
      <c r="J78" s="52">
        <v>0</v>
      </c>
      <c r="K78" s="53">
        <f t="shared" si="1"/>
        <v>0</v>
      </c>
    </row>
    <row r="79" spans="1:11" ht="150" x14ac:dyDescent="0.25">
      <c r="A79" s="45" t="s">
        <v>116</v>
      </c>
      <c r="B79" s="5">
        <v>20</v>
      </c>
      <c r="C79" s="5" t="s">
        <v>261</v>
      </c>
      <c r="D79" s="54"/>
      <c r="E79" s="9"/>
      <c r="F79" s="9"/>
      <c r="G79" s="35" t="s">
        <v>115</v>
      </c>
      <c r="H79" s="24"/>
      <c r="I79" s="52"/>
      <c r="J79" s="52">
        <v>0</v>
      </c>
      <c r="K79" s="53">
        <f t="shared" si="1"/>
        <v>0</v>
      </c>
    </row>
    <row r="80" spans="1:11" ht="195" x14ac:dyDescent="0.25">
      <c r="A80" s="45" t="s">
        <v>114</v>
      </c>
      <c r="B80" s="5">
        <v>40</v>
      </c>
      <c r="C80" s="5" t="s">
        <v>261</v>
      </c>
      <c r="D80" s="54"/>
      <c r="E80" s="9"/>
      <c r="F80" s="9"/>
      <c r="G80" s="35" t="s">
        <v>113</v>
      </c>
      <c r="H80" s="24"/>
      <c r="I80" s="52"/>
      <c r="J80" s="52">
        <v>0</v>
      </c>
      <c r="K80" s="53">
        <f t="shared" si="1"/>
        <v>0</v>
      </c>
    </row>
    <row r="81" spans="1:11" x14ac:dyDescent="0.25">
      <c r="A81" s="45" t="s">
        <v>112</v>
      </c>
      <c r="B81" s="5">
        <v>60</v>
      </c>
      <c r="C81" s="5" t="s">
        <v>261</v>
      </c>
      <c r="D81" s="54"/>
      <c r="E81" s="44"/>
      <c r="F81" s="44"/>
      <c r="G81" s="34"/>
      <c r="H81" s="24"/>
      <c r="I81" s="52"/>
      <c r="J81" s="52">
        <v>0</v>
      </c>
      <c r="K81" s="53">
        <f t="shared" si="1"/>
        <v>0</v>
      </c>
    </row>
    <row r="82" spans="1:11" x14ac:dyDescent="0.25">
      <c r="A82" s="45" t="s">
        <v>111</v>
      </c>
      <c r="B82" s="5">
        <v>20</v>
      </c>
      <c r="C82" s="5" t="s">
        <v>261</v>
      </c>
      <c r="D82" s="54"/>
      <c r="E82" s="44"/>
      <c r="F82" s="44"/>
      <c r="G82" s="34"/>
      <c r="H82" s="24"/>
      <c r="I82" s="52"/>
      <c r="J82" s="52">
        <v>0</v>
      </c>
      <c r="K82" s="53">
        <f t="shared" si="1"/>
        <v>0</v>
      </c>
    </row>
    <row r="83" spans="1:11" x14ac:dyDescent="0.25">
      <c r="A83" s="45" t="s">
        <v>110</v>
      </c>
      <c r="B83" s="5">
        <v>40</v>
      </c>
      <c r="C83" s="5" t="s">
        <v>261</v>
      </c>
      <c r="D83" s="54"/>
      <c r="E83" s="44"/>
      <c r="F83" s="44"/>
      <c r="G83" s="34"/>
      <c r="H83" s="24"/>
      <c r="I83" s="52"/>
      <c r="J83" s="52">
        <v>0</v>
      </c>
      <c r="K83" s="53">
        <f t="shared" si="1"/>
        <v>0</v>
      </c>
    </row>
    <row r="84" spans="1:11" ht="300" x14ac:dyDescent="0.25">
      <c r="A84" s="45" t="s">
        <v>109</v>
      </c>
      <c r="B84" s="5">
        <v>20</v>
      </c>
      <c r="C84" s="5" t="s">
        <v>261</v>
      </c>
      <c r="D84" s="54"/>
      <c r="E84" s="9"/>
      <c r="F84" s="9"/>
      <c r="G84" s="35" t="s">
        <v>108</v>
      </c>
      <c r="H84" s="24"/>
      <c r="I84" s="52"/>
      <c r="J84" s="52">
        <v>0</v>
      </c>
      <c r="K84" s="53">
        <f t="shared" si="1"/>
        <v>0</v>
      </c>
    </row>
    <row r="85" spans="1:11" x14ac:dyDescent="0.25">
      <c r="A85" s="45" t="s">
        <v>107</v>
      </c>
      <c r="B85" s="5">
        <v>60</v>
      </c>
      <c r="C85" s="5" t="s">
        <v>261</v>
      </c>
      <c r="D85" s="54"/>
      <c r="E85" s="44"/>
      <c r="F85" s="44"/>
      <c r="G85" s="34"/>
      <c r="H85" s="24"/>
      <c r="I85" s="52"/>
      <c r="J85" s="52">
        <v>0</v>
      </c>
      <c r="K85" s="53">
        <f t="shared" si="1"/>
        <v>0</v>
      </c>
    </row>
    <row r="86" spans="1:11" x14ac:dyDescent="0.25">
      <c r="A86" s="45" t="s">
        <v>106</v>
      </c>
      <c r="B86" s="5">
        <v>40</v>
      </c>
      <c r="C86" s="5" t="s">
        <v>261</v>
      </c>
      <c r="D86" s="54"/>
      <c r="E86" s="44"/>
      <c r="F86" s="44"/>
      <c r="G86" s="34"/>
      <c r="H86" s="24"/>
      <c r="I86" s="52"/>
      <c r="J86" s="52">
        <v>0</v>
      </c>
      <c r="K86" s="53">
        <f t="shared" si="1"/>
        <v>0</v>
      </c>
    </row>
    <row r="87" spans="1:11" x14ac:dyDescent="0.25">
      <c r="A87" s="45" t="s">
        <v>105</v>
      </c>
      <c r="B87" s="5">
        <v>60</v>
      </c>
      <c r="C87" s="5" t="s">
        <v>261</v>
      </c>
      <c r="D87" s="54"/>
      <c r="E87" s="44"/>
      <c r="F87" s="44"/>
      <c r="G87" s="34"/>
      <c r="H87" s="24"/>
      <c r="I87" s="52"/>
      <c r="J87" s="52">
        <v>0</v>
      </c>
      <c r="K87" s="53">
        <f t="shared" si="1"/>
        <v>0</v>
      </c>
    </row>
    <row r="88" spans="1:11" ht="15.75" thickBot="1" x14ac:dyDescent="0.3">
      <c r="A88" s="45" t="s">
        <v>104</v>
      </c>
      <c r="B88" s="5">
        <v>60</v>
      </c>
      <c r="C88" s="5" t="s">
        <v>261</v>
      </c>
      <c r="D88" s="54"/>
      <c r="E88" s="44"/>
      <c r="F88" s="44"/>
      <c r="G88" s="36"/>
      <c r="H88" s="20"/>
      <c r="I88" s="52"/>
      <c r="J88" s="52">
        <v>0</v>
      </c>
      <c r="K88" s="53">
        <f t="shared" si="1"/>
        <v>0</v>
      </c>
    </row>
    <row r="89" spans="1:11" x14ac:dyDescent="0.25">
      <c r="A89" s="75"/>
      <c r="B89" s="75"/>
      <c r="C89" s="75"/>
      <c r="D89" s="77"/>
      <c r="E89" s="77"/>
      <c r="F89" s="77"/>
      <c r="G89" s="75"/>
      <c r="H89" s="75"/>
      <c r="I89" s="75"/>
      <c r="J89" s="75"/>
      <c r="K89" s="75"/>
    </row>
    <row r="90" spans="1:11" ht="90" x14ac:dyDescent="0.25">
      <c r="A90" s="45" t="s">
        <v>103</v>
      </c>
      <c r="B90" s="5">
        <v>20</v>
      </c>
      <c r="C90" s="5" t="s">
        <v>261</v>
      </c>
      <c r="D90" s="54"/>
      <c r="E90" s="9"/>
      <c r="F90" s="9"/>
      <c r="G90" s="9" t="s">
        <v>102</v>
      </c>
      <c r="H90" s="54"/>
      <c r="I90" s="61"/>
      <c r="J90" s="52">
        <v>0</v>
      </c>
      <c r="K90" s="53">
        <f t="shared" si="1"/>
        <v>0</v>
      </c>
    </row>
    <row r="91" spans="1:11" ht="300" x14ac:dyDescent="0.25">
      <c r="A91" s="45" t="s">
        <v>101</v>
      </c>
      <c r="B91" s="5">
        <v>40</v>
      </c>
      <c r="C91" s="5" t="s">
        <v>261</v>
      </c>
      <c r="D91" s="54"/>
      <c r="E91" s="9"/>
      <c r="F91" s="9"/>
      <c r="G91" s="9" t="s">
        <v>100</v>
      </c>
      <c r="H91" s="54"/>
      <c r="I91" s="61"/>
      <c r="J91" s="52">
        <v>0</v>
      </c>
      <c r="K91" s="53">
        <f t="shared" si="1"/>
        <v>0</v>
      </c>
    </row>
    <row r="92" spans="1:11" ht="105" x14ac:dyDescent="0.25">
      <c r="A92" s="45" t="s">
        <v>99</v>
      </c>
      <c r="B92" s="5">
        <v>40</v>
      </c>
      <c r="C92" s="5" t="s">
        <v>261</v>
      </c>
      <c r="D92" s="54"/>
      <c r="E92" s="9"/>
      <c r="F92" s="9"/>
      <c r="G92" s="9" t="s">
        <v>98</v>
      </c>
      <c r="H92" s="54"/>
      <c r="I92" s="61"/>
      <c r="J92" s="52">
        <v>0</v>
      </c>
      <c r="K92" s="53">
        <f t="shared" si="1"/>
        <v>0</v>
      </c>
    </row>
    <row r="93" spans="1:11" ht="270" x14ac:dyDescent="0.25">
      <c r="A93" s="45" t="s">
        <v>97</v>
      </c>
      <c r="B93" s="5">
        <v>40</v>
      </c>
      <c r="C93" s="5" t="s">
        <v>261</v>
      </c>
      <c r="D93" s="54"/>
      <c r="E93" s="9"/>
      <c r="F93" s="9"/>
      <c r="G93" s="9" t="s">
        <v>96</v>
      </c>
      <c r="H93" s="62"/>
      <c r="I93" s="61"/>
      <c r="J93" s="52">
        <v>0</v>
      </c>
      <c r="K93" s="53">
        <f t="shared" si="1"/>
        <v>0</v>
      </c>
    </row>
    <row r="94" spans="1:11" ht="135" x14ac:dyDescent="0.25">
      <c r="A94" s="45" t="s">
        <v>95</v>
      </c>
      <c r="B94" s="5">
        <v>40</v>
      </c>
      <c r="C94" s="5" t="s">
        <v>261</v>
      </c>
      <c r="D94" s="54"/>
      <c r="E94" s="9"/>
      <c r="F94" s="9"/>
      <c r="G94" s="9" t="s">
        <v>94</v>
      </c>
      <c r="H94" s="54"/>
      <c r="I94" s="61"/>
      <c r="J94" s="52">
        <v>0</v>
      </c>
      <c r="K94" s="53">
        <f t="shared" si="1"/>
        <v>0</v>
      </c>
    </row>
    <row r="95" spans="1:11" ht="90" x14ac:dyDescent="0.25">
      <c r="A95" s="45" t="s">
        <v>93</v>
      </c>
      <c r="B95" s="5">
        <v>20</v>
      </c>
      <c r="C95" s="5" t="s">
        <v>261</v>
      </c>
      <c r="D95" s="54"/>
      <c r="E95" s="9"/>
      <c r="F95" s="9"/>
      <c r="G95" s="9" t="s">
        <v>92</v>
      </c>
      <c r="H95" s="54"/>
      <c r="I95" s="61"/>
      <c r="J95" s="52">
        <v>0</v>
      </c>
      <c r="K95" s="53">
        <f t="shared" si="1"/>
        <v>0</v>
      </c>
    </row>
    <row r="96" spans="1:11" ht="75" x14ac:dyDescent="0.25">
      <c r="A96" s="45" t="s">
        <v>91</v>
      </c>
      <c r="B96" s="5">
        <v>60</v>
      </c>
      <c r="C96" s="5" t="s">
        <v>261</v>
      </c>
      <c r="D96" s="54"/>
      <c r="E96" s="9"/>
      <c r="F96" s="9"/>
      <c r="G96" s="9" t="s">
        <v>90</v>
      </c>
      <c r="H96" s="54"/>
      <c r="I96" s="61"/>
      <c r="J96" s="52">
        <v>0</v>
      </c>
      <c r="K96" s="53">
        <f t="shared" si="1"/>
        <v>0</v>
      </c>
    </row>
    <row r="97" spans="1:11" ht="90" x14ac:dyDescent="0.25">
      <c r="A97" s="45" t="s">
        <v>89</v>
      </c>
      <c r="B97" s="5">
        <v>80</v>
      </c>
      <c r="C97" s="5" t="s">
        <v>261</v>
      </c>
      <c r="D97" s="54"/>
      <c r="E97" s="9"/>
      <c r="F97" s="9"/>
      <c r="G97" s="9" t="s">
        <v>88</v>
      </c>
      <c r="H97" s="54"/>
      <c r="I97" s="61"/>
      <c r="J97" s="52">
        <v>0</v>
      </c>
      <c r="K97" s="53">
        <f t="shared" si="1"/>
        <v>0</v>
      </c>
    </row>
    <row r="98" spans="1:11" ht="45" x14ac:dyDescent="0.25">
      <c r="A98" s="45" t="s">
        <v>87</v>
      </c>
      <c r="B98" s="5">
        <v>40</v>
      </c>
      <c r="C98" s="5" t="s">
        <v>261</v>
      </c>
      <c r="D98" s="54"/>
      <c r="E98" s="9"/>
      <c r="F98" s="9"/>
      <c r="G98" s="9" t="s">
        <v>86</v>
      </c>
      <c r="H98" s="63"/>
      <c r="I98" s="61"/>
      <c r="J98" s="52">
        <v>0</v>
      </c>
      <c r="K98" s="53">
        <f t="shared" si="1"/>
        <v>0</v>
      </c>
    </row>
    <row r="99" spans="1:11" ht="75" x14ac:dyDescent="0.25">
      <c r="A99" s="45" t="s">
        <v>85</v>
      </c>
      <c r="B99" s="5">
        <v>20</v>
      </c>
      <c r="C99" s="5" t="s">
        <v>261</v>
      </c>
      <c r="D99" s="54"/>
      <c r="E99" s="9"/>
      <c r="F99" s="9"/>
      <c r="G99" s="9" t="s">
        <v>84</v>
      </c>
      <c r="H99" s="1"/>
      <c r="I99" s="61"/>
      <c r="J99" s="52">
        <v>0</v>
      </c>
      <c r="K99" s="53">
        <f t="shared" si="1"/>
        <v>0</v>
      </c>
    </row>
    <row r="100" spans="1:11" ht="90" x14ac:dyDescent="0.25">
      <c r="A100" s="45" t="s">
        <v>83</v>
      </c>
      <c r="B100" s="5">
        <v>20</v>
      </c>
      <c r="C100" s="5" t="s">
        <v>261</v>
      </c>
      <c r="D100" s="54"/>
      <c r="E100" s="9"/>
      <c r="F100" s="9"/>
      <c r="G100" s="9" t="s">
        <v>82</v>
      </c>
      <c r="H100" s="1"/>
      <c r="I100" s="61"/>
      <c r="J100" s="52">
        <v>0</v>
      </c>
      <c r="K100" s="53">
        <f t="shared" si="1"/>
        <v>0</v>
      </c>
    </row>
    <row r="101" spans="1:11" ht="60" x14ac:dyDescent="0.25">
      <c r="A101" s="45" t="s">
        <v>81</v>
      </c>
      <c r="B101" s="5">
        <v>40</v>
      </c>
      <c r="C101" s="5" t="s">
        <v>261</v>
      </c>
      <c r="D101" s="54"/>
      <c r="E101" s="9"/>
      <c r="F101" s="9"/>
      <c r="G101" s="9" t="s">
        <v>80</v>
      </c>
      <c r="H101" s="64"/>
      <c r="I101" s="61"/>
      <c r="J101" s="52">
        <v>0</v>
      </c>
      <c r="K101" s="53">
        <f t="shared" si="1"/>
        <v>0</v>
      </c>
    </row>
    <row r="102" spans="1:11" ht="75" x14ac:dyDescent="0.25">
      <c r="A102" s="45" t="s">
        <v>79</v>
      </c>
      <c r="B102" s="5">
        <v>60</v>
      </c>
      <c r="C102" s="5" t="s">
        <v>261</v>
      </c>
      <c r="D102" s="54"/>
      <c r="E102" s="9"/>
      <c r="F102" s="9"/>
      <c r="G102" s="9" t="s">
        <v>78</v>
      </c>
      <c r="H102" s="65"/>
      <c r="I102" s="61"/>
      <c r="J102" s="52">
        <v>0</v>
      </c>
      <c r="K102" s="53">
        <f t="shared" si="1"/>
        <v>0</v>
      </c>
    </row>
    <row r="103" spans="1:11" ht="120" x14ac:dyDescent="0.25">
      <c r="A103" s="45" t="s">
        <v>77</v>
      </c>
      <c r="B103" s="5">
        <v>80</v>
      </c>
      <c r="C103" s="5" t="s">
        <v>261</v>
      </c>
      <c r="D103" s="54"/>
      <c r="E103" s="9"/>
      <c r="F103" s="9"/>
      <c r="G103" s="9" t="s">
        <v>76</v>
      </c>
      <c r="H103" s="66"/>
      <c r="I103" s="61"/>
      <c r="J103" s="52">
        <v>0</v>
      </c>
      <c r="K103" s="53">
        <f t="shared" si="1"/>
        <v>0</v>
      </c>
    </row>
    <row r="104" spans="1:11" ht="105" x14ac:dyDescent="0.25">
      <c r="A104" s="45" t="s">
        <v>75</v>
      </c>
      <c r="B104" s="5">
        <v>60</v>
      </c>
      <c r="C104" s="5" t="s">
        <v>261</v>
      </c>
      <c r="D104" s="54"/>
      <c r="E104" s="9"/>
      <c r="F104" s="9"/>
      <c r="G104" s="9" t="s">
        <v>74</v>
      </c>
      <c r="H104" s="66"/>
      <c r="I104" s="61"/>
      <c r="J104" s="52">
        <v>0</v>
      </c>
      <c r="K104" s="53">
        <f t="shared" si="1"/>
        <v>0</v>
      </c>
    </row>
    <row r="105" spans="1:11" ht="90" x14ac:dyDescent="0.25">
      <c r="A105" s="45" t="s">
        <v>73</v>
      </c>
      <c r="B105" s="5">
        <v>40</v>
      </c>
      <c r="C105" s="5" t="s">
        <v>261</v>
      </c>
      <c r="D105" s="54"/>
      <c r="E105" s="9"/>
      <c r="F105" s="9"/>
      <c r="G105" s="9" t="s">
        <v>72</v>
      </c>
      <c r="H105" s="1"/>
      <c r="I105" s="61"/>
      <c r="J105" s="52">
        <v>0</v>
      </c>
      <c r="K105" s="53">
        <f t="shared" si="1"/>
        <v>0</v>
      </c>
    </row>
    <row r="106" spans="1:11" ht="60" customHeight="1" x14ac:dyDescent="0.25">
      <c r="A106" s="45" t="s">
        <v>71</v>
      </c>
      <c r="B106" s="5">
        <v>120</v>
      </c>
      <c r="C106" s="5" t="s">
        <v>261</v>
      </c>
      <c r="D106" s="54"/>
      <c r="E106" s="9"/>
      <c r="F106" s="9"/>
      <c r="G106" s="9" t="s">
        <v>70</v>
      </c>
      <c r="H106" s="1"/>
      <c r="I106" s="61"/>
      <c r="J106" s="52">
        <v>0</v>
      </c>
      <c r="K106" s="53">
        <f t="shared" si="1"/>
        <v>0</v>
      </c>
    </row>
    <row r="107" spans="1:11" ht="93" customHeight="1" x14ac:dyDescent="0.25">
      <c r="A107" s="45" t="s">
        <v>69</v>
      </c>
      <c r="B107" s="5">
        <v>40</v>
      </c>
      <c r="C107" s="5" t="s">
        <v>261</v>
      </c>
      <c r="D107" s="54"/>
      <c r="E107" s="44"/>
      <c r="F107" s="44"/>
      <c r="G107" s="44" t="s">
        <v>68</v>
      </c>
      <c r="H107" s="1"/>
      <c r="I107" s="61"/>
      <c r="J107" s="52">
        <v>0</v>
      </c>
      <c r="K107" s="53">
        <f t="shared" si="1"/>
        <v>0</v>
      </c>
    </row>
    <row r="108" spans="1:11" ht="97.5" customHeight="1" x14ac:dyDescent="0.25">
      <c r="A108" s="45" t="s">
        <v>67</v>
      </c>
      <c r="B108" s="5">
        <v>60</v>
      </c>
      <c r="C108" s="5" t="s">
        <v>261</v>
      </c>
      <c r="D108" s="54"/>
      <c r="E108" s="9"/>
      <c r="F108" s="9"/>
      <c r="G108" s="9" t="s">
        <v>66</v>
      </c>
      <c r="H108" s="5"/>
      <c r="I108" s="61"/>
      <c r="J108" s="52">
        <v>0</v>
      </c>
      <c r="K108" s="53">
        <f t="shared" si="1"/>
        <v>0</v>
      </c>
    </row>
    <row r="109" spans="1:11" ht="15.75" thickBot="1" x14ac:dyDescent="0.3">
      <c r="A109" s="75"/>
      <c r="B109" s="75"/>
      <c r="C109" s="75"/>
      <c r="D109" s="77"/>
      <c r="E109" s="77"/>
      <c r="F109" s="77"/>
      <c r="G109" s="77"/>
      <c r="H109" s="77"/>
      <c r="I109" s="75"/>
      <c r="J109" s="75"/>
      <c r="K109" s="75"/>
    </row>
    <row r="110" spans="1:11" ht="405" x14ac:dyDescent="0.25">
      <c r="A110" s="45" t="s">
        <v>65</v>
      </c>
      <c r="B110" s="5">
        <v>20</v>
      </c>
      <c r="C110" s="5" t="s">
        <v>261</v>
      </c>
      <c r="D110" s="33" t="s">
        <v>64</v>
      </c>
      <c r="E110" s="32" t="s">
        <v>63</v>
      </c>
      <c r="F110" s="31" t="s">
        <v>62</v>
      </c>
      <c r="G110" s="30" t="s">
        <v>61</v>
      </c>
      <c r="H110" s="5"/>
      <c r="I110" s="52"/>
      <c r="J110" s="52">
        <v>0</v>
      </c>
      <c r="K110" s="53">
        <f t="shared" si="1"/>
        <v>0</v>
      </c>
    </row>
    <row r="111" spans="1:11" ht="390" x14ac:dyDescent="0.25">
      <c r="A111" s="45" t="s">
        <v>60</v>
      </c>
      <c r="B111" s="5">
        <v>20</v>
      </c>
      <c r="C111" s="5" t="s">
        <v>261</v>
      </c>
      <c r="D111" s="9" t="s">
        <v>59</v>
      </c>
      <c r="E111" s="70"/>
      <c r="F111" s="70"/>
      <c r="G111" s="3"/>
      <c r="H111" s="5"/>
      <c r="I111" s="52"/>
      <c r="J111" s="52">
        <v>0</v>
      </c>
      <c r="K111" s="53">
        <f t="shared" si="1"/>
        <v>0</v>
      </c>
    </row>
    <row r="112" spans="1:11" ht="240" x14ac:dyDescent="0.25">
      <c r="A112" s="45" t="s">
        <v>58</v>
      </c>
      <c r="B112" s="5">
        <v>20</v>
      </c>
      <c r="C112" s="5" t="s">
        <v>261</v>
      </c>
      <c r="D112" s="11" t="s">
        <v>57</v>
      </c>
      <c r="E112" s="70"/>
      <c r="F112" s="70"/>
      <c r="G112" s="3"/>
      <c r="H112" s="5"/>
      <c r="I112" s="52"/>
      <c r="J112" s="52">
        <v>0</v>
      </c>
      <c r="K112" s="53">
        <f t="shared" si="1"/>
        <v>0</v>
      </c>
    </row>
    <row r="113" spans="1:11" ht="409.5" x14ac:dyDescent="0.25">
      <c r="A113" s="45" t="s">
        <v>56</v>
      </c>
      <c r="B113" s="5">
        <v>20</v>
      </c>
      <c r="C113" s="5" t="s">
        <v>261</v>
      </c>
      <c r="D113" s="11" t="s">
        <v>55</v>
      </c>
      <c r="E113" s="11" t="s">
        <v>54</v>
      </c>
      <c r="F113" s="70"/>
      <c r="G113" s="71"/>
      <c r="H113" s="5"/>
      <c r="I113" s="52"/>
      <c r="J113" s="52">
        <v>0</v>
      </c>
      <c r="K113" s="53">
        <f t="shared" si="1"/>
        <v>0</v>
      </c>
    </row>
    <row r="114" spans="1:11" ht="409.5" x14ac:dyDescent="0.25">
      <c r="A114" s="45" t="s">
        <v>51</v>
      </c>
      <c r="B114" s="5">
        <v>20</v>
      </c>
      <c r="C114" s="5" t="s">
        <v>261</v>
      </c>
      <c r="D114" s="11" t="s">
        <v>53</v>
      </c>
      <c r="E114" s="29" t="s">
        <v>52</v>
      </c>
      <c r="F114" s="70"/>
      <c r="G114" s="71"/>
      <c r="H114" s="5"/>
      <c r="I114" s="52"/>
      <c r="J114" s="52">
        <v>0</v>
      </c>
      <c r="K114" s="53">
        <f t="shared" si="1"/>
        <v>0</v>
      </c>
    </row>
    <row r="115" spans="1:11" ht="225.75" thickBot="1" x14ac:dyDescent="0.3">
      <c r="A115" s="45" t="s">
        <v>51</v>
      </c>
      <c r="B115" s="5">
        <v>20</v>
      </c>
      <c r="C115" s="5" t="s">
        <v>261</v>
      </c>
      <c r="D115" s="28" t="s">
        <v>50</v>
      </c>
      <c r="E115" s="27" t="s">
        <v>49</v>
      </c>
      <c r="F115" s="78"/>
      <c r="G115" s="79"/>
      <c r="H115" s="5"/>
      <c r="I115" s="52"/>
      <c r="J115" s="52">
        <v>0</v>
      </c>
      <c r="K115" s="53">
        <f t="shared" si="1"/>
        <v>0</v>
      </c>
    </row>
    <row r="116" spans="1:11" ht="15.75" thickBot="1" x14ac:dyDescent="0.3">
      <c r="A116" s="75"/>
      <c r="B116" s="75"/>
      <c r="C116" s="75"/>
      <c r="D116" s="75"/>
      <c r="E116" s="75"/>
      <c r="F116" s="75"/>
      <c r="G116" s="75"/>
      <c r="H116" s="75"/>
      <c r="I116" s="75"/>
      <c r="J116" s="75"/>
      <c r="K116" s="75"/>
    </row>
    <row r="117" spans="1:11" ht="360.75" thickBot="1" x14ac:dyDescent="0.3">
      <c r="A117" s="45" t="s">
        <v>48</v>
      </c>
      <c r="B117" s="5">
        <v>20</v>
      </c>
      <c r="C117" s="5" t="s">
        <v>261</v>
      </c>
      <c r="D117" s="5"/>
      <c r="E117" s="5"/>
      <c r="F117" s="22" t="s">
        <v>47</v>
      </c>
      <c r="G117" s="21"/>
      <c r="H117" s="26"/>
      <c r="I117" s="52"/>
      <c r="J117" s="52">
        <v>0</v>
      </c>
      <c r="K117" s="53">
        <f t="shared" si="1"/>
        <v>0</v>
      </c>
    </row>
    <row r="118" spans="1:11" ht="285.75" thickBot="1" x14ac:dyDescent="0.3">
      <c r="A118" s="45" t="s">
        <v>46</v>
      </c>
      <c r="B118" s="5">
        <v>20</v>
      </c>
      <c r="C118" s="5" t="s">
        <v>261</v>
      </c>
      <c r="D118" s="5"/>
      <c r="E118" s="5"/>
      <c r="F118" s="22" t="s">
        <v>45</v>
      </c>
      <c r="G118" s="25" t="s">
        <v>44</v>
      </c>
      <c r="H118" s="24"/>
      <c r="I118" s="52"/>
      <c r="J118" s="52">
        <v>0</v>
      </c>
      <c r="K118" s="53">
        <f t="shared" si="1"/>
        <v>0</v>
      </c>
    </row>
    <row r="119" spans="1:11" ht="375.75" thickBot="1" x14ac:dyDescent="0.3">
      <c r="A119" s="45" t="s">
        <v>43</v>
      </c>
      <c r="B119" s="5">
        <v>20</v>
      </c>
      <c r="C119" s="5" t="s">
        <v>261</v>
      </c>
      <c r="D119" s="5"/>
      <c r="E119" s="5"/>
      <c r="F119" s="22" t="s">
        <v>42</v>
      </c>
      <c r="G119" s="21"/>
      <c r="H119" s="24"/>
      <c r="I119" s="52"/>
      <c r="J119" s="52">
        <v>0</v>
      </c>
      <c r="K119" s="53">
        <f t="shared" si="1"/>
        <v>0</v>
      </c>
    </row>
    <row r="120" spans="1:11" ht="255.75" thickBot="1" x14ac:dyDescent="0.3">
      <c r="A120" s="45" t="s">
        <v>41</v>
      </c>
      <c r="B120" s="5">
        <v>20</v>
      </c>
      <c r="C120" s="5" t="s">
        <v>261</v>
      </c>
      <c r="D120" s="5"/>
      <c r="E120" s="5"/>
      <c r="F120" s="22" t="s">
        <v>40</v>
      </c>
      <c r="G120" s="21"/>
      <c r="H120" s="20"/>
      <c r="I120" s="52"/>
      <c r="J120" s="52">
        <v>0</v>
      </c>
      <c r="K120" s="53">
        <f t="shared" si="1"/>
        <v>0</v>
      </c>
    </row>
    <row r="121" spans="1:11" x14ac:dyDescent="0.25">
      <c r="A121" s="75"/>
      <c r="B121" s="75"/>
      <c r="C121" s="75"/>
      <c r="D121" s="75"/>
      <c r="E121" s="75"/>
      <c r="F121" s="75"/>
      <c r="G121" s="75"/>
      <c r="H121" s="75"/>
      <c r="I121" s="75"/>
      <c r="J121" s="75"/>
      <c r="K121" s="75"/>
    </row>
    <row r="122" spans="1:11" ht="240" x14ac:dyDescent="0.25">
      <c r="A122" s="45" t="s">
        <v>212</v>
      </c>
      <c r="B122" s="5">
        <v>60</v>
      </c>
      <c r="C122" s="5" t="s">
        <v>261</v>
      </c>
      <c r="D122" s="5"/>
      <c r="E122" s="5"/>
      <c r="F122" s="5"/>
      <c r="G122" s="8" t="s">
        <v>213</v>
      </c>
      <c r="H122" s="43"/>
      <c r="I122" s="52"/>
      <c r="J122" s="52">
        <v>0</v>
      </c>
      <c r="K122" s="53">
        <f t="shared" si="1"/>
        <v>0</v>
      </c>
    </row>
    <row r="123" spans="1:11" ht="120" x14ac:dyDescent="0.25">
      <c r="A123" s="45" t="s">
        <v>214</v>
      </c>
      <c r="B123" s="5">
        <v>40</v>
      </c>
      <c r="C123" s="5" t="s">
        <v>261</v>
      </c>
      <c r="D123" s="5"/>
      <c r="E123" s="5"/>
      <c r="F123" s="5"/>
      <c r="G123" s="9" t="s">
        <v>215</v>
      </c>
      <c r="H123" s="1"/>
      <c r="I123" s="52"/>
      <c r="J123" s="52">
        <v>0</v>
      </c>
      <c r="K123" s="53">
        <f t="shared" si="1"/>
        <v>0</v>
      </c>
    </row>
    <row r="124" spans="1:11" ht="210" x14ac:dyDescent="0.25">
      <c r="A124" s="45" t="s">
        <v>216</v>
      </c>
      <c r="B124" s="5">
        <v>40</v>
      </c>
      <c r="C124" s="5" t="s">
        <v>261</v>
      </c>
      <c r="D124" s="5"/>
      <c r="E124" s="5"/>
      <c r="F124" s="5"/>
      <c r="G124" s="9" t="s">
        <v>217</v>
      </c>
      <c r="H124" s="1"/>
      <c r="I124" s="52"/>
      <c r="J124" s="52">
        <v>0</v>
      </c>
      <c r="K124" s="53">
        <f t="shared" si="1"/>
        <v>0</v>
      </c>
    </row>
    <row r="125" spans="1:11" ht="93" customHeight="1" x14ac:dyDescent="0.25">
      <c r="A125" s="45" t="s">
        <v>218</v>
      </c>
      <c r="B125" s="5">
        <v>40</v>
      </c>
      <c r="C125" s="5" t="s">
        <v>261</v>
      </c>
      <c r="D125" s="5"/>
      <c r="E125" s="5"/>
      <c r="F125" s="5"/>
      <c r="G125" s="44" t="s">
        <v>219</v>
      </c>
      <c r="H125" s="1"/>
      <c r="I125" s="52"/>
      <c r="J125" s="52">
        <v>0</v>
      </c>
      <c r="K125" s="53">
        <f t="shared" si="1"/>
        <v>0</v>
      </c>
    </row>
    <row r="126" spans="1:11" x14ac:dyDescent="0.25">
      <c r="A126" s="45" t="s">
        <v>220</v>
      </c>
      <c r="B126" s="5">
        <v>60</v>
      </c>
      <c r="C126" s="5" t="s">
        <v>261</v>
      </c>
      <c r="D126" s="5"/>
      <c r="E126" s="5"/>
      <c r="F126" s="5"/>
      <c r="G126" s="44" t="s">
        <v>221</v>
      </c>
      <c r="H126" s="1"/>
      <c r="I126" s="52"/>
      <c r="J126" s="52">
        <v>0</v>
      </c>
      <c r="K126" s="53">
        <f t="shared" si="1"/>
        <v>0</v>
      </c>
    </row>
    <row r="127" spans="1:11" x14ac:dyDescent="0.25">
      <c r="A127" s="45" t="s">
        <v>222</v>
      </c>
      <c r="B127" s="5">
        <v>40</v>
      </c>
      <c r="C127" s="5" t="s">
        <v>261</v>
      </c>
      <c r="D127" s="5"/>
      <c r="E127" s="5"/>
      <c r="F127" s="5"/>
      <c r="G127" s="44" t="s">
        <v>223</v>
      </c>
      <c r="H127" s="1"/>
      <c r="I127" s="52"/>
      <c r="J127" s="52">
        <v>0</v>
      </c>
      <c r="K127" s="53">
        <f t="shared" si="1"/>
        <v>0</v>
      </c>
    </row>
    <row r="128" spans="1:11" ht="150" x14ac:dyDescent="0.25">
      <c r="A128" s="45" t="s">
        <v>224</v>
      </c>
      <c r="B128" s="5">
        <v>40</v>
      </c>
      <c r="C128" s="5" t="s">
        <v>263</v>
      </c>
      <c r="D128" s="5"/>
      <c r="E128" s="5"/>
      <c r="F128" s="5"/>
      <c r="G128" s="9" t="s">
        <v>225</v>
      </c>
      <c r="H128" s="1"/>
      <c r="I128" s="52"/>
      <c r="J128" s="52">
        <v>0</v>
      </c>
      <c r="K128" s="53">
        <f t="shared" si="1"/>
        <v>0</v>
      </c>
    </row>
    <row r="129" spans="1:11" ht="210" x14ac:dyDescent="0.25">
      <c r="A129" s="45" t="s">
        <v>226</v>
      </c>
      <c r="B129" s="5">
        <v>60</v>
      </c>
      <c r="C129" s="5" t="s">
        <v>261</v>
      </c>
      <c r="D129" s="5"/>
      <c r="E129" s="5"/>
      <c r="F129" s="5"/>
      <c r="G129" s="9" t="s">
        <v>227</v>
      </c>
      <c r="H129" s="1"/>
      <c r="I129" s="52"/>
      <c r="J129" s="52">
        <v>0</v>
      </c>
      <c r="K129" s="53">
        <f t="shared" si="1"/>
        <v>0</v>
      </c>
    </row>
    <row r="130" spans="1:11" ht="180" x14ac:dyDescent="0.25">
      <c r="A130" s="45" t="s">
        <v>228</v>
      </c>
      <c r="B130" s="5">
        <v>40</v>
      </c>
      <c r="C130" s="5" t="s">
        <v>261</v>
      </c>
      <c r="D130" s="5"/>
      <c r="E130" s="5"/>
      <c r="F130" s="5"/>
      <c r="G130" s="9" t="s">
        <v>229</v>
      </c>
      <c r="H130" s="1"/>
      <c r="I130" s="52"/>
      <c r="J130" s="52">
        <v>0</v>
      </c>
      <c r="K130" s="53">
        <f t="shared" si="1"/>
        <v>0</v>
      </c>
    </row>
    <row r="131" spans="1:11" ht="165" x14ac:dyDescent="0.25">
      <c r="A131" s="45" t="s">
        <v>230</v>
      </c>
      <c r="B131" s="5">
        <v>40</v>
      </c>
      <c r="C131" s="5" t="s">
        <v>261</v>
      </c>
      <c r="D131" s="5"/>
      <c r="E131" s="5"/>
      <c r="F131" s="5"/>
      <c r="G131" s="9" t="s">
        <v>231</v>
      </c>
      <c r="H131" s="1"/>
      <c r="I131" s="52"/>
      <c r="J131" s="52">
        <v>0</v>
      </c>
      <c r="K131" s="53">
        <f t="shared" ref="K131:K143" si="2">B131*J131</f>
        <v>0</v>
      </c>
    </row>
    <row r="132" spans="1:11" ht="150" x14ac:dyDescent="0.25">
      <c r="A132" s="45" t="s">
        <v>232</v>
      </c>
      <c r="B132" s="5">
        <v>40</v>
      </c>
      <c r="C132" s="5" t="s">
        <v>261</v>
      </c>
      <c r="D132" s="5"/>
      <c r="E132" s="5"/>
      <c r="F132" s="5"/>
      <c r="G132" s="9" t="s">
        <v>233</v>
      </c>
      <c r="H132" s="1"/>
      <c r="I132" s="52"/>
      <c r="J132" s="52">
        <v>0</v>
      </c>
      <c r="K132" s="53">
        <f t="shared" si="2"/>
        <v>0</v>
      </c>
    </row>
    <row r="133" spans="1:11" ht="330" x14ac:dyDescent="0.25">
      <c r="A133" s="45" t="s">
        <v>234</v>
      </c>
      <c r="B133" s="5">
        <v>60</v>
      </c>
      <c r="C133" s="5" t="s">
        <v>262</v>
      </c>
      <c r="D133" s="5"/>
      <c r="E133" s="5"/>
      <c r="F133" s="5"/>
      <c r="G133" s="9" t="s">
        <v>235</v>
      </c>
      <c r="H133" s="1"/>
      <c r="I133" s="52"/>
      <c r="J133" s="52">
        <v>0</v>
      </c>
      <c r="K133" s="53">
        <f t="shared" si="2"/>
        <v>0</v>
      </c>
    </row>
    <row r="134" spans="1:11" ht="105" x14ac:dyDescent="0.25">
      <c r="A134" s="45" t="s">
        <v>236</v>
      </c>
      <c r="B134" s="5">
        <v>60</v>
      </c>
      <c r="C134" s="5" t="s">
        <v>261</v>
      </c>
      <c r="D134" s="5"/>
      <c r="E134" s="5"/>
      <c r="F134" s="5"/>
      <c r="G134" s="9" t="s">
        <v>237</v>
      </c>
      <c r="H134" s="1"/>
      <c r="I134" s="52"/>
      <c r="J134" s="52">
        <v>0</v>
      </c>
      <c r="K134" s="53">
        <f t="shared" si="2"/>
        <v>0</v>
      </c>
    </row>
    <row r="135" spans="1:11" ht="180" x14ac:dyDescent="0.25">
      <c r="A135" s="45" t="s">
        <v>238</v>
      </c>
      <c r="B135" s="5">
        <v>60</v>
      </c>
      <c r="C135" s="5" t="s">
        <v>261</v>
      </c>
      <c r="D135" s="5"/>
      <c r="E135" s="5"/>
      <c r="F135" s="5"/>
      <c r="G135" s="9" t="s">
        <v>239</v>
      </c>
      <c r="H135" s="1"/>
      <c r="I135" s="52"/>
      <c r="J135" s="52">
        <v>0</v>
      </c>
      <c r="K135" s="53">
        <f t="shared" si="2"/>
        <v>0</v>
      </c>
    </row>
    <row r="136" spans="1:11" ht="105" x14ac:dyDescent="0.25">
      <c r="A136" s="45" t="s">
        <v>240</v>
      </c>
      <c r="B136" s="5">
        <v>40</v>
      </c>
      <c r="C136" s="5" t="s">
        <v>262</v>
      </c>
      <c r="D136" s="5"/>
      <c r="E136" s="5"/>
      <c r="F136" s="5"/>
      <c r="G136" s="9" t="s">
        <v>241</v>
      </c>
      <c r="H136" s="1"/>
      <c r="I136" s="52"/>
      <c r="J136" s="52">
        <v>0</v>
      </c>
      <c r="K136" s="53">
        <f t="shared" si="2"/>
        <v>0</v>
      </c>
    </row>
    <row r="137" spans="1:11" ht="105" x14ac:dyDescent="0.25">
      <c r="A137" s="45" t="s">
        <v>242</v>
      </c>
      <c r="B137" s="5">
        <v>80</v>
      </c>
      <c r="C137" s="5" t="s">
        <v>262</v>
      </c>
      <c r="D137" s="5"/>
      <c r="E137" s="5"/>
      <c r="F137" s="5"/>
      <c r="G137" s="9" t="s">
        <v>243</v>
      </c>
      <c r="H137" s="1"/>
      <c r="I137" s="52"/>
      <c r="J137" s="52">
        <v>0</v>
      </c>
      <c r="K137" s="53">
        <f t="shared" si="2"/>
        <v>0</v>
      </c>
    </row>
    <row r="138" spans="1:11" ht="165" x14ac:dyDescent="0.25">
      <c r="A138" s="45" t="s">
        <v>244</v>
      </c>
      <c r="B138" s="5">
        <v>60</v>
      </c>
      <c r="C138" s="5" t="s">
        <v>261</v>
      </c>
      <c r="D138" s="5"/>
      <c r="E138" s="5"/>
      <c r="F138" s="5"/>
      <c r="G138" s="9" t="s">
        <v>245</v>
      </c>
      <c r="H138" s="1"/>
      <c r="I138" s="52"/>
      <c r="J138" s="52">
        <v>0</v>
      </c>
      <c r="K138" s="53">
        <f t="shared" si="2"/>
        <v>0</v>
      </c>
    </row>
    <row r="139" spans="1:11" ht="90" x14ac:dyDescent="0.25">
      <c r="A139" s="45" t="s">
        <v>246</v>
      </c>
      <c r="B139" s="5">
        <v>60</v>
      </c>
      <c r="C139" s="5" t="s">
        <v>261</v>
      </c>
      <c r="D139" s="5"/>
      <c r="E139" s="5"/>
      <c r="F139" s="5"/>
      <c r="G139" s="9" t="s">
        <v>247</v>
      </c>
      <c r="H139" s="1"/>
      <c r="I139" s="52"/>
      <c r="J139" s="52">
        <v>0</v>
      </c>
      <c r="K139" s="53">
        <f t="shared" si="2"/>
        <v>0</v>
      </c>
    </row>
    <row r="140" spans="1:11" ht="135" x14ac:dyDescent="0.25">
      <c r="A140" s="45" t="s">
        <v>248</v>
      </c>
      <c r="B140" s="5">
        <v>60</v>
      </c>
      <c r="C140" s="5" t="s">
        <v>262</v>
      </c>
      <c r="D140" s="5"/>
      <c r="E140" s="5"/>
      <c r="F140" s="5"/>
      <c r="G140" s="9" t="s">
        <v>249</v>
      </c>
      <c r="H140" s="1"/>
      <c r="I140" s="52"/>
      <c r="J140" s="52">
        <v>0</v>
      </c>
      <c r="K140" s="53">
        <f t="shared" si="2"/>
        <v>0</v>
      </c>
    </row>
    <row r="141" spans="1:11" ht="105" x14ac:dyDescent="0.25">
      <c r="A141" s="45" t="s">
        <v>250</v>
      </c>
      <c r="B141" s="5">
        <v>60</v>
      </c>
      <c r="C141" s="5" t="s">
        <v>262</v>
      </c>
      <c r="D141" s="5"/>
      <c r="E141" s="5"/>
      <c r="F141" s="5"/>
      <c r="G141" s="9" t="s">
        <v>251</v>
      </c>
      <c r="H141" s="1"/>
      <c r="I141" s="52"/>
      <c r="J141" s="52">
        <v>0</v>
      </c>
      <c r="K141" s="53">
        <f t="shared" si="2"/>
        <v>0</v>
      </c>
    </row>
    <row r="142" spans="1:11" ht="409.5" x14ac:dyDescent="0.25">
      <c r="A142" s="45" t="s">
        <v>252</v>
      </c>
      <c r="B142" s="5">
        <v>20</v>
      </c>
      <c r="C142" s="5" t="s">
        <v>261</v>
      </c>
      <c r="D142" s="5"/>
      <c r="E142" s="5"/>
      <c r="F142" s="5"/>
      <c r="G142" s="9" t="s">
        <v>253</v>
      </c>
      <c r="H142" s="1"/>
      <c r="I142" s="52"/>
      <c r="J142" s="52">
        <v>0</v>
      </c>
      <c r="K142" s="53">
        <f t="shared" si="2"/>
        <v>0</v>
      </c>
    </row>
    <row r="143" spans="1:11" ht="270.75" thickBot="1" x14ac:dyDescent="0.3">
      <c r="A143" s="45" t="s">
        <v>254</v>
      </c>
      <c r="B143" s="5">
        <v>80</v>
      </c>
      <c r="C143" s="5" t="s">
        <v>261</v>
      </c>
      <c r="D143" s="5"/>
      <c r="E143" s="5"/>
      <c r="F143" s="5"/>
      <c r="G143" s="40" t="s">
        <v>255</v>
      </c>
      <c r="H143" s="15"/>
      <c r="I143" s="52"/>
      <c r="J143" s="52">
        <v>0</v>
      </c>
      <c r="K143" s="53">
        <f t="shared" si="2"/>
        <v>0</v>
      </c>
    </row>
    <row r="144" spans="1:11" x14ac:dyDescent="0.25">
      <c r="A144" s="74"/>
      <c r="B144" s="74"/>
      <c r="C144" s="74"/>
      <c r="D144" s="74"/>
      <c r="E144" s="74"/>
      <c r="F144" s="74"/>
      <c r="G144" s="74"/>
      <c r="H144" s="74"/>
      <c r="I144" s="74"/>
      <c r="J144" s="74"/>
      <c r="K144" s="53">
        <f>SUM(K3:K143)</f>
        <v>0</v>
      </c>
    </row>
    <row r="150" spans="1:7" x14ac:dyDescent="0.25">
      <c r="A150" s="80" t="s">
        <v>264</v>
      </c>
      <c r="B150" s="81"/>
      <c r="C150" s="82"/>
      <c r="D150"/>
      <c r="E150" s="80" t="s">
        <v>265</v>
      </c>
      <c r="F150" s="83"/>
      <c r="G150" s="81"/>
    </row>
    <row r="151" spans="1:7" x14ac:dyDescent="0.25">
      <c r="A151" s="84"/>
      <c r="B151" s="84"/>
      <c r="C151" s="82"/>
      <c r="D151"/>
      <c r="E151" s="84"/>
    </row>
    <row r="152" spans="1:7" x14ac:dyDescent="0.25">
      <c r="A152" s="80" t="s">
        <v>266</v>
      </c>
      <c r="B152" s="81"/>
      <c r="C152" s="82"/>
      <c r="D152"/>
      <c r="E152" s="80" t="s">
        <v>265</v>
      </c>
      <c r="F152" s="83"/>
      <c r="G152" s="81"/>
    </row>
    <row r="153" spans="1:7" x14ac:dyDescent="0.25">
      <c r="A153" s="84"/>
      <c r="B153" s="84"/>
      <c r="C153" s="82"/>
      <c r="D153"/>
      <c r="E153" s="85"/>
      <c r="F153"/>
      <c r="G153"/>
    </row>
    <row r="154" spans="1:7" x14ac:dyDescent="0.25">
      <c r="A154" s="80" t="s">
        <v>267</v>
      </c>
      <c r="B154" s="81"/>
      <c r="C154" s="82"/>
      <c r="D154"/>
      <c r="E154" s="85"/>
      <c r="F154"/>
      <c r="G154"/>
    </row>
  </sheetData>
  <mergeCells count="24">
    <mergeCell ref="A150:B150"/>
    <mergeCell ref="E150:G150"/>
    <mergeCell ref="A152:B152"/>
    <mergeCell ref="E152:G152"/>
    <mergeCell ref="A154:B154"/>
    <mergeCell ref="A144:J144"/>
    <mergeCell ref="A59:K59"/>
    <mergeCell ref="A62:K62"/>
    <mergeCell ref="A65:K65"/>
    <mergeCell ref="A69:K69"/>
    <mergeCell ref="A89:K89"/>
    <mergeCell ref="A109:K109"/>
    <mergeCell ref="A116:K116"/>
    <mergeCell ref="A121:K121"/>
    <mergeCell ref="F115:G115"/>
    <mergeCell ref="E1:G1"/>
    <mergeCell ref="E111:F111"/>
    <mergeCell ref="E112:F112"/>
    <mergeCell ref="F113:G113"/>
    <mergeCell ref="F114:G114"/>
    <mergeCell ref="A2:K2"/>
    <mergeCell ref="A23:K23"/>
    <mergeCell ref="A17:K17"/>
    <mergeCell ref="A8:K8"/>
  </mergeCells>
  <pageMargins left="0.7" right="0.7" top="0.75" bottom="0.75" header="0.3" footer="0.3"/>
  <pageSetup paperSize="9" orientation="portrait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Hárky</vt:lpstr>
      </vt:variant>
      <vt:variant>
        <vt:i4>1</vt:i4>
      </vt:variant>
    </vt:vector>
  </HeadingPairs>
  <TitlesOfParts>
    <vt:vector size="1" baseType="lpstr">
      <vt:lpstr>časť 7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Jacková Kristína</dc:creator>
  <cp:lastModifiedBy>Morvayová Alena</cp:lastModifiedBy>
  <dcterms:created xsi:type="dcterms:W3CDTF">2025-10-09T06:09:23Z</dcterms:created>
  <dcterms:modified xsi:type="dcterms:W3CDTF">2026-08-12T12:28:17Z</dcterms:modified>
</cp:coreProperties>
</file>