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ZELTOP\stroje\Vyoravac cesnaku\"/>
    </mc:Choice>
  </mc:AlternateContent>
  <xr:revisionPtr revIDLastSave="0" documentId="13_ncr:1_{48B1E9C6-2DB5-451F-A7CC-ADAA4DA18C9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56" i="1" l="1"/>
  <c r="C57" i="1" s="1"/>
</calcChain>
</file>

<file path=xl/sharedStrings.xml><?xml version="1.0" encoding="utf-8"?>
<sst xmlns="http://schemas.openxmlformats.org/spreadsheetml/2006/main" count="144" uniqueCount="81">
  <si>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</si>
  <si>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</si>
  <si>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</si>
  <si>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</si>
  <si>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</si>
  <si>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</si>
  <si>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</si>
  <si>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</si>
  <si>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</si>
  <si>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</si>
  <si>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</si>
  <si>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</si>
  <si>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</si>
  <si>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</si>
  <si>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Technológia</t>
  </si>
  <si>
    <t>ponúkaná hodnota</t>
  </si>
  <si>
    <t>áno</t>
  </si>
  <si>
    <t>Rozstup riadkov 500 mm</t>
  </si>
  <si>
    <t>V                                                          dňa:</t>
  </si>
  <si>
    <t>pečiatka a podpis</t>
  </si>
  <si>
    <t>Počet riadkov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</si>
  <si>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</si>
  <si>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</si>
  <si>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</si>
  <si>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</si>
  <si>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</si>
  <si>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</si>
  <si>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6 mesiacov od vypracovania</t>
  </si>
  <si>
    <t>meno a priezvisko štatutárneho zástupcu príp. splnomocnenej osoby</t>
  </si>
  <si>
    <t xml:space="preserve"> </t>
  </si>
  <si>
    <t>ZELTOP spol. s r.o.</t>
  </si>
  <si>
    <t>Mostová 925 07</t>
  </si>
  <si>
    <t>36 220 248
36 221 872</t>
  </si>
  <si>
    <t>SK2020193208</t>
  </si>
  <si>
    <t>4-riadkový vyorávač cesnaku s odvňaťovaním a postranným elevátorom</t>
  </si>
  <si>
    <t>Typ stroja</t>
  </si>
  <si>
    <t>Kolesá</t>
  </si>
  <si>
    <t>Vzdialenosť medzi kolesami podľa sadzača na 2 000 mm</t>
  </si>
  <si>
    <t>Brzdené kolesá</t>
  </si>
  <si>
    <t>Vertikálne otočné body polosi na ložiskách</t>
  </si>
  <si>
    <t>Predné zdviháky listov</t>
  </si>
  <si>
    <t>Vibrátor na odstránenie pôdy</t>
  </si>
  <si>
    <t>Rezací systém</t>
  </si>
  <si>
    <t>Výška rezu</t>
  </si>
  <si>
    <t>Hydraulické nastavenie rýchlosti vibrátora</t>
  </si>
  <si>
    <t>Nezávislé hydraulické čerpadlá</t>
  </si>
  <si>
    <t>Olejový chladiaci systém</t>
  </si>
  <si>
    <t>Šírka elevátora</t>
  </si>
  <si>
    <t>Automatické sledovanie riadku</t>
  </si>
  <si>
    <t>Štart/stop každého riadku</t>
  </si>
  <si>
    <t>Hydraulické natáčanie tiahla</t>
  </si>
  <si>
    <t>Výkon</t>
  </si>
  <si>
    <t>Kamerová sada</t>
  </si>
  <si>
    <t>ťahaný</t>
  </si>
  <si>
    <t>15.0/70x18</t>
  </si>
  <si>
    <t>pre každý riadok</t>
  </si>
  <si>
    <t>110 mm + 160 mm</t>
  </si>
  <si>
    <t>150 l</t>
  </si>
  <si>
    <t>800 mm</t>
  </si>
  <si>
    <t>cca 3 ha / 8 hodín</t>
  </si>
  <si>
    <t>Hydraulicky riadená náprava z traktora</t>
  </si>
  <si>
    <t>Dva pásy na vyrovnanie cesnaku do 1 úrovne</t>
  </si>
  <si>
    <t>áno / 2 rotujúce kruhové nože</t>
  </si>
  <si>
    <t>cca. 3 cm</t>
  </si>
  <si>
    <t>Nezávislé, individuálne nastavenie riadkov</t>
  </si>
  <si>
    <t>áno / 4 ks</t>
  </si>
  <si>
    <t>Olejová nádrž systému</t>
  </si>
  <si>
    <t>Bezpečnostné tlakové ventily pásov</t>
  </si>
  <si>
    <t>Bočný elevátor s možnosťou nakladania cesnaku do vlečiek s výškou 3,2 m</t>
  </si>
  <si>
    <t>Cestné osvetlenie a označenie stroja</t>
  </si>
  <si>
    <t>V cene musí byť zahrnutá doprava, spojazdnenie, manuály a zaškolenie pracovníkov</t>
  </si>
  <si>
    <t>Automatické nastavenie výšky elevátora pomocou senzora</t>
  </si>
  <si>
    <t>Zberacie pásy s automatickým nastavením rýchlosti</t>
  </si>
  <si>
    <t>Radlica na uvoľnenie hláv cesnaku</t>
  </si>
  <si>
    <t>Hydraulické nastavenie hĺbky radlice</t>
  </si>
  <si>
    <t>Teleskopická náprava na zúženie na prepravnú šírku</t>
  </si>
  <si>
    <t>Kompletné pracovné osvetlenie</t>
  </si>
  <si>
    <t>Elektrické ovládanie elevátora z traktora</t>
  </si>
  <si>
    <t>Tlmič pádu na konci elevátora</t>
  </si>
  <si>
    <t>áno / 4 kamery +  dotyková obrazovka alebo ekvivalent</t>
  </si>
  <si>
    <t>Bočny listový pás presúvajúci listy vedľa vyorávača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</si>
</sst>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5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3" fillId="3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/>
    <xf numFmtId="0" fontId="0" fillId="0" borderId="0" xfId="0"/>
    <xf numFmtId="0" fontId="4" fillId="0" borderId="0" xfId="0" applyFont="1"/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3" borderId="0" xfId="0" applyFont="1" applyFill="1"/>
    <xf numFmtId="0" fontId="7" fillId="0" borderId="16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43" fontId="5" fillId="3" borderId="16" xfId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3" fillId="3" borderId="0" xfId="0" applyFont="1" applyFill="1"/>
    <xf numFmtId="43" fontId="5" fillId="3" borderId="9" xfId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0" fillId="0" borderId="5" xfId="0" applyBorder="1"/>
    <xf numFmtId="0" fontId="5" fillId="0" borderId="16" xfId="0" applyFont="1" applyBorder="1" applyAlignment="1">
      <alignment horizontal="center" vertical="center" wrapText="1"/>
    </xf>
    <xf numFmtId="0" fontId="0" fillId="0" borderId="9" xfId="0" applyBorder="1"/>
    <xf numFmtId="0" fontId="4" fillId="0" borderId="8" xfId="0" applyFont="1" applyBorder="1" applyAlignment="1">
      <alignment horizontal="center" vertical="top"/>
    </xf>
    <xf numFmtId="0" fontId="0" fillId="0" borderId="8" xfId="0" applyBorder="1"/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10" fillId="0" borderId="20" xfId="0" applyFont="1" applyBorder="1"/>
    <xf numFmtId="0" fontId="10" fillId="0" borderId="20" xfId="0" applyFont="1" applyBorder="1" applyAlignment="1">
      <alignment wrapText="1"/>
    </xf>
    <xf numFmtId="0" fontId="11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</cellXfs>
  <cellStyles count="2">
    <cellStyle name="Čiarka 2" xfId="1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workbookViewId="0">
      <selection activeCell="C57" sqref="C57"/>
    </sheetView>
  </sheetViews>
  <sheetFormatPr defaultColWidth="8.85546875" defaultRowHeight="15" x14ac:dyDescent="0.25"/>
  <cols>
    <col min="1" max="1" width="59.28515625" style="2" customWidth="1"/>
    <col min="2" max="2" width="35" style="2" customWidth="1"/>
    <col min="3" max="3" width="38.7109375" style="6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8" t="s">
        <v>0</v>
      </c>
      <c r="B1" s="40" t="s">
        <v>30</v>
      </c>
      <c r="C1" s="41"/>
    </row>
    <row r="2" spans="1:7" x14ac:dyDescent="0.25">
      <c r="A2" s="7" t="s">
        <v>1</v>
      </c>
      <c r="B2" s="42">
        <v>391</v>
      </c>
      <c r="C2" s="42"/>
    </row>
    <row r="3" spans="1:7" x14ac:dyDescent="0.25">
      <c r="A3" s="7"/>
      <c r="B3" s="42" t="s">
        <v>31</v>
      </c>
      <c r="C3" s="42"/>
    </row>
    <row r="4" spans="1:7" x14ac:dyDescent="0.25">
      <c r="A4" s="7" t="s">
        <v>2</v>
      </c>
      <c r="B4" s="44" t="s">
        <v>32</v>
      </c>
      <c r="C4" s="45"/>
    </row>
    <row r="5" spans="1:7" x14ac:dyDescent="0.25">
      <c r="A5" s="7" t="s">
        <v>3</v>
      </c>
      <c r="B5" s="42">
        <v>2020193208</v>
      </c>
      <c r="C5" s="42"/>
    </row>
    <row r="6" spans="1:7" x14ac:dyDescent="0.25">
      <c r="A6" s="7" t="s">
        <v>4</v>
      </c>
      <c r="B6" s="42" t="s">
        <v>33</v>
      </c>
      <c r="C6" s="42"/>
    </row>
    <row r="7" spans="1:7" x14ac:dyDescent="0.25">
      <c r="A7" s="7" t="s">
        <v>5</v>
      </c>
      <c r="B7" s="46" t="s">
        <v>34</v>
      </c>
      <c r="C7" s="43"/>
    </row>
    <row r="8" spans="1:7" x14ac:dyDescent="0.25">
      <c r="A8" s="7" t="s">
        <v>6</v>
      </c>
      <c r="B8" s="42" t="s">
        <v>7</v>
      </c>
      <c r="C8" s="43"/>
    </row>
    <row r="9" spans="1:7" ht="14.45" customHeight="1" thickBot="1" x14ac:dyDescent="0.3">
      <c r="A9" s="3" t="s">
        <v>8</v>
      </c>
      <c r="B9" s="38" t="s">
        <v>9</v>
      </c>
      <c r="C9" s="39"/>
    </row>
    <row r="10" spans="1:7" ht="14.45" customHeight="1" thickBot="1" x14ac:dyDescent="0.3"/>
    <row r="11" spans="1:7" x14ac:dyDescent="0.25">
      <c r="A11" s="34" t="s">
        <v>10</v>
      </c>
      <c r="B11" s="34" t="s">
        <v>11</v>
      </c>
      <c r="C11" s="36" t="s">
        <v>12</v>
      </c>
    </row>
    <row r="12" spans="1:7" ht="14.45" customHeight="1" thickBot="1" x14ac:dyDescent="0.3">
      <c r="A12" s="35"/>
      <c r="B12" s="35"/>
      <c r="C12" s="37"/>
      <c r="G12" s="5"/>
    </row>
    <row r="13" spans="1:7" ht="13.9" x14ac:dyDescent="0.25">
      <c r="A13" s="4"/>
      <c r="B13" s="6"/>
      <c r="G13" s="5"/>
    </row>
    <row r="14" spans="1:7" ht="16.149999999999999" customHeight="1" thickBot="1" x14ac:dyDescent="0.3">
      <c r="A14" s="1"/>
      <c r="B14" s="6"/>
      <c r="C14" s="10" t="s">
        <v>13</v>
      </c>
    </row>
    <row r="15" spans="1:7" ht="16.149999999999999" customHeight="1" thickBot="1" x14ac:dyDescent="0.3">
      <c r="A15" s="11" t="s">
        <v>14</v>
      </c>
      <c r="B15" s="12"/>
      <c r="C15" s="13"/>
    </row>
    <row r="16" spans="1:7" ht="15.6" customHeight="1" x14ac:dyDescent="0.25">
      <c r="A16" s="33" t="s">
        <v>34</v>
      </c>
      <c r="B16" s="32" t="s">
        <v>7</v>
      </c>
      <c r="C16" s="50" t="s">
        <v>7</v>
      </c>
    </row>
    <row r="17" spans="1:3" ht="15.75" x14ac:dyDescent="0.25">
      <c r="A17" s="47" t="s">
        <v>20</v>
      </c>
      <c r="B17" s="52">
        <v>4</v>
      </c>
      <c r="C17" s="51">
        <v>4</v>
      </c>
    </row>
    <row r="18" spans="1:3" ht="15.6" customHeight="1" x14ac:dyDescent="0.25">
      <c r="A18" s="47" t="s">
        <v>17</v>
      </c>
      <c r="B18" s="52" t="s">
        <v>16</v>
      </c>
      <c r="C18" s="9" t="s">
        <v>21</v>
      </c>
    </row>
    <row r="19" spans="1:3" s="15" customFormat="1" ht="15.6" customHeight="1" x14ac:dyDescent="0.25">
      <c r="A19" s="47" t="s">
        <v>35</v>
      </c>
      <c r="B19" s="53" t="s">
        <v>53</v>
      </c>
      <c r="C19" s="9"/>
    </row>
    <row r="20" spans="1:3" s="15" customFormat="1" ht="15.6" customHeight="1" x14ac:dyDescent="0.25">
      <c r="A20" s="48" t="s">
        <v>37</v>
      </c>
      <c r="B20" s="53" t="s">
        <v>16</v>
      </c>
      <c r="C20" s="9" t="s">
        <v>21</v>
      </c>
    </row>
    <row r="21" spans="1:3" s="15" customFormat="1" ht="15.6" customHeight="1" x14ac:dyDescent="0.25">
      <c r="A21" s="47" t="s">
        <v>40</v>
      </c>
      <c r="B21" s="53" t="s">
        <v>55</v>
      </c>
      <c r="C21" s="9" t="s">
        <v>21</v>
      </c>
    </row>
    <row r="22" spans="1:3" s="15" customFormat="1" ht="15.6" customHeight="1" x14ac:dyDescent="0.25">
      <c r="A22" s="47" t="s">
        <v>73</v>
      </c>
      <c r="B22" s="53" t="s">
        <v>56</v>
      </c>
      <c r="C22" s="9" t="s">
        <v>21</v>
      </c>
    </row>
    <row r="23" spans="1:3" s="15" customFormat="1" ht="15.6" customHeight="1" x14ac:dyDescent="0.25">
      <c r="A23" s="47" t="s">
        <v>74</v>
      </c>
      <c r="B23" s="53" t="s">
        <v>16</v>
      </c>
      <c r="C23" s="9" t="s">
        <v>21</v>
      </c>
    </row>
    <row r="24" spans="1:3" s="15" customFormat="1" ht="15.6" customHeight="1" x14ac:dyDescent="0.25">
      <c r="A24" s="47" t="s">
        <v>41</v>
      </c>
      <c r="B24" s="53" t="s">
        <v>16</v>
      </c>
      <c r="C24" s="9" t="s">
        <v>21</v>
      </c>
    </row>
    <row r="25" spans="1:3" s="15" customFormat="1" ht="15.6" customHeight="1" x14ac:dyDescent="0.25">
      <c r="A25" s="47" t="s">
        <v>61</v>
      </c>
      <c r="B25" s="53" t="s">
        <v>16</v>
      </c>
      <c r="C25" s="9" t="s">
        <v>21</v>
      </c>
    </row>
    <row r="26" spans="1:3" s="15" customFormat="1" ht="15.6" customHeight="1" x14ac:dyDescent="0.25">
      <c r="A26" s="47" t="s">
        <v>72</v>
      </c>
      <c r="B26" s="53" t="s">
        <v>16</v>
      </c>
      <c r="C26" s="9" t="s">
        <v>21</v>
      </c>
    </row>
    <row r="27" spans="1:3" s="15" customFormat="1" ht="15.6" customHeight="1" x14ac:dyDescent="0.25">
      <c r="A27" s="47" t="s">
        <v>67</v>
      </c>
      <c r="B27" s="53" t="s">
        <v>16</v>
      </c>
      <c r="C27" s="9" t="s">
        <v>21</v>
      </c>
    </row>
    <row r="28" spans="1:3" s="15" customFormat="1" ht="15.6" customHeight="1" x14ac:dyDescent="0.25">
      <c r="A28" s="47" t="s">
        <v>42</v>
      </c>
      <c r="B28" s="53" t="s">
        <v>62</v>
      </c>
      <c r="C28" s="9" t="s">
        <v>15</v>
      </c>
    </row>
    <row r="29" spans="1:3" s="15" customFormat="1" ht="15.6" customHeight="1" x14ac:dyDescent="0.25">
      <c r="A29" s="47" t="s">
        <v>43</v>
      </c>
      <c r="B29" s="53" t="s">
        <v>63</v>
      </c>
      <c r="C29" s="9" t="s">
        <v>15</v>
      </c>
    </row>
    <row r="30" spans="1:3" s="15" customFormat="1" ht="15.6" customHeight="1" x14ac:dyDescent="0.25">
      <c r="A30" s="47" t="s">
        <v>64</v>
      </c>
      <c r="B30" s="53" t="s">
        <v>16</v>
      </c>
      <c r="C30" s="9" t="s">
        <v>21</v>
      </c>
    </row>
    <row r="31" spans="1:3" s="15" customFormat="1" ht="15.6" customHeight="1" x14ac:dyDescent="0.25">
      <c r="A31" s="47" t="s">
        <v>44</v>
      </c>
      <c r="B31" s="53" t="s">
        <v>16</v>
      </c>
      <c r="C31" s="9" t="s">
        <v>21</v>
      </c>
    </row>
    <row r="32" spans="1:3" s="15" customFormat="1" ht="15.6" customHeight="1" x14ac:dyDescent="0.25">
      <c r="A32" s="47" t="s">
        <v>45</v>
      </c>
      <c r="B32" s="53" t="s">
        <v>65</v>
      </c>
      <c r="C32" s="9" t="s">
        <v>15</v>
      </c>
    </row>
    <row r="33" spans="1:3" s="15" customFormat="1" ht="15.6" customHeight="1" x14ac:dyDescent="0.25">
      <c r="A33" s="47" t="s">
        <v>46</v>
      </c>
      <c r="B33" s="53" t="s">
        <v>16</v>
      </c>
      <c r="C33" s="9" t="s">
        <v>21</v>
      </c>
    </row>
    <row r="34" spans="1:3" s="15" customFormat="1" ht="15.6" customHeight="1" x14ac:dyDescent="0.25">
      <c r="A34" s="47" t="s">
        <v>66</v>
      </c>
      <c r="B34" s="53" t="s">
        <v>57</v>
      </c>
      <c r="C34" s="9" t="s">
        <v>15</v>
      </c>
    </row>
    <row r="35" spans="1:3" s="15" customFormat="1" ht="30" x14ac:dyDescent="0.25">
      <c r="A35" s="48" t="s">
        <v>68</v>
      </c>
      <c r="B35" s="53" t="s">
        <v>16</v>
      </c>
      <c r="C35" s="9" t="s">
        <v>21</v>
      </c>
    </row>
    <row r="36" spans="1:3" s="15" customFormat="1" ht="15.6" customHeight="1" x14ac:dyDescent="0.25">
      <c r="A36" s="47" t="s">
        <v>47</v>
      </c>
      <c r="B36" s="53" t="s">
        <v>58</v>
      </c>
      <c r="C36" s="9" t="s">
        <v>21</v>
      </c>
    </row>
    <row r="37" spans="1:3" s="15" customFormat="1" ht="15.6" customHeight="1" x14ac:dyDescent="0.25">
      <c r="A37" s="47" t="s">
        <v>77</v>
      </c>
      <c r="B37" s="53" t="s">
        <v>16</v>
      </c>
      <c r="C37" s="9" t="s">
        <v>21</v>
      </c>
    </row>
    <row r="38" spans="1:3" s="15" customFormat="1" ht="15.6" customHeight="1" x14ac:dyDescent="0.25">
      <c r="A38" s="47" t="s">
        <v>78</v>
      </c>
      <c r="B38" s="53" t="s">
        <v>16</v>
      </c>
      <c r="C38" s="9" t="s">
        <v>21</v>
      </c>
    </row>
    <row r="39" spans="1:3" s="15" customFormat="1" ht="15.6" customHeight="1" x14ac:dyDescent="0.25">
      <c r="A39" s="47" t="s">
        <v>48</v>
      </c>
      <c r="B39" s="53" t="s">
        <v>16</v>
      </c>
      <c r="C39" s="9" t="s">
        <v>21</v>
      </c>
    </row>
    <row r="40" spans="1:3" s="15" customFormat="1" ht="15.6" customHeight="1" x14ac:dyDescent="0.25">
      <c r="A40" s="47" t="s">
        <v>49</v>
      </c>
      <c r="B40" s="53" t="s">
        <v>16</v>
      </c>
      <c r="C40" s="9" t="s">
        <v>21</v>
      </c>
    </row>
    <row r="41" spans="1:3" s="15" customFormat="1" ht="15.6" customHeight="1" x14ac:dyDescent="0.25">
      <c r="A41" s="47" t="s">
        <v>50</v>
      </c>
      <c r="B41" s="53" t="s">
        <v>16</v>
      </c>
      <c r="C41" s="9" t="s">
        <v>21</v>
      </c>
    </row>
    <row r="42" spans="1:3" s="15" customFormat="1" ht="15.6" customHeight="1" x14ac:dyDescent="0.25">
      <c r="A42" s="47" t="s">
        <v>71</v>
      </c>
      <c r="B42" s="53" t="s">
        <v>16</v>
      </c>
      <c r="C42" s="9" t="s">
        <v>21</v>
      </c>
    </row>
    <row r="43" spans="1:3" s="15" customFormat="1" ht="15.6" customHeight="1" x14ac:dyDescent="0.25">
      <c r="A43" s="47" t="s">
        <v>80</v>
      </c>
      <c r="B43" s="53" t="s">
        <v>16</v>
      </c>
      <c r="C43" s="9" t="s">
        <v>21</v>
      </c>
    </row>
    <row r="44" spans="1:3" s="15" customFormat="1" ht="15.6" customHeight="1" x14ac:dyDescent="0.25">
      <c r="A44" s="47" t="s">
        <v>51</v>
      </c>
      <c r="B44" s="53" t="s">
        <v>59</v>
      </c>
      <c r="C44" s="9" t="s">
        <v>21</v>
      </c>
    </row>
    <row r="45" spans="1:3" s="15" customFormat="1" ht="30" x14ac:dyDescent="0.25">
      <c r="A45" s="47" t="s">
        <v>52</v>
      </c>
      <c r="B45" s="54" t="s">
        <v>79</v>
      </c>
      <c r="C45" s="9" t="s">
        <v>21</v>
      </c>
    </row>
    <row r="46" spans="1:3" s="15" customFormat="1" ht="15.6" customHeight="1" x14ac:dyDescent="0.25">
      <c r="A46" s="47" t="s">
        <v>76</v>
      </c>
      <c r="B46" s="53" t="s">
        <v>16</v>
      </c>
      <c r="C46" s="9" t="s">
        <v>21</v>
      </c>
    </row>
    <row r="47" spans="1:3" s="15" customFormat="1" ht="15.6" customHeight="1" x14ac:dyDescent="0.25">
      <c r="A47" s="47" t="s">
        <v>38</v>
      </c>
      <c r="B47" s="53" t="s">
        <v>16</v>
      </c>
      <c r="C47" s="9" t="s">
        <v>21</v>
      </c>
    </row>
    <row r="48" spans="1:3" s="15" customFormat="1" ht="15.6" customHeight="1" x14ac:dyDescent="0.25">
      <c r="A48" s="47" t="s">
        <v>36</v>
      </c>
      <c r="B48" s="53" t="s">
        <v>54</v>
      </c>
      <c r="C48" s="9"/>
    </row>
    <row r="49" spans="1:7" s="15" customFormat="1" ht="15.6" customHeight="1" x14ac:dyDescent="0.25">
      <c r="A49" s="47" t="s">
        <v>60</v>
      </c>
      <c r="B49" s="53" t="s">
        <v>16</v>
      </c>
      <c r="C49" s="9" t="s">
        <v>21</v>
      </c>
    </row>
    <row r="50" spans="1:7" s="15" customFormat="1" ht="15.6" customHeight="1" x14ac:dyDescent="0.25">
      <c r="A50" s="47" t="s">
        <v>75</v>
      </c>
      <c r="B50" s="53" t="s">
        <v>16</v>
      </c>
      <c r="C50" s="9" t="s">
        <v>21</v>
      </c>
    </row>
    <row r="51" spans="1:7" s="15" customFormat="1" ht="15.6" customHeight="1" x14ac:dyDescent="0.25">
      <c r="A51" s="47" t="s">
        <v>39</v>
      </c>
      <c r="B51" s="53" t="s">
        <v>16</v>
      </c>
      <c r="C51" s="9" t="s">
        <v>21</v>
      </c>
    </row>
    <row r="52" spans="1:7" s="15" customFormat="1" ht="15.6" customHeight="1" x14ac:dyDescent="0.25">
      <c r="A52" s="47" t="s">
        <v>69</v>
      </c>
      <c r="B52" s="53" t="s">
        <v>16</v>
      </c>
      <c r="C52" s="9" t="s">
        <v>21</v>
      </c>
    </row>
    <row r="53" spans="1:7" s="15" customFormat="1" ht="15.6" customHeight="1" x14ac:dyDescent="0.25">
      <c r="A53" s="48" t="s">
        <v>70</v>
      </c>
      <c r="B53" s="53" t="s">
        <v>16</v>
      </c>
      <c r="C53" s="9" t="s">
        <v>21</v>
      </c>
    </row>
    <row r="54" spans="1:7" s="15" customFormat="1" ht="15.6" customHeight="1" thickBot="1" x14ac:dyDescent="0.3">
      <c r="A54" s="49"/>
      <c r="B54" s="53"/>
      <c r="C54" s="9"/>
    </row>
    <row r="55" spans="1:7" ht="16.5" thickBot="1" x14ac:dyDescent="0.3">
      <c r="A55" s="20" t="s">
        <v>22</v>
      </c>
      <c r="B55" s="20"/>
      <c r="C55" s="30">
        <v>0</v>
      </c>
    </row>
    <row r="56" spans="1:7" ht="16.5" thickBot="1" x14ac:dyDescent="0.3">
      <c r="A56" s="20" t="s">
        <v>23</v>
      </c>
      <c r="B56" s="20"/>
      <c r="C56" s="25">
        <f>C55*0.23</f>
        <v>0</v>
      </c>
    </row>
    <row r="57" spans="1:7" ht="16.5" thickBot="1" x14ac:dyDescent="0.3">
      <c r="A57" s="20" t="s">
        <v>24</v>
      </c>
      <c r="B57" s="20"/>
      <c r="C57" s="25">
        <f>C55+C56</f>
        <v>0</v>
      </c>
    </row>
    <row r="58" spans="1:7" ht="15.75" thickBot="1" x14ac:dyDescent="0.3">
      <c r="A58" s="17"/>
      <c r="B58" s="16"/>
      <c r="C58" s="18"/>
    </row>
    <row r="59" spans="1:7" ht="15.75" x14ac:dyDescent="0.25">
      <c r="A59" s="21" t="s">
        <v>25</v>
      </c>
      <c r="B59" s="26"/>
      <c r="C59" s="14"/>
    </row>
    <row r="60" spans="1:7" ht="15.75" x14ac:dyDescent="0.25">
      <c r="A60" s="22" t="s">
        <v>1</v>
      </c>
      <c r="B60" s="27"/>
      <c r="C60" s="14"/>
    </row>
    <row r="61" spans="1:7" ht="15.75" x14ac:dyDescent="0.25">
      <c r="A61" s="22"/>
      <c r="B61" s="27"/>
      <c r="C61" s="14"/>
    </row>
    <row r="62" spans="1:7" ht="15.75" x14ac:dyDescent="0.25">
      <c r="A62" s="22" t="s">
        <v>2</v>
      </c>
      <c r="B62" s="27"/>
      <c r="C62" s="14"/>
      <c r="D62" s="14"/>
      <c r="E62" s="14"/>
      <c r="F62" s="14"/>
      <c r="G62" s="14"/>
    </row>
    <row r="63" spans="1:7" ht="15.75" x14ac:dyDescent="0.25">
      <c r="A63" s="22" t="s">
        <v>3</v>
      </c>
      <c r="B63" s="27"/>
      <c r="C63" s="14"/>
      <c r="D63" s="14"/>
      <c r="E63" s="14"/>
      <c r="F63" s="14"/>
      <c r="G63" s="14"/>
    </row>
    <row r="64" spans="1:7" ht="15.75" x14ac:dyDescent="0.25">
      <c r="A64" s="22" t="s">
        <v>4</v>
      </c>
      <c r="B64" s="27"/>
      <c r="C64" s="14"/>
      <c r="D64" s="14"/>
      <c r="E64" s="14"/>
      <c r="F64" s="14"/>
      <c r="G64" s="14"/>
    </row>
    <row r="65" spans="1:7" ht="15.75" x14ac:dyDescent="0.25">
      <c r="A65" s="22" t="s">
        <v>26</v>
      </c>
      <c r="B65" s="31" t="s">
        <v>27</v>
      </c>
      <c r="C65" s="14"/>
      <c r="D65" s="14"/>
      <c r="E65" s="14"/>
      <c r="F65" s="14"/>
      <c r="G65" s="14"/>
    </row>
    <row r="66" spans="1:7" ht="16.5" thickBot="1" x14ac:dyDescent="0.3">
      <c r="A66" s="23" t="s">
        <v>28</v>
      </c>
      <c r="B66" s="28"/>
      <c r="C66" s="14"/>
      <c r="D66" s="14"/>
      <c r="E66" s="14"/>
      <c r="F66" s="14"/>
      <c r="G66" s="14"/>
    </row>
    <row r="68" spans="1:7" x14ac:dyDescent="0.25">
      <c r="A68" s="14"/>
      <c r="B68" s="19"/>
      <c r="C68" s="14"/>
      <c r="D68" s="14"/>
      <c r="E68" s="14"/>
      <c r="F68" s="14"/>
      <c r="G68" s="14"/>
    </row>
    <row r="69" spans="1:7" ht="15.75" x14ac:dyDescent="0.25">
      <c r="A69" s="29" t="s">
        <v>18</v>
      </c>
      <c r="B69" s="19"/>
      <c r="C69" s="14"/>
      <c r="D69" s="14"/>
      <c r="E69" s="14"/>
      <c r="F69" s="14"/>
      <c r="G69" s="14"/>
    </row>
    <row r="70" spans="1:7" x14ac:dyDescent="0.25">
      <c r="A70" s="14"/>
      <c r="B70" s="19"/>
      <c r="C70" s="14"/>
      <c r="D70" s="14"/>
      <c r="E70" s="14"/>
      <c r="F70" s="14"/>
      <c r="G70" s="14"/>
    </row>
    <row r="71" spans="1:7" x14ac:dyDescent="0.25">
      <c r="A71" s="14"/>
      <c r="B71" s="19"/>
      <c r="C71" s="14"/>
      <c r="D71" s="14"/>
      <c r="E71" s="14"/>
      <c r="F71" s="14"/>
      <c r="G71" s="14"/>
    </row>
    <row r="72" spans="1:7" ht="15.75" x14ac:dyDescent="0.25">
      <c r="A72" s="14"/>
      <c r="B72" s="24" t="s">
        <v>19</v>
      </c>
      <c r="C72" s="14"/>
      <c r="D72" s="14"/>
      <c r="E72" s="14"/>
      <c r="F72" s="14"/>
      <c r="G72" s="15" t="s">
        <v>29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2026-08-19T12:35:57Z</dcterms:created>
  <dcterms:modified xsi:type="dcterms:W3CDTF">2026-08-21T12:30:57Z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