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_Dokumenty\1_Verejné obstarávanie\5_Polnohospodár\VINTOP\2026\"/>
    </mc:Choice>
  </mc:AlternateContent>
  <bookViews>
    <workbookView xWindow="0" yWindow="0" windowWidth="20040" windowHeight="8496"/>
  </bookViews>
  <sheets>
    <sheet name="Hárok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D5" i="1" s="1"/>
  <c r="D6" i="1" l="1"/>
  <c r="D7" i="1" s="1"/>
</calcChain>
</file>

<file path=xl/sharedStrings.xml><?xml version="1.0" encoding="utf-8"?>
<sst xmlns="http://schemas.openxmlformats.org/spreadsheetml/2006/main" count="126" uniqueCount="79">
  <si>
    <t>Priloha č. 1</t>
  </si>
  <si>
    <t>Cenová ponuka</t>
  </si>
  <si>
    <t>Predmet zákazky</t>
  </si>
  <si>
    <t>Merná jednotka (MJ)</t>
  </si>
  <si>
    <t>Počet MJ</t>
  </si>
  <si>
    <t>Jednotková cena bez DPH v EUR</t>
  </si>
  <si>
    <t>Cena za počet MJ bez DPH v EUR</t>
  </si>
  <si>
    <t>ks</t>
  </si>
  <si>
    <t xml:space="preserve">Celková cena za predmet zákazky vyjadrená v EUR bez DPH    </t>
  </si>
  <si>
    <t>DPH</t>
  </si>
  <si>
    <t>v EUR</t>
  </si>
  <si>
    <t xml:space="preserve">Celková cena za predmet zákazky vyjadrená v EUR s DPH </t>
  </si>
  <si>
    <t>Požadovaná
 hodnota</t>
  </si>
  <si>
    <t>Merná 
jednotka</t>
  </si>
  <si>
    <t>Doplniť povinný údaj</t>
  </si>
  <si>
    <t>áno</t>
  </si>
  <si>
    <t>uviesť hodnotu</t>
  </si>
  <si>
    <t>Uchádzač vyplní resp. upraví  podfarbené polia</t>
  </si>
  <si>
    <t>* nehodiace sa prečiarknite</t>
  </si>
  <si>
    <t>Predkladateľ cenovej ponuky:</t>
  </si>
  <si>
    <t>Obchodné meno:</t>
  </si>
  <si>
    <t>Sídlo / miesto podnikania:</t>
  </si>
  <si>
    <t>IČO:</t>
  </si>
  <si>
    <t>Zastúpený:</t>
  </si>
  <si>
    <t>Platnosť cenovej ponuky:</t>
  </si>
  <si>
    <t>V .....................................................................................</t>
  </si>
  <si>
    <t>dňa</t>
  </si>
  <si>
    <t>..............................................</t>
  </si>
  <si>
    <t xml:space="preserve">meno, priezvisko a podpis osoby oprávnenej konať za uchádzača v záväzkových vzťahoch                                                                                                            </t>
  </si>
  <si>
    <t>Kapacita</t>
  </si>
  <si>
    <t>m/s</t>
  </si>
  <si>
    <t>Postrekovací dron</t>
  </si>
  <si>
    <t>Motory</t>
  </si>
  <si>
    <t>-</t>
  </si>
  <si>
    <t>uviesť druh</t>
  </si>
  <si>
    <t>Všeobecná špecifikácia</t>
  </si>
  <si>
    <t>CE</t>
  </si>
  <si>
    <t>Registrácia na aplikáciu postrekov v EU</t>
  </si>
  <si>
    <t>mAh</t>
  </si>
  <si>
    <t>kg</t>
  </si>
  <si>
    <t>min. 6</t>
  </si>
  <si>
    <t>Maximálna odolnosť proti vetru</t>
  </si>
  <si>
    <t>Rozmetací systém na suché častice s primerom 0,5 až 5 mm</t>
  </si>
  <si>
    <t>Nabíjačka batérii pre dron</t>
  </si>
  <si>
    <t>Kompaktný poľnohospodársky dron</t>
  </si>
  <si>
    <t>min. do 01.03.2027</t>
  </si>
  <si>
    <t>Max. celková hmotnosť bez batérie</t>
  </si>
  <si>
    <t>Min. vzletová hmotnosť pri striekaní:</t>
  </si>
  <si>
    <t>Výkon</t>
  </si>
  <si>
    <t>W/rotor</t>
  </si>
  <si>
    <t>min. 4</t>
  </si>
  <si>
    <t>Min. vzletová hmotnosť pri rozmetaní:</t>
  </si>
  <si>
    <t>Dvojitý rozprašovací systém</t>
  </si>
  <si>
    <t xml:space="preserve">Objem nádrže </t>
  </si>
  <si>
    <t>min. 20</t>
  </si>
  <si>
    <t>l</t>
  </si>
  <si>
    <t>Veľkosť kvapky</t>
  </si>
  <si>
    <t xml:space="preserve">50-500 </t>
  </si>
  <si>
    <t>μm</t>
  </si>
  <si>
    <t>Efektívna šírka postreku (vo výške 3 m nad plodinami)</t>
  </si>
  <si>
    <t>min. 4-7</t>
  </si>
  <si>
    <t>Objem posypovej nádrže</t>
  </si>
  <si>
    <t xml:space="preserve">min. 35 </t>
  </si>
  <si>
    <t>Radarový systém s fázovaným poľom</t>
  </si>
  <si>
    <t>Sledovanie terénu</t>
  </si>
  <si>
    <t>Diaľkový ovládač</t>
  </si>
  <si>
    <t>Maximálna prenosová vzdialenosť (FCC)</t>
  </si>
  <si>
    <t>km</t>
  </si>
  <si>
    <t>Maximálna prenosová vzdialenosť (MIC/CE)</t>
  </si>
  <si>
    <t>Inteligentná letová batéria</t>
  </si>
  <si>
    <t>min. 15000</t>
  </si>
  <si>
    <t>Modul pre predĺženie vzdialenosti prenosu signálu</t>
  </si>
  <si>
    <t xml:space="preserve">Školenie a letecké skúšky na dopravnom inšpektoráte </t>
  </si>
  <si>
    <t>min. 3600</t>
  </si>
  <si>
    <t>26 - 27</t>
  </si>
  <si>
    <t>50 - 70</t>
  </si>
  <si>
    <t>56 - 80</t>
  </si>
  <si>
    <t>Továreňská značka dronu:</t>
  </si>
  <si>
    <t>Typ dronu: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</si>
</sst>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"/>
    </font>
    <font>
      <sz val="1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1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1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D9D9D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Protection="0"/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9" fontId="11" fillId="3" borderId="5" xfId="0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3" fontId="12" fillId="4" borderId="6" xfId="0" applyNumberFormat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1" applyFont="1" applyAlignment="1" applyProtection="1">
      <alignment vertical="center" wrapText="1"/>
    </xf>
    <xf numFmtId="0" fontId="6" fillId="0" borderId="0" xfId="1" applyFont="1" applyAlignment="1" applyProtection="1">
      <alignment vertical="center"/>
    </xf>
    <xf numFmtId="0" fontId="0" fillId="0" borderId="0" xfId="0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4" fontId="11" fillId="3" borderId="10" xfId="0" applyNumberFormat="1" applyFont="1" applyFill="1" applyBorder="1" applyAlignment="1">
      <alignment vertical="center"/>
    </xf>
    <xf numFmtId="4" fontId="11" fillId="3" borderId="11" xfId="0" applyNumberFormat="1" applyFont="1" applyFill="1" applyBorder="1" applyAlignment="1">
      <alignment vertical="center"/>
    </xf>
    <xf numFmtId="0" fontId="0" fillId="7" borderId="0" xfId="0" applyFill="1" applyAlignment="1">
      <alignment horizontal="left" vertical="center"/>
    </xf>
    <xf numFmtId="0" fontId="15" fillId="4" borderId="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/>
    </xf>
    <xf numFmtId="0" fontId="5" fillId="7" borderId="13" xfId="0" applyFont="1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0" fillId="7" borderId="0" xfId="0" applyFill="1" applyAlignment="1">
      <alignment horizontal="center"/>
    </xf>
    <xf numFmtId="0" fontId="17" fillId="4" borderId="0" xfId="0" applyFont="1" applyFill="1" applyAlignment="1">
      <alignment horizontal="right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4" fontId="11" fillId="4" borderId="18" xfId="0" applyNumberFormat="1" applyFont="1" applyFill="1" applyBorder="1" applyAlignment="1">
      <alignment horizontal="center" vertical="center"/>
    </xf>
    <xf numFmtId="4" fontId="11" fillId="4" borderId="19" xfId="0" applyNumberFormat="1" applyFont="1" applyFill="1" applyBorder="1" applyAlignment="1">
      <alignment horizontal="center" vertical="center"/>
    </xf>
    <xf numFmtId="4" fontId="11" fillId="4" borderId="20" xfId="0" applyNumberFormat="1" applyFont="1" applyFill="1" applyBorder="1" applyAlignment="1">
      <alignment horizontal="center" vertical="center"/>
    </xf>
    <xf numFmtId="4" fontId="11" fillId="4" borderId="21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4" fontId="10" fillId="5" borderId="22" xfId="0" applyNumberFormat="1" applyFont="1" applyFill="1" applyBorder="1" applyAlignment="1">
      <alignment horizontal="center" vertical="center"/>
    </xf>
    <xf numFmtId="4" fontId="10" fillId="5" borderId="23" xfId="0" applyNumberFormat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wrapText="1"/>
    </xf>
    <xf numFmtId="0" fontId="10" fillId="9" borderId="25" xfId="0" applyFont="1" applyFill="1" applyBorder="1" applyAlignment="1">
      <alignment horizontal="center" vertical="center" wrapText="1"/>
    </xf>
    <xf numFmtId="0" fontId="10" fillId="9" borderId="26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9" fillId="7" borderId="13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zoomScaleSheetLayoutView="100" workbookViewId="0">
      <selection activeCell="F48" sqref="F48"/>
    </sheetView>
  </sheetViews>
  <sheetFormatPr defaultRowHeight="14.4" x14ac:dyDescent="0.3"/>
  <cols>
    <col min="1" max="1" width="52.33203125" customWidth="1"/>
    <col min="2" max="2" width="15.5546875" customWidth="1"/>
    <col min="3" max="3" width="13.5546875" customWidth="1"/>
    <col min="4" max="4" width="15.5546875" customWidth="1"/>
    <col min="5" max="5" width="17.5546875" customWidth="1"/>
  </cols>
  <sheetData>
    <row r="1" spans="1:5" s="1" customFormat="1" ht="23.4" customHeight="1" x14ac:dyDescent="0.3">
      <c r="A1" s="34" t="s">
        <v>0</v>
      </c>
      <c r="B1" s="34"/>
      <c r="C1" s="34"/>
      <c r="D1" s="34"/>
      <c r="E1" s="34"/>
    </row>
    <row r="2" spans="1:5" s="1" customFormat="1" ht="28.8" customHeight="1" thickBot="1" x14ac:dyDescent="0.35">
      <c r="A2" s="35" t="s">
        <v>1</v>
      </c>
      <c r="B2" s="35"/>
      <c r="C2" s="35"/>
      <c r="D2" s="35"/>
      <c r="E2" s="35"/>
    </row>
    <row r="3" spans="1:5" s="1" customFormat="1" ht="29.4" thickBot="1" x14ac:dyDescent="0.35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1" customFormat="1" ht="20.399999999999999" customHeight="1" x14ac:dyDescent="0.3">
      <c r="A4" s="19" t="s">
        <v>44</v>
      </c>
      <c r="B4" s="20" t="s">
        <v>7</v>
      </c>
      <c r="C4" s="21">
        <v>1</v>
      </c>
      <c r="D4" s="22"/>
      <c r="E4" s="23">
        <f>SUM(C4*D4)</f>
        <v>0</v>
      </c>
    </row>
    <row r="5" spans="1:5" s="1" customFormat="1" x14ac:dyDescent="0.3">
      <c r="A5" s="36" t="s">
        <v>8</v>
      </c>
      <c r="B5" s="37"/>
      <c r="C5" s="37"/>
      <c r="D5" s="38">
        <f>E4</f>
        <v>0</v>
      </c>
      <c r="E5" s="39"/>
    </row>
    <row r="6" spans="1:5" s="1" customFormat="1" ht="15" thickBot="1" x14ac:dyDescent="0.35">
      <c r="A6" s="5" t="s">
        <v>9</v>
      </c>
      <c r="B6" s="6">
        <v>0.23</v>
      </c>
      <c r="C6" s="7" t="s">
        <v>10</v>
      </c>
      <c r="D6" s="40">
        <f>SUM(D5*B6)</f>
        <v>0</v>
      </c>
      <c r="E6" s="41"/>
    </row>
    <row r="7" spans="1:5" s="1" customFormat="1" ht="15" thickBot="1" x14ac:dyDescent="0.35">
      <c r="A7" s="42" t="s">
        <v>11</v>
      </c>
      <c r="B7" s="43"/>
      <c r="C7" s="43"/>
      <c r="D7" s="44">
        <f>SUM(D5:D6)</f>
        <v>0</v>
      </c>
      <c r="E7" s="45"/>
    </row>
    <row r="8" spans="1:5" s="1" customFormat="1" ht="15" thickBot="1" x14ac:dyDescent="0.35">
      <c r="A8" s="8"/>
      <c r="B8" s="8"/>
      <c r="C8" s="8"/>
      <c r="D8" s="9"/>
      <c r="E8" s="9"/>
    </row>
    <row r="9" spans="1:5" s="1" customFormat="1" ht="29.4" thickBot="1" x14ac:dyDescent="0.35">
      <c r="A9" s="17" t="s">
        <v>31</v>
      </c>
      <c r="B9" s="18" t="s">
        <v>12</v>
      </c>
      <c r="C9" s="18" t="s">
        <v>13</v>
      </c>
      <c r="D9" s="46" t="s">
        <v>14</v>
      </c>
      <c r="E9" s="47"/>
    </row>
    <row r="10" spans="1:5" s="1" customFormat="1" x14ac:dyDescent="0.3">
      <c r="A10" s="48" t="s">
        <v>35</v>
      </c>
      <c r="B10" s="49"/>
      <c r="C10" s="49"/>
      <c r="D10" s="49"/>
      <c r="E10" s="50"/>
    </row>
    <row r="11" spans="1:5" s="1" customFormat="1" x14ac:dyDescent="0.3">
      <c r="A11" s="25" t="s">
        <v>32</v>
      </c>
      <c r="B11" s="10" t="s">
        <v>50</v>
      </c>
      <c r="C11" s="11" t="s">
        <v>7</v>
      </c>
      <c r="D11" s="29" t="s">
        <v>16</v>
      </c>
      <c r="E11" s="29"/>
    </row>
    <row r="12" spans="1:5" s="1" customFormat="1" x14ac:dyDescent="0.3">
      <c r="A12" s="25" t="s">
        <v>48</v>
      </c>
      <c r="B12" s="10" t="s">
        <v>73</v>
      </c>
      <c r="C12" s="11" t="s">
        <v>49</v>
      </c>
      <c r="D12" s="29" t="s">
        <v>16</v>
      </c>
      <c r="E12" s="29"/>
    </row>
    <row r="13" spans="1:5" s="1" customFormat="1" x14ac:dyDescent="0.3">
      <c r="A13" s="26" t="s">
        <v>46</v>
      </c>
      <c r="B13" s="10" t="s">
        <v>74</v>
      </c>
      <c r="C13" s="11" t="s">
        <v>39</v>
      </c>
      <c r="D13" s="29" t="s">
        <v>16</v>
      </c>
      <c r="E13" s="29"/>
    </row>
    <row r="14" spans="1:5" s="1" customFormat="1" x14ac:dyDescent="0.3">
      <c r="A14" s="26" t="s">
        <v>47</v>
      </c>
      <c r="B14" s="10" t="s">
        <v>75</v>
      </c>
      <c r="C14" s="11" t="s">
        <v>39</v>
      </c>
      <c r="D14" s="29" t="s">
        <v>16</v>
      </c>
      <c r="E14" s="29"/>
    </row>
    <row r="15" spans="1:5" s="1" customFormat="1" x14ac:dyDescent="0.3">
      <c r="A15" s="26" t="s">
        <v>51</v>
      </c>
      <c r="B15" s="10" t="s">
        <v>76</v>
      </c>
      <c r="C15" s="11" t="s">
        <v>39</v>
      </c>
      <c r="D15" s="29" t="s">
        <v>16</v>
      </c>
      <c r="E15" s="29"/>
    </row>
    <row r="16" spans="1:5" s="1" customFormat="1" x14ac:dyDescent="0.3">
      <c r="A16" s="26" t="s">
        <v>41</v>
      </c>
      <c r="B16" s="10" t="s">
        <v>40</v>
      </c>
      <c r="C16" s="11" t="s">
        <v>30</v>
      </c>
      <c r="D16" s="29" t="s">
        <v>16</v>
      </c>
      <c r="E16" s="29"/>
    </row>
    <row r="17" spans="1:5" s="1" customFormat="1" x14ac:dyDescent="0.3">
      <c r="A17" s="25" t="s">
        <v>52</v>
      </c>
      <c r="B17" s="10" t="s">
        <v>15</v>
      </c>
      <c r="C17" s="11" t="s">
        <v>33</v>
      </c>
      <c r="D17" s="29" t="s">
        <v>34</v>
      </c>
      <c r="E17" s="29"/>
    </row>
    <row r="18" spans="1:5" s="1" customFormat="1" ht="14.4" customHeight="1" x14ac:dyDescent="0.3">
      <c r="A18" s="25" t="s">
        <v>53</v>
      </c>
      <c r="B18" s="10" t="s">
        <v>54</v>
      </c>
      <c r="C18" s="11" t="s">
        <v>55</v>
      </c>
      <c r="D18" s="30" t="s">
        <v>16</v>
      </c>
      <c r="E18" s="30"/>
    </row>
    <row r="19" spans="1:5" s="1" customFormat="1" x14ac:dyDescent="0.3">
      <c r="A19" s="25" t="s">
        <v>56</v>
      </c>
      <c r="B19" s="10" t="s">
        <v>57</v>
      </c>
      <c r="C19" s="11" t="s">
        <v>58</v>
      </c>
      <c r="D19" s="29" t="s">
        <v>16</v>
      </c>
      <c r="E19" s="29"/>
    </row>
    <row r="20" spans="1:5" s="1" customFormat="1" x14ac:dyDescent="0.3">
      <c r="A20" s="25" t="s">
        <v>59</v>
      </c>
      <c r="B20" s="10" t="s">
        <v>60</v>
      </c>
      <c r="C20" s="11">
        <v>7</v>
      </c>
      <c r="D20" s="29" t="s">
        <v>16</v>
      </c>
      <c r="E20" s="29"/>
    </row>
    <row r="21" spans="1:5" s="1" customFormat="1" x14ac:dyDescent="0.3">
      <c r="A21" s="25" t="s">
        <v>42</v>
      </c>
      <c r="B21" s="10" t="s">
        <v>15</v>
      </c>
      <c r="C21" s="11" t="s">
        <v>33</v>
      </c>
      <c r="D21" s="29" t="s">
        <v>34</v>
      </c>
      <c r="E21" s="29"/>
    </row>
    <row r="22" spans="1:5" s="1" customFormat="1" x14ac:dyDescent="0.3">
      <c r="A22" s="25" t="s">
        <v>61</v>
      </c>
      <c r="B22" s="10" t="s">
        <v>62</v>
      </c>
      <c r="C22" s="11" t="s">
        <v>55</v>
      </c>
      <c r="D22" s="29" t="s">
        <v>16</v>
      </c>
      <c r="E22" s="29"/>
    </row>
    <row r="23" spans="1:5" s="1" customFormat="1" x14ac:dyDescent="0.3">
      <c r="A23" s="25" t="s">
        <v>63</v>
      </c>
      <c r="B23" s="10" t="s">
        <v>15</v>
      </c>
      <c r="C23" s="11" t="s">
        <v>33</v>
      </c>
      <c r="D23" s="29" t="s">
        <v>34</v>
      </c>
      <c r="E23" s="29"/>
    </row>
    <row r="24" spans="1:5" s="1" customFormat="1" x14ac:dyDescent="0.3">
      <c r="A24" s="25" t="s">
        <v>64</v>
      </c>
      <c r="B24" s="10" t="s">
        <v>15</v>
      </c>
      <c r="C24" s="11" t="s">
        <v>33</v>
      </c>
      <c r="D24" s="29" t="s">
        <v>34</v>
      </c>
      <c r="E24" s="29"/>
    </row>
    <row r="25" spans="1:5" s="1" customFormat="1" ht="14.4" customHeight="1" x14ac:dyDescent="0.3">
      <c r="A25" s="25" t="s">
        <v>65</v>
      </c>
      <c r="B25" s="10" t="s">
        <v>15</v>
      </c>
      <c r="C25" s="11" t="s">
        <v>33</v>
      </c>
      <c r="D25" s="30" t="s">
        <v>34</v>
      </c>
      <c r="E25" s="30"/>
    </row>
    <row r="26" spans="1:5" s="1" customFormat="1" ht="14.4" customHeight="1" x14ac:dyDescent="0.3">
      <c r="A26" s="25" t="s">
        <v>66</v>
      </c>
      <c r="B26" s="10">
        <v>7</v>
      </c>
      <c r="C26" s="11" t="s">
        <v>67</v>
      </c>
      <c r="D26" s="29" t="s">
        <v>16</v>
      </c>
      <c r="E26" s="29"/>
    </row>
    <row r="27" spans="1:5" s="1" customFormat="1" ht="14.4" customHeight="1" x14ac:dyDescent="0.3">
      <c r="A27" s="25" t="s">
        <v>68</v>
      </c>
      <c r="B27" s="10">
        <v>4</v>
      </c>
      <c r="C27" s="11" t="s">
        <v>67</v>
      </c>
      <c r="D27" s="29" t="s">
        <v>16</v>
      </c>
      <c r="E27" s="29"/>
    </row>
    <row r="28" spans="1:5" s="1" customFormat="1" ht="14.4" customHeight="1" x14ac:dyDescent="0.3">
      <c r="A28" s="25" t="s">
        <v>69</v>
      </c>
      <c r="B28" s="10" t="s">
        <v>15</v>
      </c>
      <c r="C28" s="11" t="s">
        <v>33</v>
      </c>
      <c r="D28" s="30" t="s">
        <v>34</v>
      </c>
      <c r="E28" s="30"/>
    </row>
    <row r="29" spans="1:5" s="1" customFormat="1" ht="14.4" customHeight="1" x14ac:dyDescent="0.3">
      <c r="A29" s="25" t="s">
        <v>29</v>
      </c>
      <c r="B29" s="10" t="s">
        <v>70</v>
      </c>
      <c r="C29" s="11" t="s">
        <v>38</v>
      </c>
      <c r="D29" s="30" t="s">
        <v>16</v>
      </c>
      <c r="E29" s="30"/>
    </row>
    <row r="30" spans="1:5" s="1" customFormat="1" ht="14.4" customHeight="1" x14ac:dyDescent="0.3">
      <c r="A30" s="25" t="s">
        <v>43</v>
      </c>
      <c r="B30" s="10" t="s">
        <v>15</v>
      </c>
      <c r="C30" s="11" t="s">
        <v>33</v>
      </c>
      <c r="D30" s="30" t="s">
        <v>34</v>
      </c>
      <c r="E30" s="30"/>
    </row>
    <row r="31" spans="1:5" s="1" customFormat="1" x14ac:dyDescent="0.3">
      <c r="A31" s="25" t="s">
        <v>71</v>
      </c>
      <c r="B31" s="10" t="s">
        <v>15</v>
      </c>
      <c r="C31" s="11" t="s">
        <v>33</v>
      </c>
      <c r="D31" s="30" t="s">
        <v>34</v>
      </c>
      <c r="E31" s="30"/>
    </row>
    <row r="32" spans="1:5" s="1" customFormat="1" ht="14.4" customHeight="1" x14ac:dyDescent="0.3">
      <c r="A32" s="25" t="s">
        <v>36</v>
      </c>
      <c r="B32" s="10" t="s">
        <v>15</v>
      </c>
      <c r="C32" s="11" t="s">
        <v>33</v>
      </c>
      <c r="D32" s="30" t="s">
        <v>15</v>
      </c>
      <c r="E32" s="30"/>
    </row>
    <row r="33" spans="1:5" s="1" customFormat="1" ht="14.4" customHeight="1" x14ac:dyDescent="0.3">
      <c r="A33" s="26" t="s">
        <v>37</v>
      </c>
      <c r="B33" s="10" t="s">
        <v>15</v>
      </c>
      <c r="C33" s="11" t="s">
        <v>33</v>
      </c>
      <c r="D33" s="30" t="s">
        <v>15</v>
      </c>
      <c r="E33" s="30"/>
    </row>
    <row r="34" spans="1:5" s="1" customFormat="1" ht="14.4" customHeight="1" x14ac:dyDescent="0.3">
      <c r="A34" s="25" t="s">
        <v>72</v>
      </c>
      <c r="B34" s="10" t="s">
        <v>15</v>
      </c>
      <c r="C34" s="11" t="s">
        <v>33</v>
      </c>
      <c r="D34" s="30" t="s">
        <v>15</v>
      </c>
      <c r="E34" s="30"/>
    </row>
    <row r="35" spans="1:5" s="13" customFormat="1" ht="13.8" x14ac:dyDescent="0.3">
      <c r="A35" s="12" t="s">
        <v>17</v>
      </c>
    </row>
    <row r="36" spans="1:5" s="13" customFormat="1" ht="13.8" x14ac:dyDescent="0.3">
      <c r="A36" s="12" t="s">
        <v>18</v>
      </c>
    </row>
    <row r="37" spans="1:5" s="13" customFormat="1" x14ac:dyDescent="0.3">
      <c r="A37" s="51" t="s">
        <v>77</v>
      </c>
      <c r="B37" s="27"/>
      <c r="C37" s="27"/>
      <c r="D37" s="27"/>
    </row>
    <row r="38" spans="1:5" s="13" customFormat="1" x14ac:dyDescent="0.3">
      <c r="A38" s="51" t="s">
        <v>78</v>
      </c>
      <c r="B38" s="27"/>
      <c r="C38" s="27"/>
      <c r="D38" s="27"/>
    </row>
    <row r="39" spans="1:5" s="13" customFormat="1" ht="13.8" x14ac:dyDescent="0.3">
      <c r="A39" s="12"/>
    </row>
    <row r="40" spans="1:5" s="1" customFormat="1" ht="15" customHeight="1" x14ac:dyDescent="0.3">
      <c r="A40" s="14" t="s">
        <v>19</v>
      </c>
      <c r="B40" s="13"/>
      <c r="C40" s="13"/>
      <c r="D40" s="13"/>
    </row>
    <row r="41" spans="1:5" s="1" customFormat="1" ht="15" customHeight="1" x14ac:dyDescent="0.3">
      <c r="A41" s="15" t="s">
        <v>20</v>
      </c>
      <c r="B41" s="27"/>
      <c r="C41" s="27"/>
      <c r="D41" s="27"/>
    </row>
    <row r="42" spans="1:5" s="1" customFormat="1" ht="15" customHeight="1" x14ac:dyDescent="0.3">
      <c r="A42" s="1" t="s">
        <v>21</v>
      </c>
      <c r="B42" s="52"/>
      <c r="C42" s="52"/>
      <c r="D42" s="52"/>
    </row>
    <row r="43" spans="1:5" s="1" customFormat="1" ht="15" customHeight="1" x14ac:dyDescent="0.3">
      <c r="A43" s="1" t="s">
        <v>22</v>
      </c>
      <c r="B43" s="52"/>
      <c r="C43" s="52"/>
      <c r="D43" s="52"/>
    </row>
    <row r="44" spans="1:5" s="1" customFormat="1" ht="15" customHeight="1" x14ac:dyDescent="0.3">
      <c r="A44" s="15" t="s">
        <v>23</v>
      </c>
      <c r="B44" s="52"/>
      <c r="C44" s="52"/>
      <c r="D44" s="52"/>
    </row>
    <row r="45" spans="1:5" s="1" customFormat="1" ht="15" customHeight="1" x14ac:dyDescent="0.3">
      <c r="A45" s="1" t="s">
        <v>24</v>
      </c>
      <c r="B45" s="32" t="s">
        <v>45</v>
      </c>
      <c r="C45" s="32"/>
      <c r="D45" s="32"/>
    </row>
    <row r="46" spans="1:5" s="1" customFormat="1" ht="15" customHeight="1" x14ac:dyDescent="0.3">
      <c r="B46" s="53"/>
      <c r="C46" s="53"/>
      <c r="D46" s="53"/>
    </row>
    <row r="47" spans="1:5" x14ac:dyDescent="0.3">
      <c r="A47" s="24" t="s">
        <v>25</v>
      </c>
      <c r="B47" s="16" t="s">
        <v>26</v>
      </c>
      <c r="C47" s="33" t="s">
        <v>27</v>
      </c>
      <c r="D47" s="33"/>
    </row>
    <row r="51" spans="2:4" x14ac:dyDescent="0.3">
      <c r="B51" s="28"/>
      <c r="C51" s="28"/>
      <c r="D51" s="28"/>
    </row>
    <row r="52" spans="2:4" ht="30" customHeight="1" x14ac:dyDescent="0.3">
      <c r="B52" s="31" t="s">
        <v>28</v>
      </c>
      <c r="C52" s="31"/>
      <c r="D52" s="31"/>
    </row>
  </sheetData>
  <mergeCells count="43">
    <mergeCell ref="B37:D37"/>
    <mergeCell ref="B38:D38"/>
    <mergeCell ref="D34:E34"/>
    <mergeCell ref="A7:C7"/>
    <mergeCell ref="D7:E7"/>
    <mergeCell ref="D9:E9"/>
    <mergeCell ref="D11:E11"/>
    <mergeCell ref="D13:E13"/>
    <mergeCell ref="D19:E19"/>
    <mergeCell ref="D20:E20"/>
    <mergeCell ref="D16:E16"/>
    <mergeCell ref="A10:E10"/>
    <mergeCell ref="D14:E14"/>
    <mergeCell ref="D15:E15"/>
    <mergeCell ref="D18:E18"/>
    <mergeCell ref="D12:E12"/>
    <mergeCell ref="D17:E17"/>
    <mergeCell ref="A1:E1"/>
    <mergeCell ref="A2:E2"/>
    <mergeCell ref="A5:C5"/>
    <mergeCell ref="D5:E5"/>
    <mergeCell ref="D6:E6"/>
    <mergeCell ref="B52:D52"/>
    <mergeCell ref="B42:D42"/>
    <mergeCell ref="B43:D43"/>
    <mergeCell ref="B44:D44"/>
    <mergeCell ref="B45:D45"/>
    <mergeCell ref="C47:D47"/>
    <mergeCell ref="B41:D41"/>
    <mergeCell ref="B51:D51"/>
    <mergeCell ref="D21:E21"/>
    <mergeCell ref="D28:E28"/>
    <mergeCell ref="D30:E30"/>
    <mergeCell ref="D31:E31"/>
    <mergeCell ref="D23:E23"/>
    <mergeCell ref="D24:E24"/>
    <mergeCell ref="D25:E25"/>
    <mergeCell ref="D22:E22"/>
    <mergeCell ref="D26:E26"/>
    <mergeCell ref="D27:E27"/>
    <mergeCell ref="D29:E29"/>
    <mergeCell ref="D32:E32"/>
    <mergeCell ref="D33:E33"/>
  </mergeCells>
  <phoneticPr fontId="7" type="noConversion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2026-08-31T14:26:31Z</cp:lastPrinted>
  <dcterms:created xsi:type="dcterms:W3CDTF">2023-03-24T09:21:18Z</dcterms:created>
  <dcterms:modified xsi:type="dcterms:W3CDTF">2026-08-31T14:28:30Z</dcterms:modified>
</cp:coreProperties>
</file>