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04\VO_DOC\01. Súťaže\2026\02. Oddelenie VO\01. Prebiehajúce zákazky\07. Katka\2026 - 138 Injektor\03. PTK_po spojení\01. Príprava\"/>
    </mc:Choice>
  </mc:AlternateContent>
  <xr:revisionPtr revIDLastSave="0" documentId="13_ncr:1_{D9AB0FCD-AF33-4C66-852C-4EE12C1972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 - Kalkulácia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0" i="17" l="1"/>
  <c r="L20" i="17"/>
  <c r="M20" i="17" s="1"/>
  <c r="O20" i="17" s="1"/>
  <c r="N19" i="17"/>
  <c r="L19" i="17"/>
  <c r="M19" i="17" s="1"/>
  <c r="O19" i="17" s="1"/>
  <c r="O21" i="17" l="1"/>
  <c r="N21" i="17"/>
</calcChain>
</file>

<file path=xl/sharedStrings.xml><?xml version="1.0" encoding="utf-8"?>
<sst xmlns="http://schemas.openxmlformats.org/spreadsheetml/2006/main" count="191" uniqueCount="85">
  <si>
    <t>1.</t>
  </si>
  <si>
    <t>V:</t>
  </si>
  <si>
    <t>podpis:</t>
  </si>
  <si>
    <t>Dňa:</t>
  </si>
  <si>
    <t>pracovná pozícia:</t>
  </si>
  <si>
    <t>pečiatka:</t>
  </si>
  <si>
    <t>Názov predmetu zákazky:</t>
  </si>
  <si>
    <t>Por. č.</t>
  </si>
  <si>
    <t>Merná jednotka
(MJ)</t>
  </si>
  <si>
    <t>Katalógové číslo</t>
  </si>
  <si>
    <t>2.</t>
  </si>
  <si>
    <t>3.</t>
  </si>
  <si>
    <t>SPOLU:</t>
  </si>
  <si>
    <t>Poznámka:</t>
  </si>
  <si>
    <t>- povinné údaje vyplní uchádzač</t>
  </si>
  <si>
    <t>IČO:</t>
  </si>
  <si>
    <t>Kód MZ SR</t>
  </si>
  <si>
    <t>bez DPH</t>
  </si>
  <si>
    <t>s DPH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</si>
  <si>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</si>
  <si>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</si>
  <si>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</si>
  <si>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</si>
  <si>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</si>
  <si>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</si>
  <si>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</si>
  <si>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</si>
  <si>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</si>
  <si>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</si>
  <si>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</si>
  <si>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Obchodný názov ponúkaného produktu</t>
  </si>
  <si>
    <t>ŠUKL</t>
  </si>
  <si>
    <t>Kategorizačný
kód</t>
  </si>
  <si>
    <t xml:space="preserve">Merná 
jednotka
(MJ)               </t>
  </si>
  <si>
    <t>Jednotková cena za MJ v EUR</t>
  </si>
  <si>
    <t>DPH v %</t>
  </si>
  <si>
    <t>Týmto potvrdzujem, že všetky uvedené informácie sú pravdivé.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</si>
  <si>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</si>
  <si>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Názov položky</t>
  </si>
  <si>
    <t>Výška DPH</t>
  </si>
  <si>
    <t xml:space="preserve">Požadované množstvo MJ   </t>
  </si>
  <si>
    <t>Uchádzač je povinný produkt s najvyššou zmluvnou jednotkovou cenou bez DPH uvedený u príslušnej položky viditeľne označiť žltým podfarbením celého riadku.</t>
  </si>
  <si>
    <t>Obchodné meno/Názov uchádzača:</t>
  </si>
  <si>
    <t>Sídlo/Miesto podnikania:</t>
  </si>
  <si>
    <t>Kontaktná osoba:</t>
  </si>
  <si>
    <t>Telefónne číslo:</t>
  </si>
  <si>
    <t>E-mailová adresa:</t>
  </si>
  <si>
    <t>meno:</t>
  </si>
  <si>
    <t>sadzba DPH
v %</t>
  </si>
  <si>
    <t>Celková cena za predpokladaný 
počet MJ v EUR</t>
  </si>
  <si>
    <t>Jednotková cena za predpokladaný 
počet MJ v EUR</t>
  </si>
  <si>
    <t>Názov výrobcu ponúkaného produktu</t>
  </si>
  <si>
    <t>Číslo 
rozhodnutia</t>
  </si>
  <si>
    <t>Predpokladaný počet MJ na 36 mesiacov</t>
  </si>
  <si>
    <t>ks</t>
  </si>
  <si>
    <t>Angiografický set I.</t>
  </si>
  <si>
    <t>Angiografický set II.</t>
  </si>
  <si>
    <t>Sortiment položky č. 1 - Angiografický set I.</t>
  </si>
  <si>
    <t>Sortiment položky č. 2 - Angiografický set II.</t>
  </si>
  <si>
    <t xml:space="preserve">Požadovaný 
počet MJ </t>
  </si>
  <si>
    <t>Obchodný názov ponúkaného tovaru</t>
  </si>
  <si>
    <t>Názov výrobcu ponúkaného tovaru</t>
  </si>
  <si>
    <t>Injektor kontrastnej látky</t>
  </si>
  <si>
    <t>Jednotková cena
v EUR
bez DPH</t>
  </si>
  <si>
    <t>Sadzba DPH
v %</t>
  </si>
  <si>
    <t>Výška DPH
v EUR</t>
  </si>
  <si>
    <t>Jednotková cena
v EUR
s DPH</t>
  </si>
  <si>
    <t>Celková cena
za požadovaný počet MJ
v EUR bez DPH</t>
  </si>
  <si>
    <t>Celková cena
za požadovaný počet MJ
v EUR s DPH</t>
  </si>
  <si>
    <t>Doplňujúce informácie:</t>
  </si>
  <si>
    <t>Termín dodania pre Položku č. 1</t>
  </si>
  <si>
    <t>Záručná doba pre Položku č. 1</t>
  </si>
  <si>
    <t>Cena servisnej hodiny na mimozáručný servis počas záručnej doby</t>
  </si>
  <si>
    <t>Výška zľavy (v %) z fakturovanej sumy pre Položku č. 1, ktorú poskytne dodávateľ v prípade, že objednávateľ uhradí faktúru do 14 dní od jej doručenia (dodávateľ na výšku zľavy vystaví dobropis). Ak takúto zľavu dodávateľ nechce poskytnúť, uvedie 0%.</t>
  </si>
  <si>
    <t>Položka č.1 - Injektor kontrastnej látky</t>
  </si>
  <si>
    <t>Položka č.2 - Ručný ovládač</t>
  </si>
  <si>
    <t>kalendárnych dní</t>
  </si>
  <si>
    <t>mesiacov</t>
  </si>
  <si>
    <t>v EUR bez DPH
na hodinu</t>
  </si>
  <si>
    <t>zľava</t>
  </si>
  <si>
    <t>Názov položky predmetu zákazky</t>
  </si>
  <si>
    <t>0,00 EUR</t>
  </si>
  <si>
    <t>2</t>
  </si>
  <si>
    <t>Spolu</t>
  </si>
  <si>
    <t>Celková cena za predmet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</si>
</sst>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00\ &quot;€&quot;"/>
    <numFmt numFmtId="166" formatCode="#,##0.0000\ &quot;EUR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8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dotted">
        <color indexed="64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indexed="64"/>
      </right>
      <top style="thin">
        <color rgb="FFC00000"/>
      </top>
      <bottom style="thin">
        <color auto="1"/>
      </bottom>
      <diagonal/>
    </border>
    <border>
      <left/>
      <right style="thin">
        <color indexed="64"/>
      </right>
      <top style="thin">
        <color rgb="FFC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dotted">
        <color indexed="64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thin">
        <color indexed="64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rgb="FFC00000"/>
      </right>
      <top/>
      <bottom/>
      <diagonal/>
    </border>
    <border>
      <left style="medium">
        <color theme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/>
      <top style="medium">
        <color theme="1"/>
      </top>
      <bottom/>
      <diagonal/>
    </border>
    <border>
      <left style="thin">
        <color auto="1"/>
      </left>
      <right style="thin">
        <color auto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auto="1"/>
      </right>
      <top/>
      <bottom style="medium">
        <color theme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FF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medium">
        <color theme="1"/>
      </left>
      <right style="thin">
        <color rgb="FFFF0000"/>
      </right>
      <top style="medium">
        <color theme="1"/>
      </top>
      <bottom style="medium">
        <color theme="1"/>
      </bottom>
      <diagonal/>
    </border>
    <border>
      <left style="thin">
        <color rgb="FFFF0000"/>
      </left>
      <right style="thin">
        <color rgb="FFFF0000"/>
      </right>
      <top style="medium">
        <color theme="1"/>
      </top>
      <bottom style="medium">
        <color theme="1"/>
      </bottom>
      <diagonal/>
    </border>
    <border>
      <left style="thin">
        <color rgb="FFFF0000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</cellStyleXfs>
  <cellXfs count="223">
    <xf numFmtId="0" fontId="0" fillId="0" borderId="0" xfId="0"/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8" fillId="4" borderId="2" xfId="0" applyFont="1" applyFill="1" applyBorder="1" applyAlignment="1" applyProtection="1">
      <alignment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9" fillId="4" borderId="14" xfId="0" applyFont="1" applyFill="1" applyBorder="1" applyAlignment="1" applyProtection="1">
      <alignment horizontal="center" vertical="top" wrapText="1"/>
      <protection locked="0"/>
    </xf>
    <xf numFmtId="0" fontId="9" fillId="4" borderId="16" xfId="0" applyFont="1" applyFill="1" applyBorder="1" applyAlignment="1" applyProtection="1">
      <alignment horizontal="center" vertical="center" wrapText="1"/>
      <protection locked="0"/>
    </xf>
    <xf numFmtId="49" fontId="6" fillId="0" borderId="17" xfId="0" applyNumberFormat="1" applyFont="1" applyBorder="1" applyAlignment="1" applyProtection="1">
      <alignment horizontal="left" vertical="center" wrapText="1"/>
      <protection locked="0"/>
    </xf>
    <xf numFmtId="49" fontId="6" fillId="0" borderId="18" xfId="0" applyNumberFormat="1" applyFont="1" applyBorder="1" applyAlignment="1" applyProtection="1">
      <alignment horizontal="center" vertical="center" wrapText="1"/>
      <protection locked="0"/>
    </xf>
    <xf numFmtId="49" fontId="6" fillId="0" borderId="21" xfId="0" applyNumberFormat="1" applyFont="1" applyBorder="1" applyAlignment="1" applyProtection="1">
      <alignment horizontal="left" vertical="center" wrapText="1"/>
      <protection locked="0"/>
    </xf>
    <xf numFmtId="49" fontId="6" fillId="0" borderId="21" xfId="0" applyNumberFormat="1" applyFont="1" applyBorder="1" applyAlignment="1" applyProtection="1">
      <alignment horizontal="center" vertical="center" wrapText="1"/>
      <protection locked="0"/>
    </xf>
    <xf numFmtId="49" fontId="6" fillId="0" borderId="17" xfId="0" applyNumberFormat="1" applyFont="1" applyBorder="1" applyAlignment="1" applyProtection="1">
      <alignment horizontal="center" vertical="center" wrapText="1"/>
      <protection locked="0"/>
    </xf>
    <xf numFmtId="0" fontId="6" fillId="0" borderId="0" xfId="2" applyFont="1" applyAlignment="1">
      <alignment wrapText="1"/>
    </xf>
    <xf numFmtId="0" fontId="6" fillId="0" borderId="0" xfId="2" applyFont="1"/>
    <xf numFmtId="9" fontId="6" fillId="0" borderId="0" xfId="2" applyNumberFormat="1" applyFont="1" applyAlignment="1">
      <alignment horizontal="center" wrapText="1"/>
    </xf>
    <xf numFmtId="9" fontId="10" fillId="0" borderId="0" xfId="2" applyNumberFormat="1" applyFont="1" applyAlignment="1">
      <alignment horizontal="right" vertical="center" wrapText="1"/>
    </xf>
    <xf numFmtId="0" fontId="12" fillId="0" borderId="0" xfId="2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13" fillId="0" borderId="0" xfId="2" applyFont="1"/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6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28" xfId="0" applyFont="1" applyFill="1" applyBorder="1" applyAlignment="1" applyProtection="1">
      <alignment horizontal="center" vertical="center" wrapText="1"/>
      <protection locked="0"/>
    </xf>
    <xf numFmtId="0" fontId="6" fillId="2" borderId="29" xfId="0" applyFont="1" applyFill="1" applyBorder="1" applyAlignment="1" applyProtection="1">
      <alignment horizontal="center" vertical="center" wrapText="1"/>
      <protection locked="0"/>
    </xf>
    <xf numFmtId="0" fontId="6" fillId="2" borderId="30" xfId="0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164" fontId="2" fillId="0" borderId="5" xfId="0" applyNumberFormat="1" applyFont="1" applyBorder="1" applyAlignment="1">
      <alignment horizontal="center" vertical="center" wrapText="1"/>
    </xf>
    <xf numFmtId="10" fontId="2" fillId="0" borderId="5" xfId="0" applyNumberFormat="1" applyFont="1" applyBorder="1" applyAlignment="1">
      <alignment horizontal="center" vertical="center" wrapText="1"/>
    </xf>
    <xf numFmtId="0" fontId="1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49" fontId="12" fillId="0" borderId="0" xfId="0" applyNumberFormat="1" applyFont="1" applyAlignment="1" applyProtection="1">
      <alignment horizontal="center" wrapText="1"/>
      <protection locked="0"/>
    </xf>
    <xf numFmtId="49" fontId="12" fillId="0" borderId="0" xfId="0" applyNumberFormat="1" applyFont="1" applyAlignment="1" applyProtection="1">
      <alignment horizontal="left" wrapText="1"/>
      <protection locked="0"/>
    </xf>
    <xf numFmtId="49" fontId="13" fillId="0" borderId="0" xfId="0" applyNumberFormat="1" applyFont="1" applyAlignment="1" applyProtection="1">
      <alignment horizontal="right" vertical="center" wrapText="1"/>
      <protection locked="0"/>
    </xf>
    <xf numFmtId="0" fontId="11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6" fillId="5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9" fillId="4" borderId="15" xfId="0" applyFont="1" applyFill="1" applyBorder="1" applyAlignment="1" applyProtection="1">
      <alignment horizontal="center" vertical="top" wrapText="1"/>
      <protection locked="0"/>
    </xf>
    <xf numFmtId="0" fontId="9" fillId="4" borderId="2" xfId="0" applyFont="1" applyFill="1" applyBorder="1" applyAlignment="1" applyProtection="1">
      <alignment horizontal="center" vertical="top" wrapText="1"/>
      <protection locked="0"/>
    </xf>
    <xf numFmtId="0" fontId="9" fillId="4" borderId="36" xfId="0" applyFont="1" applyFill="1" applyBorder="1" applyAlignment="1" applyProtection="1">
      <alignment horizontal="center" vertical="top" wrapText="1"/>
      <protection locked="0"/>
    </xf>
    <xf numFmtId="0" fontId="9" fillId="4" borderId="3" xfId="0" applyFont="1" applyFill="1" applyBorder="1" applyAlignment="1" applyProtection="1">
      <alignment horizontal="center" vertical="top" wrapText="1"/>
      <protection locked="0"/>
    </xf>
    <xf numFmtId="0" fontId="9" fillId="4" borderId="37" xfId="0" applyFont="1" applyFill="1" applyBorder="1" applyAlignment="1" applyProtection="1">
      <alignment horizontal="center" vertical="top" wrapText="1"/>
      <protection locked="0"/>
    </xf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9" fillId="4" borderId="38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49" fontId="6" fillId="0" borderId="19" xfId="0" applyNumberFormat="1" applyFont="1" applyBorder="1" applyAlignment="1" applyProtection="1">
      <alignment horizontal="left" vertical="center" wrapText="1"/>
      <protection locked="0"/>
    </xf>
    <xf numFmtId="164" fontId="6" fillId="0" borderId="19" xfId="0" applyNumberFormat="1" applyFont="1" applyBorder="1" applyAlignment="1" applyProtection="1">
      <alignment horizontal="right" vertical="center" wrapText="1"/>
      <protection locked="0"/>
    </xf>
    <xf numFmtId="9" fontId="6" fillId="0" borderId="20" xfId="0" applyNumberFormat="1" applyFont="1" applyBorder="1" applyAlignment="1" applyProtection="1">
      <alignment horizontal="center" vertical="center" wrapText="1"/>
      <protection locked="0"/>
    </xf>
    <xf numFmtId="164" fontId="6" fillId="0" borderId="39" xfId="0" applyNumberFormat="1" applyFont="1" applyBorder="1" applyAlignment="1" applyProtection="1">
      <alignment horizontal="right" vertical="center" wrapText="1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164" fontId="6" fillId="0" borderId="0" xfId="0" applyNumberFormat="1" applyFont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6" fillId="0" borderId="22" xfId="0" applyNumberFormat="1" applyFont="1" applyBorder="1" applyAlignment="1" applyProtection="1">
      <alignment horizontal="left" vertical="center" wrapText="1"/>
      <protection locked="0"/>
    </xf>
    <xf numFmtId="49" fontId="6" fillId="0" borderId="41" xfId="0" applyNumberFormat="1" applyFont="1" applyBorder="1" applyAlignment="1" applyProtection="1">
      <alignment horizontal="center" vertical="center" wrapText="1"/>
      <protection locked="0"/>
    </xf>
    <xf numFmtId="49" fontId="6" fillId="0" borderId="42" xfId="0" applyNumberFormat="1" applyFont="1" applyBorder="1" applyAlignment="1" applyProtection="1">
      <alignment horizontal="left" vertical="center" wrapText="1"/>
      <protection locked="0"/>
    </xf>
    <xf numFmtId="49" fontId="6" fillId="0" borderId="41" xfId="0" applyNumberFormat="1" applyFont="1" applyBorder="1" applyAlignment="1" applyProtection="1">
      <alignment horizontal="left" vertical="center" wrapText="1"/>
      <protection locked="0"/>
    </xf>
    <xf numFmtId="164" fontId="6" fillId="0" borderId="43" xfId="0" applyNumberFormat="1" applyFont="1" applyBorder="1" applyAlignment="1" applyProtection="1">
      <alignment horizontal="right" vertical="center" wrapText="1"/>
      <protection locked="0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left" vertical="center" wrapText="1"/>
      <protection locked="0"/>
    </xf>
    <xf numFmtId="165" fontId="6" fillId="0" borderId="0" xfId="0" applyNumberFormat="1" applyFont="1" applyAlignment="1" applyProtection="1">
      <alignment horizontal="right" vertical="center" wrapText="1"/>
      <protection locked="0"/>
    </xf>
    <xf numFmtId="0" fontId="12" fillId="0" borderId="0" xfId="4" applyFont="1" applyAlignment="1">
      <alignment vertical="center"/>
    </xf>
    <xf numFmtId="9" fontId="6" fillId="0" borderId="0" xfId="0" applyNumberFormat="1" applyFont="1" applyAlignment="1" applyProtection="1">
      <alignment horizontal="right" vertical="center" wrapText="1"/>
      <protection locked="0"/>
    </xf>
    <xf numFmtId="166" fontId="17" fillId="0" borderId="0" xfId="0" applyNumberFormat="1" applyFont="1" applyAlignment="1" applyProtection="1">
      <alignment horizontal="center" vertical="center" wrapText="1"/>
      <protection locked="0"/>
    </xf>
    <xf numFmtId="0" fontId="12" fillId="0" borderId="0" xfId="2" applyFont="1" applyAlignment="1">
      <alignment vertical="center"/>
    </xf>
    <xf numFmtId="0" fontId="7" fillId="0" borderId="0" xfId="0" applyFont="1" applyAlignment="1" applyProtection="1">
      <alignment vertical="top" wrapText="1"/>
      <protection locked="0"/>
    </xf>
    <xf numFmtId="0" fontId="12" fillId="0" borderId="0" xfId="2" applyFont="1" applyAlignment="1">
      <alignment horizontal="center" vertical="center" wrapText="1"/>
    </xf>
    <xf numFmtId="164" fontId="12" fillId="0" borderId="0" xfId="2" applyNumberFormat="1" applyFont="1" applyAlignment="1">
      <alignment horizontal="right" vertical="center"/>
    </xf>
    <xf numFmtId="165" fontId="12" fillId="0" borderId="0" xfId="2" applyNumberFormat="1" applyFont="1" applyAlignment="1">
      <alignment horizontal="right" vertical="center"/>
    </xf>
    <xf numFmtId="0" fontId="12" fillId="0" borderId="0" xfId="2" applyFont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18" fillId="0" borderId="44" xfId="0" applyFont="1" applyBorder="1" applyAlignment="1">
      <alignment wrapText="1"/>
    </xf>
    <xf numFmtId="0" fontId="6" fillId="0" borderId="0" xfId="0" applyFont="1" applyAlignment="1">
      <alignment horizontal="right" vertical="center"/>
    </xf>
    <xf numFmtId="49" fontId="6" fillId="0" borderId="0" xfId="2" applyNumberFormat="1" applyFont="1" applyAlignment="1">
      <alignment horizont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164" fontId="6" fillId="0" borderId="0" xfId="2" applyNumberFormat="1" applyFont="1" applyAlignment="1">
      <alignment horizontal="right" wrapText="1"/>
    </xf>
    <xf numFmtId="0" fontId="6" fillId="0" borderId="0" xfId="5" applyFont="1" applyAlignment="1">
      <alignment wrapText="1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center" wrapText="1"/>
    </xf>
    <xf numFmtId="164" fontId="6" fillId="0" borderId="0" xfId="5" applyNumberFormat="1" applyFont="1" applyAlignment="1">
      <alignment wrapText="1"/>
    </xf>
    <xf numFmtId="0" fontId="6" fillId="0" borderId="0" xfId="0" applyFont="1" applyAlignment="1" applyProtection="1">
      <alignment horizontal="left" vertical="center"/>
      <protection locked="0"/>
    </xf>
    <xf numFmtId="0" fontId="12" fillId="0" borderId="0" xfId="2" applyFont="1" applyAlignment="1">
      <alignment horizontal="left"/>
    </xf>
    <xf numFmtId="0" fontId="12" fillId="0" borderId="0" xfId="2" applyFont="1" applyAlignment="1">
      <alignment horizontal="center"/>
    </xf>
    <xf numFmtId="164" fontId="12" fillId="0" borderId="0" xfId="2" applyNumberFormat="1" applyFont="1" applyAlignment="1">
      <alignment horizontal="right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9" fontId="6" fillId="0" borderId="45" xfId="0" applyNumberFormat="1" applyFont="1" applyBorder="1" applyAlignment="1" applyProtection="1">
      <alignment horizontal="center" vertical="center" wrapText="1"/>
      <protection locked="0"/>
    </xf>
    <xf numFmtId="164" fontId="6" fillId="0" borderId="46" xfId="0" applyNumberFormat="1" applyFont="1" applyBorder="1" applyAlignment="1" applyProtection="1">
      <alignment horizontal="right" vertical="center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9" fillId="4" borderId="4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164" fontId="2" fillId="5" borderId="34" xfId="0" applyNumberFormat="1" applyFont="1" applyFill="1" applyBorder="1" applyAlignment="1" applyProtection="1">
      <alignment horizontal="right" vertical="center"/>
      <protection locked="0"/>
    </xf>
    <xf numFmtId="164" fontId="2" fillId="5" borderId="35" xfId="0" applyNumberFormat="1" applyFont="1" applyFill="1" applyBorder="1" applyAlignment="1" applyProtection="1">
      <alignment horizontal="right" vertical="center"/>
      <protection locked="0"/>
    </xf>
    <xf numFmtId="9" fontId="6" fillId="0" borderId="0" xfId="0" applyNumberFormat="1" applyFont="1" applyAlignment="1" applyProtection="1">
      <alignment horizontal="center" vertical="center" wrapText="1"/>
      <protection locked="0"/>
    </xf>
    <xf numFmtId="3" fontId="7" fillId="0" borderId="0" xfId="0" applyNumberFormat="1" applyFont="1" applyAlignment="1" applyProtection="1">
      <alignment horizontal="center" vertical="center" wrapText="1"/>
      <protection locked="0"/>
    </xf>
    <xf numFmtId="0" fontId="6" fillId="5" borderId="6" xfId="0" applyFont="1" applyFill="1" applyBorder="1" applyAlignment="1" applyProtection="1">
      <alignment horizontal="center" vertical="center" wrapText="1"/>
      <protection locked="0"/>
    </xf>
    <xf numFmtId="3" fontId="2" fillId="5" borderId="6" xfId="0" applyNumberFormat="1" applyFont="1" applyFill="1" applyBorder="1" applyAlignment="1">
      <alignment horizontal="center" vertical="center" wrapText="1"/>
    </xf>
    <xf numFmtId="0" fontId="9" fillId="4" borderId="47" xfId="0" applyFont="1" applyFill="1" applyBorder="1" applyAlignment="1" applyProtection="1">
      <alignment horizontal="center" vertical="center" wrapText="1"/>
      <protection locked="0"/>
    </xf>
    <xf numFmtId="0" fontId="9" fillId="4" borderId="48" xfId="0" applyFont="1" applyFill="1" applyBorder="1" applyAlignment="1" applyProtection="1">
      <alignment horizontal="center" vertical="center" wrapText="1"/>
      <protection locked="0"/>
    </xf>
    <xf numFmtId="0" fontId="5" fillId="0" borderId="0" xfId="4" applyFont="1" applyAlignment="1">
      <alignment horizontal="left" wrapText="1"/>
    </xf>
    <xf numFmtId="0" fontId="2" fillId="0" borderId="50" xfId="0" applyFont="1" applyBorder="1" applyAlignment="1">
      <alignment horizontal="center" vertical="center" wrapText="1"/>
    </xf>
    <xf numFmtId="0" fontId="11" fillId="4" borderId="49" xfId="0" applyFont="1" applyFill="1" applyBorder="1" applyAlignment="1" applyProtection="1">
      <alignment horizontal="center" vertical="center" wrapText="1"/>
      <protection locked="0"/>
    </xf>
    <xf numFmtId="0" fontId="6" fillId="4" borderId="49" xfId="0" applyFont="1" applyFill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4" borderId="51" xfId="0" applyFont="1" applyFill="1" applyBorder="1" applyAlignment="1" applyProtection="1">
      <alignment horizontal="center" vertical="center" wrapText="1"/>
      <protection locked="0"/>
    </xf>
    <xf numFmtId="0" fontId="7" fillId="2" borderId="53" xfId="0" applyFont="1" applyFill="1" applyBorder="1" applyAlignment="1" applyProtection="1">
      <alignment horizontal="center" vertical="top" wrapText="1"/>
      <protection locked="0"/>
    </xf>
    <xf numFmtId="0" fontId="7" fillId="2" borderId="59" xfId="0" applyFont="1" applyFill="1" applyBorder="1" applyAlignment="1" applyProtection="1">
      <alignment horizontal="left" vertical="top" wrapText="1"/>
      <protection locked="0"/>
    </xf>
    <xf numFmtId="164" fontId="6" fillId="4" borderId="31" xfId="0" applyNumberFormat="1" applyFont="1" applyFill="1" applyBorder="1" applyAlignment="1" applyProtection="1">
      <alignment horizontal="right" vertical="center" wrapText="1"/>
      <protection locked="0"/>
    </xf>
    <xf numFmtId="164" fontId="6" fillId="4" borderId="32" xfId="0" applyNumberFormat="1" applyFont="1" applyFill="1" applyBorder="1" applyAlignment="1" applyProtection="1">
      <alignment horizontal="right" vertical="center" wrapText="1"/>
      <protection locked="0"/>
    </xf>
    <xf numFmtId="164" fontId="6" fillId="4" borderId="33" xfId="0" applyNumberFormat="1" applyFont="1" applyFill="1" applyBorder="1" applyAlignment="1" applyProtection="1">
      <alignment horizontal="right" vertical="center" wrapText="1"/>
      <protection locked="0"/>
    </xf>
    <xf numFmtId="164" fontId="6" fillId="4" borderId="9" xfId="0" applyNumberFormat="1" applyFont="1" applyFill="1" applyBorder="1" applyAlignment="1" applyProtection="1">
      <alignment horizontal="right" vertical="center" wrapText="1"/>
      <protection locked="0"/>
    </xf>
    <xf numFmtId="0" fontId="6" fillId="5" borderId="0" xfId="2" applyFont="1" applyFill="1"/>
    <xf numFmtId="0" fontId="6" fillId="5" borderId="0" xfId="0" applyFont="1" applyFill="1" applyAlignment="1" applyProtection="1">
      <alignment horizontal="center" vertical="center" wrapText="1"/>
      <protection locked="0"/>
    </xf>
    <xf numFmtId="0" fontId="5" fillId="0" borderId="0" xfId="4" applyFont="1" applyAlignment="1">
      <alignment wrapText="1"/>
    </xf>
    <xf numFmtId="0" fontId="5" fillId="0" borderId="65" xfId="4" applyFont="1" applyBorder="1" applyAlignment="1">
      <alignment horizontal="left" wrapText="1"/>
    </xf>
    <xf numFmtId="0" fontId="5" fillId="0" borderId="68" xfId="4" applyFont="1" applyBorder="1" applyAlignment="1">
      <alignment horizontal="left" wrapText="1"/>
    </xf>
    <xf numFmtId="49" fontId="7" fillId="0" borderId="70" xfId="0" applyNumberFormat="1" applyFont="1" applyBorder="1" applyAlignment="1" applyProtection="1">
      <alignment horizontal="left" vertical="center" wrapText="1"/>
      <protection locked="0"/>
    </xf>
    <xf numFmtId="0" fontId="6" fillId="0" borderId="73" xfId="2" applyFont="1" applyBorder="1"/>
    <xf numFmtId="0" fontId="6" fillId="4" borderId="75" xfId="2" applyFont="1" applyFill="1" applyBorder="1"/>
    <xf numFmtId="0" fontId="6" fillId="0" borderId="74" xfId="2" applyFont="1" applyBorder="1"/>
    <xf numFmtId="0" fontId="6" fillId="4" borderId="76" xfId="2" applyFont="1" applyFill="1" applyBorder="1"/>
    <xf numFmtId="0" fontId="6" fillId="4" borderId="78" xfId="2" applyFont="1" applyFill="1" applyBorder="1"/>
    <xf numFmtId="0" fontId="6" fillId="0" borderId="77" xfId="2" applyFont="1" applyBorder="1" applyAlignment="1">
      <alignment wrapText="1"/>
    </xf>
    <xf numFmtId="0" fontId="6" fillId="4" borderId="80" xfId="0" applyFont="1" applyFill="1" applyBorder="1" applyAlignment="1" applyProtection="1">
      <alignment horizontal="center" vertical="center" wrapText="1"/>
      <protection locked="0"/>
    </xf>
    <xf numFmtId="0" fontId="2" fillId="0" borderId="79" xfId="0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left" vertical="center" wrapText="1"/>
      <protection locked="0"/>
    </xf>
    <xf numFmtId="4" fontId="6" fillId="0" borderId="50" xfId="0" applyNumberFormat="1" applyFont="1" applyBorder="1" applyAlignment="1" applyProtection="1">
      <alignment horizontal="center" vertical="center" wrapText="1"/>
      <protection locked="0"/>
    </xf>
    <xf numFmtId="3" fontId="6" fillId="0" borderId="50" xfId="0" applyNumberFormat="1" applyFont="1" applyBorder="1" applyAlignment="1" applyProtection="1">
      <alignment horizontal="center" vertical="center" wrapText="1"/>
      <protection locked="0"/>
    </xf>
    <xf numFmtId="49" fontId="6" fillId="4" borderId="49" xfId="0" applyNumberFormat="1" applyFont="1" applyFill="1" applyBorder="1" applyAlignment="1" applyProtection="1">
      <alignment horizontal="center" vertical="center" wrapText="1"/>
      <protection locked="0"/>
    </xf>
    <xf numFmtId="164" fontId="6" fillId="4" borderId="49" xfId="0" applyNumberFormat="1" applyFont="1" applyFill="1" applyBorder="1" applyAlignment="1" applyProtection="1">
      <alignment horizontal="right" vertical="center" wrapText="1"/>
      <protection locked="0"/>
    </xf>
    <xf numFmtId="9" fontId="6" fillId="4" borderId="49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82" xfId="0" applyNumberFormat="1" applyFont="1" applyFill="1" applyBorder="1" applyAlignment="1" applyProtection="1">
      <alignment horizontal="center" vertical="center" wrapText="1"/>
      <protection locked="0"/>
    </xf>
    <xf numFmtId="164" fontId="6" fillId="4" borderId="82" xfId="0" applyNumberFormat="1" applyFont="1" applyFill="1" applyBorder="1" applyAlignment="1" applyProtection="1">
      <alignment horizontal="right" vertical="center" wrapText="1"/>
      <protection locked="0"/>
    </xf>
    <xf numFmtId="9" fontId="6" fillId="4" borderId="8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83" xfId="0" applyNumberFormat="1" applyFont="1" applyBorder="1" applyAlignment="1" applyProtection="1">
      <alignment horizontal="center" vertical="center" wrapText="1"/>
      <protection locked="0"/>
    </xf>
    <xf numFmtId="49" fontId="6" fillId="4" borderId="84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85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7" fillId="2" borderId="27" xfId="0" applyNumberFormat="1" applyFont="1" applyFill="1" applyBorder="1" applyAlignment="1" applyProtection="1">
      <alignment horizontal="center" vertical="center" wrapText="1"/>
      <protection locked="0"/>
    </xf>
    <xf numFmtId="164" fontId="7" fillId="2" borderId="27" xfId="0" applyNumberFormat="1" applyFont="1" applyFill="1" applyBorder="1" applyAlignment="1" applyProtection="1">
      <alignment horizontal="center" vertical="center" wrapText="1"/>
      <protection locked="0"/>
    </xf>
    <xf numFmtId="9" fontId="7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" applyFont="1" applyAlignment="1">
      <alignment horizontal="left" wrapText="1"/>
    </xf>
    <xf numFmtId="0" fontId="7" fillId="0" borderId="23" xfId="0" applyFont="1" applyBorder="1" applyAlignment="1" applyProtection="1">
      <alignment horizontal="center" vertical="top" wrapText="1"/>
      <protection locked="0"/>
    </xf>
    <xf numFmtId="0" fontId="7" fillId="0" borderId="8" xfId="0" applyFont="1" applyBorder="1" applyAlignment="1" applyProtection="1">
      <alignment horizontal="center" vertical="top" wrapText="1"/>
      <protection locked="0"/>
    </xf>
    <xf numFmtId="49" fontId="6" fillId="0" borderId="81" xfId="0" applyNumberFormat="1" applyFont="1" applyBorder="1" applyAlignment="1" applyProtection="1">
      <alignment horizontal="left" vertical="center" wrapText="1"/>
      <protection locked="0"/>
    </xf>
    <xf numFmtId="49" fontId="7" fillId="7" borderId="86" xfId="0" applyNumberFormat="1" applyFont="1" applyFill="1" applyBorder="1" applyAlignment="1" applyProtection="1">
      <alignment horizontal="left" vertical="center" wrapText="1"/>
      <protection locked="0"/>
    </xf>
    <xf numFmtId="49" fontId="7" fillId="7" borderId="87" xfId="0" applyNumberFormat="1" applyFont="1" applyFill="1" applyBorder="1" applyAlignment="1" applyProtection="1">
      <alignment horizontal="left" vertical="center" wrapText="1"/>
      <protection locked="0"/>
    </xf>
    <xf numFmtId="49" fontId="7" fillId="7" borderId="88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0" xfId="0" applyFont="1" applyAlignment="1" applyProtection="1">
      <alignment horizontal="left"/>
      <protection locked="0"/>
    </xf>
    <xf numFmtId="0" fontId="5" fillId="0" borderId="66" xfId="4" applyFont="1" applyBorder="1" applyAlignment="1">
      <alignment horizontal="left" vertical="center" wrapText="1"/>
    </xf>
    <xf numFmtId="0" fontId="5" fillId="0" borderId="67" xfId="4" applyFont="1" applyBorder="1" applyAlignment="1">
      <alignment horizontal="left" vertical="center" wrapText="1"/>
    </xf>
    <xf numFmtId="0" fontId="5" fillId="0" borderId="5" xfId="4" applyFont="1" applyBorder="1" applyAlignment="1">
      <alignment horizontal="left" vertical="center" wrapText="1"/>
    </xf>
    <xf numFmtId="0" fontId="5" fillId="0" borderId="69" xfId="4" applyFont="1" applyBorder="1" applyAlignment="1">
      <alignment horizontal="left" vertical="center" wrapText="1"/>
    </xf>
    <xf numFmtId="49" fontId="7" fillId="0" borderId="71" xfId="0" applyNumberFormat="1" applyFont="1" applyBorder="1" applyAlignment="1" applyProtection="1">
      <alignment horizontal="left" vertical="top" wrapText="1"/>
      <protection locked="0"/>
    </xf>
    <xf numFmtId="49" fontId="7" fillId="0" borderId="72" xfId="0" applyNumberFormat="1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wrapText="1"/>
      <protection locked="0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4" fontId="6" fillId="0" borderId="0" xfId="0" applyNumberFormat="1" applyFont="1" applyAlignment="1" applyProtection="1">
      <alignment horizontal="left" wrapText="1"/>
      <protection locked="0"/>
    </xf>
    <xf numFmtId="0" fontId="7" fillId="0" borderId="0" xfId="0" applyFont="1" applyAlignment="1" applyProtection="1">
      <alignment horizontal="left" wrapText="1"/>
      <protection locked="0"/>
    </xf>
    <xf numFmtId="0" fontId="18" fillId="0" borderId="22" xfId="0" applyFont="1" applyBorder="1" applyAlignment="1">
      <alignment horizontal="center"/>
    </xf>
    <xf numFmtId="0" fontId="7" fillId="0" borderId="0" xfId="0" applyFont="1" applyAlignment="1" applyProtection="1">
      <alignment horizontal="center" vertical="top" wrapText="1"/>
      <protection locked="0"/>
    </xf>
    <xf numFmtId="3" fontId="7" fillId="0" borderId="40" xfId="0" applyNumberFormat="1" applyFont="1" applyBorder="1" applyAlignment="1" applyProtection="1">
      <alignment horizontal="center" vertical="center" wrapText="1"/>
      <protection locked="0"/>
    </xf>
    <xf numFmtId="3" fontId="7" fillId="0" borderId="27" xfId="0" applyNumberFormat="1" applyFont="1" applyBorder="1" applyAlignment="1" applyProtection="1">
      <alignment horizontal="center" vertical="center" wrapText="1"/>
      <protection locked="0"/>
    </xf>
    <xf numFmtId="3" fontId="7" fillId="0" borderId="6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0" fontId="7" fillId="0" borderId="24" xfId="0" applyFont="1" applyBorder="1" applyAlignment="1" applyProtection="1">
      <alignment horizontal="center" vertical="top" wrapText="1"/>
      <protection locked="0"/>
    </xf>
    <xf numFmtId="0" fontId="7" fillId="0" borderId="25" xfId="0" applyFont="1" applyBorder="1" applyAlignment="1" applyProtection="1">
      <alignment horizontal="center" vertical="top" wrapText="1"/>
      <protection locked="0"/>
    </xf>
    <xf numFmtId="49" fontId="5" fillId="6" borderId="33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0" xfId="0" applyFont="1" applyFill="1" applyBorder="1" applyAlignment="1" applyProtection="1">
      <alignment horizontal="center" vertical="top" wrapText="1"/>
      <protection locked="0"/>
    </xf>
    <xf numFmtId="0" fontId="7" fillId="2" borderId="24" xfId="0" applyFont="1" applyFill="1" applyBorder="1" applyAlignment="1" applyProtection="1">
      <alignment horizontal="center" vertical="top" wrapText="1"/>
      <protection locked="0"/>
    </xf>
    <xf numFmtId="0" fontId="7" fillId="2" borderId="25" xfId="0" applyFont="1" applyFill="1" applyBorder="1" applyAlignment="1" applyProtection="1">
      <alignment horizontal="center" vertical="top" wrapText="1"/>
      <protection locked="0"/>
    </xf>
    <xf numFmtId="0" fontId="7" fillId="2" borderId="26" xfId="0" applyFont="1" applyFill="1" applyBorder="1" applyAlignment="1" applyProtection="1">
      <alignment horizontal="center" vertical="top" wrapText="1"/>
      <protection locked="0"/>
    </xf>
    <xf numFmtId="0" fontId="7" fillId="2" borderId="23" xfId="0" applyFont="1" applyFill="1" applyBorder="1" applyAlignment="1" applyProtection="1">
      <alignment horizontal="center" vertical="top" wrapText="1"/>
      <protection locked="0"/>
    </xf>
    <xf numFmtId="0" fontId="7" fillId="2" borderId="27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left" vertical="top" wrapText="1"/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3" fontId="7" fillId="2" borderId="23" xfId="0" applyNumberFormat="1" applyFont="1" applyFill="1" applyBorder="1" applyAlignment="1" applyProtection="1">
      <alignment horizontal="center" vertical="top" wrapText="1"/>
      <protection locked="0"/>
    </xf>
    <xf numFmtId="3" fontId="7" fillId="2" borderId="27" xfId="0" applyNumberFormat="1" applyFont="1" applyFill="1" applyBorder="1" applyAlignment="1" applyProtection="1">
      <alignment horizontal="center" vertical="top" wrapText="1"/>
      <protection locked="0"/>
    </xf>
    <xf numFmtId="164" fontId="7" fillId="2" borderId="57" xfId="0" applyNumberFormat="1" applyFont="1" applyFill="1" applyBorder="1" applyAlignment="1">
      <alignment horizontal="center" vertical="top" wrapText="1"/>
    </xf>
    <xf numFmtId="164" fontId="7" fillId="2" borderId="63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center" wrapText="1"/>
    </xf>
    <xf numFmtId="0" fontId="7" fillId="2" borderId="52" xfId="0" applyFont="1" applyFill="1" applyBorder="1" applyAlignment="1" applyProtection="1">
      <alignment horizontal="center" vertical="top" wrapText="1"/>
      <protection locked="0"/>
    </xf>
    <xf numFmtId="0" fontId="7" fillId="2" borderId="58" xfId="0" applyFont="1" applyFill="1" applyBorder="1" applyAlignment="1" applyProtection="1">
      <alignment horizontal="center" vertical="top" wrapText="1"/>
      <protection locked="0"/>
    </xf>
    <xf numFmtId="0" fontId="7" fillId="2" borderId="53" xfId="0" applyFont="1" applyFill="1" applyBorder="1" applyAlignment="1" applyProtection="1">
      <alignment horizontal="left" vertical="top" wrapText="1"/>
      <protection locked="0"/>
    </xf>
    <xf numFmtId="0" fontId="7" fillId="2" borderId="59" xfId="0" applyFont="1" applyFill="1" applyBorder="1" applyAlignment="1" applyProtection="1">
      <alignment horizontal="left" vertical="top" wrapText="1"/>
      <protection locked="0"/>
    </xf>
    <xf numFmtId="0" fontId="7" fillId="2" borderId="54" xfId="0" applyFont="1" applyFill="1" applyBorder="1" applyAlignment="1" applyProtection="1">
      <alignment horizontal="center" vertical="top" wrapText="1"/>
      <protection locked="0"/>
    </xf>
    <xf numFmtId="0" fontId="7" fillId="2" borderId="60" xfId="0" applyFont="1" applyFill="1" applyBorder="1" applyAlignment="1" applyProtection="1">
      <alignment horizontal="center" vertical="top" wrapText="1"/>
      <protection locked="0"/>
    </xf>
    <xf numFmtId="3" fontId="7" fillId="2" borderId="54" xfId="0" applyNumberFormat="1" applyFont="1" applyFill="1" applyBorder="1" applyAlignment="1" applyProtection="1">
      <alignment horizontal="center" vertical="top" wrapText="1"/>
      <protection locked="0"/>
    </xf>
    <xf numFmtId="3" fontId="7" fillId="2" borderId="60" xfId="0" applyNumberFormat="1" applyFont="1" applyFill="1" applyBorder="1" applyAlignment="1" applyProtection="1">
      <alignment horizontal="center" vertical="top" wrapText="1"/>
      <protection locked="0"/>
    </xf>
    <xf numFmtId="0" fontId="7" fillId="2" borderId="55" xfId="0" applyFont="1" applyFill="1" applyBorder="1" applyAlignment="1">
      <alignment horizontal="center" vertical="top" wrapText="1"/>
    </xf>
    <xf numFmtId="0" fontId="7" fillId="2" borderId="61" xfId="0" applyFont="1" applyFill="1" applyBorder="1" applyAlignment="1">
      <alignment horizontal="center" vertical="top" wrapText="1"/>
    </xf>
    <xf numFmtId="164" fontId="7" fillId="2" borderId="56" xfId="0" applyNumberFormat="1" applyFont="1" applyFill="1" applyBorder="1" applyAlignment="1">
      <alignment horizontal="center" vertical="top" wrapText="1"/>
    </xf>
    <xf numFmtId="164" fontId="7" fillId="2" borderId="62" xfId="0" applyNumberFormat="1" applyFont="1" applyFill="1" applyBorder="1" applyAlignment="1">
      <alignment horizontal="center" vertical="top" wrapText="1"/>
    </xf>
    <xf numFmtId="9" fontId="7" fillId="2" borderId="56" xfId="0" applyNumberFormat="1" applyFont="1" applyFill="1" applyBorder="1" applyAlignment="1">
      <alignment horizontal="center" vertical="top" wrapText="1"/>
    </xf>
    <xf numFmtId="9" fontId="7" fillId="2" borderId="62" xfId="0" applyNumberFormat="1" applyFont="1" applyFill="1" applyBorder="1" applyAlignment="1">
      <alignment horizontal="center" vertical="top" wrapText="1"/>
    </xf>
    <xf numFmtId="49" fontId="5" fillId="6" borderId="64" xfId="0" applyNumberFormat="1" applyFont="1" applyFill="1" applyBorder="1" applyAlignment="1">
      <alignment horizontal="left" vertical="center" wrapText="1"/>
    </xf>
  </cellXfs>
  <cellStyles count="6">
    <cellStyle name="Normálna" xfId="0" builtinId="0"/>
    <cellStyle name="Normálna 2" xfId="2" xr:uid="{00000000-0005-0000-0000-000000000000}"/>
    <cellStyle name="Normálne 2" xfId="3" xr:uid="{00000000-0005-0000-0000-000002000000}"/>
    <cellStyle name="normálne 2 2" xfId="1" xr:uid="{00000000-0005-0000-0000-000003000000}"/>
    <cellStyle name="normálne 2 2 2" xfId="4" xr:uid="{00000000-0005-0000-0000-000004000000}"/>
    <cellStyle name="Normálne 4" xfId="5" xr:uid="{00000000-0005-0000-0000-000005000000}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EDDB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442A-2A03-4B43-BD0E-DA06DE1F6BBD}">
  <sheetPr>
    <tabColor rgb="FF92D050"/>
  </sheetPr>
  <dimension ref="A1:R62"/>
  <sheetViews>
    <sheetView tabSelected="1" topLeftCell="A30" workbookViewId="0">
      <selection activeCell="D21" sqref="D21"/>
    </sheetView>
  </sheetViews>
  <sheetFormatPr defaultRowHeight="15" x14ac:dyDescent="0.25"/>
  <cols>
    <col min="2" max="2" width="19.42578125" customWidth="1"/>
    <col min="3" max="3" width="18.85546875" customWidth="1"/>
    <col min="4" max="4" width="12.85546875" customWidth="1"/>
    <col min="5" max="5" width="18.140625" customWidth="1"/>
    <col min="6" max="6" width="13.140625" customWidth="1"/>
    <col min="7" max="7" width="12.5703125" customWidth="1"/>
    <col min="8" max="8" width="14.5703125" customWidth="1"/>
    <col min="9" max="9" width="16.7109375" customWidth="1"/>
    <col min="10" max="10" width="16.28515625" customWidth="1"/>
    <col min="11" max="11" width="15.28515625" customWidth="1"/>
    <col min="12" max="12" width="15.7109375" customWidth="1"/>
    <col min="13" max="13" width="15.5703125" customWidth="1"/>
    <col min="14" max="14" width="18.7109375" customWidth="1"/>
    <col min="15" max="15" width="15.140625" customWidth="1"/>
  </cols>
  <sheetData>
    <row r="1" spans="1:18" s="1" customFormat="1" ht="20.100000000000001" customHeight="1" x14ac:dyDescent="0.2">
      <c r="A1" s="207" t="s">
        <v>37</v>
      </c>
      <c r="B1" s="207"/>
      <c r="C1" s="207"/>
      <c r="D1" s="207"/>
      <c r="E1" s="207"/>
      <c r="F1" s="207"/>
      <c r="G1" s="207"/>
      <c r="H1" s="207"/>
      <c r="I1" s="19"/>
      <c r="J1" s="19"/>
      <c r="K1" s="19"/>
      <c r="L1" s="19"/>
      <c r="M1" s="19"/>
      <c r="N1" s="19"/>
      <c r="O1" s="19"/>
      <c r="P1" s="19"/>
      <c r="Q1" s="2"/>
    </row>
    <row r="2" spans="1:18" s="19" customFormat="1" ht="24.95" customHeight="1" x14ac:dyDescent="0.2">
      <c r="A2" s="20" t="s">
        <v>6</v>
      </c>
      <c r="B2" s="21"/>
      <c r="C2" s="22"/>
      <c r="D2" s="22"/>
      <c r="E2" s="22"/>
      <c r="F2" s="22"/>
      <c r="G2" s="22"/>
      <c r="H2" s="22"/>
    </row>
    <row r="3" spans="1:18" s="19" customFormat="1" ht="30.75" customHeight="1" thickBot="1" x14ac:dyDescent="0.25">
      <c r="A3" s="222" t="s">
        <v>74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</row>
    <row r="4" spans="1:18" s="24" customFormat="1" ht="40.5" customHeight="1" x14ac:dyDescent="0.25">
      <c r="A4" s="208" t="s">
        <v>7</v>
      </c>
      <c r="B4" s="210" t="s">
        <v>38</v>
      </c>
      <c r="C4" s="212" t="s">
        <v>8</v>
      </c>
      <c r="D4" s="214" t="s">
        <v>59</v>
      </c>
      <c r="E4" s="216" t="s">
        <v>60</v>
      </c>
      <c r="F4" s="216" t="s">
        <v>61</v>
      </c>
      <c r="G4" s="216" t="s">
        <v>9</v>
      </c>
      <c r="H4" s="126" t="s">
        <v>31</v>
      </c>
      <c r="I4" s="218" t="s">
        <v>63</v>
      </c>
      <c r="J4" s="220" t="s">
        <v>64</v>
      </c>
      <c r="K4" s="218" t="s">
        <v>65</v>
      </c>
      <c r="L4" s="218" t="s">
        <v>66</v>
      </c>
      <c r="M4" s="218" t="s">
        <v>67</v>
      </c>
      <c r="N4" s="205" t="s">
        <v>68</v>
      </c>
    </row>
    <row r="5" spans="1:18" s="24" customFormat="1" ht="33" customHeight="1" thickBot="1" x14ac:dyDescent="0.3">
      <c r="A5" s="209"/>
      <c r="B5" s="211"/>
      <c r="C5" s="213"/>
      <c r="D5" s="215"/>
      <c r="E5" s="217"/>
      <c r="F5" s="217"/>
      <c r="G5" s="217"/>
      <c r="H5" s="127"/>
      <c r="I5" s="219"/>
      <c r="J5" s="221"/>
      <c r="K5" s="219"/>
      <c r="L5" s="219"/>
      <c r="M5" s="219"/>
      <c r="N5" s="206"/>
    </row>
    <row r="6" spans="1:18" s="34" customFormat="1" ht="14.1" customHeight="1" x14ac:dyDescent="0.25">
      <c r="A6" s="124" t="s">
        <v>0</v>
      </c>
      <c r="B6" s="124" t="s">
        <v>10</v>
      </c>
      <c r="C6" s="124" t="s">
        <v>11</v>
      </c>
      <c r="D6" s="124" t="s">
        <v>19</v>
      </c>
      <c r="E6" s="118" t="s">
        <v>20</v>
      </c>
      <c r="F6" s="118" t="s">
        <v>21</v>
      </c>
      <c r="G6" s="119" t="s">
        <v>22</v>
      </c>
      <c r="H6" s="119" t="s">
        <v>24</v>
      </c>
      <c r="I6" s="125" t="s">
        <v>25</v>
      </c>
      <c r="J6" s="125" t="s">
        <v>26</v>
      </c>
      <c r="K6" s="125" t="s">
        <v>27</v>
      </c>
      <c r="L6" s="125" t="s">
        <v>28</v>
      </c>
      <c r="M6" s="125" t="s">
        <v>29</v>
      </c>
      <c r="N6" s="125">
        <v>15</v>
      </c>
    </row>
    <row r="7" spans="1:18" s="39" customFormat="1" ht="61.5" customHeight="1" x14ac:dyDescent="0.25">
      <c r="A7" s="103" t="s">
        <v>0</v>
      </c>
      <c r="B7" s="36" t="s">
        <v>62</v>
      </c>
      <c r="C7" s="116" t="s">
        <v>54</v>
      </c>
      <c r="D7" s="117">
        <v>2</v>
      </c>
      <c r="E7" s="3"/>
      <c r="F7" s="3"/>
      <c r="G7" s="3"/>
      <c r="H7" s="121"/>
      <c r="I7" s="122"/>
      <c r="J7" s="123"/>
      <c r="K7" s="123"/>
      <c r="L7" s="122"/>
      <c r="M7" s="122"/>
      <c r="N7" s="122"/>
    </row>
    <row r="8" spans="1:18" s="44" customFormat="1" ht="12" customHeight="1" x14ac:dyDescent="0.25">
      <c r="A8" s="40"/>
      <c r="B8" s="41"/>
      <c r="C8" s="41"/>
      <c r="D8" s="41"/>
      <c r="E8" s="41"/>
      <c r="F8" s="42"/>
      <c r="G8" s="42"/>
      <c r="H8" s="42"/>
      <c r="J8" s="45"/>
      <c r="K8" s="45"/>
    </row>
    <row r="9" spans="1:18" s="16" customFormat="1" ht="20.100000000000001" customHeight="1" thickBot="1" x14ac:dyDescent="0.25">
      <c r="A9" s="120"/>
      <c r="B9" s="164" t="s">
        <v>69</v>
      </c>
      <c r="C9" s="164"/>
      <c r="D9" s="164"/>
      <c r="E9" s="164"/>
      <c r="F9" s="134"/>
      <c r="G9" s="120"/>
      <c r="H9" s="120"/>
    </row>
    <row r="10" spans="1:18" s="16" customFormat="1" ht="25.5" customHeight="1" x14ac:dyDescent="0.2">
      <c r="A10" s="120"/>
      <c r="B10" s="135" t="s">
        <v>0</v>
      </c>
      <c r="C10" s="172" t="s">
        <v>70</v>
      </c>
      <c r="D10" s="172"/>
      <c r="E10" s="173"/>
      <c r="F10" s="132"/>
      <c r="G10" s="139"/>
      <c r="H10" s="140" t="s">
        <v>76</v>
      </c>
    </row>
    <row r="11" spans="1:18" s="16" customFormat="1" ht="34.5" customHeight="1" x14ac:dyDescent="0.2">
      <c r="A11" s="120"/>
      <c r="B11" s="136" t="s">
        <v>10</v>
      </c>
      <c r="C11" s="174" t="s">
        <v>71</v>
      </c>
      <c r="D11" s="174"/>
      <c r="E11" s="175"/>
      <c r="F11" s="132"/>
      <c r="G11" s="141"/>
      <c r="H11" s="138" t="s">
        <v>77</v>
      </c>
    </row>
    <row r="12" spans="1:18" s="16" customFormat="1" ht="42.75" customHeight="1" x14ac:dyDescent="0.2">
      <c r="A12" s="120"/>
      <c r="B12" s="136" t="s">
        <v>11</v>
      </c>
      <c r="C12" s="174" t="s">
        <v>72</v>
      </c>
      <c r="D12" s="174"/>
      <c r="E12" s="175"/>
      <c r="F12" s="132"/>
      <c r="G12" s="142"/>
      <c r="H12" s="143" t="s">
        <v>78</v>
      </c>
    </row>
    <row r="13" spans="1:18" s="67" customFormat="1" ht="80.25" customHeight="1" thickBot="1" x14ac:dyDescent="0.3">
      <c r="A13" s="73"/>
      <c r="B13" s="137" t="s">
        <v>19</v>
      </c>
      <c r="C13" s="176" t="s">
        <v>73</v>
      </c>
      <c r="D13" s="176"/>
      <c r="E13" s="177"/>
      <c r="F13" s="133"/>
      <c r="G13" s="144"/>
      <c r="H13" s="145" t="s">
        <v>79</v>
      </c>
    </row>
    <row r="14" spans="1:18" s="67" customFormat="1" ht="33" customHeight="1" x14ac:dyDescent="0.25">
      <c r="A14" s="73"/>
      <c r="B14" s="74"/>
      <c r="C14" s="74"/>
      <c r="D14" s="73"/>
      <c r="E14" s="73"/>
      <c r="F14" s="73"/>
      <c r="G14" s="73"/>
      <c r="H14" s="73"/>
      <c r="I14" s="35"/>
      <c r="J14" s="35"/>
      <c r="K14" s="35"/>
    </row>
    <row r="15" spans="1:18" s="19" customFormat="1" ht="30.75" customHeight="1" x14ac:dyDescent="0.2">
      <c r="A15" s="193" t="s">
        <v>75</v>
      </c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</row>
    <row r="16" spans="1:18" s="24" customFormat="1" ht="40.5" customHeight="1" x14ac:dyDescent="0.25">
      <c r="A16" s="199" t="s">
        <v>7</v>
      </c>
      <c r="B16" s="201" t="s">
        <v>38</v>
      </c>
      <c r="C16" s="199" t="s">
        <v>8</v>
      </c>
      <c r="D16" s="203" t="s">
        <v>53</v>
      </c>
      <c r="E16" s="203" t="s">
        <v>30</v>
      </c>
      <c r="F16" s="194" t="s">
        <v>51</v>
      </c>
      <c r="G16" s="194" t="s">
        <v>9</v>
      </c>
      <c r="H16" s="194" t="s">
        <v>16</v>
      </c>
      <c r="I16" s="23" t="s">
        <v>31</v>
      </c>
      <c r="J16" s="196" t="s">
        <v>50</v>
      </c>
      <c r="K16" s="197"/>
      <c r="L16" s="197"/>
      <c r="M16" s="198"/>
      <c r="N16" s="197" t="s">
        <v>49</v>
      </c>
      <c r="O16" s="198"/>
      <c r="Q16" s="25"/>
      <c r="R16" s="25"/>
    </row>
    <row r="17" spans="1:18" s="24" customFormat="1" ht="33" customHeight="1" x14ac:dyDescent="0.25">
      <c r="A17" s="200"/>
      <c r="B17" s="202"/>
      <c r="C17" s="200"/>
      <c r="D17" s="204"/>
      <c r="E17" s="204"/>
      <c r="F17" s="195"/>
      <c r="G17" s="195"/>
      <c r="H17" s="195"/>
      <c r="I17" s="26"/>
      <c r="J17" s="27" t="s">
        <v>17</v>
      </c>
      <c r="K17" s="28" t="s">
        <v>48</v>
      </c>
      <c r="L17" s="29" t="s">
        <v>39</v>
      </c>
      <c r="M17" s="30" t="s">
        <v>18</v>
      </c>
      <c r="N17" s="31" t="s">
        <v>17</v>
      </c>
      <c r="O17" s="32" t="s">
        <v>18</v>
      </c>
      <c r="Q17" s="25"/>
      <c r="R17" s="25"/>
    </row>
    <row r="18" spans="1:18" s="34" customFormat="1" ht="14.1" customHeight="1" x14ac:dyDescent="0.25">
      <c r="A18" s="104" t="s">
        <v>0</v>
      </c>
      <c r="B18" s="104" t="s">
        <v>10</v>
      </c>
      <c r="C18" s="104" t="s">
        <v>11</v>
      </c>
      <c r="D18" s="104" t="s">
        <v>19</v>
      </c>
      <c r="E18" s="102" t="s">
        <v>20</v>
      </c>
      <c r="F18" s="102" t="s">
        <v>21</v>
      </c>
      <c r="G18" s="33" t="s">
        <v>22</v>
      </c>
      <c r="H18" s="33" t="s">
        <v>23</v>
      </c>
      <c r="I18" s="33" t="s">
        <v>24</v>
      </c>
      <c r="J18" s="33" t="s">
        <v>25</v>
      </c>
      <c r="K18" s="33" t="s">
        <v>26</v>
      </c>
      <c r="L18" s="101" t="s">
        <v>27</v>
      </c>
      <c r="M18" s="101" t="s">
        <v>28</v>
      </c>
      <c r="N18" s="101" t="s">
        <v>29</v>
      </c>
      <c r="O18" s="101">
        <v>15</v>
      </c>
      <c r="Q18" s="35"/>
      <c r="R18" s="35"/>
    </row>
    <row r="19" spans="1:18" s="39" customFormat="1" ht="61.5" customHeight="1" x14ac:dyDescent="0.25">
      <c r="A19" s="103" t="s">
        <v>0</v>
      </c>
      <c r="B19" s="36" t="s">
        <v>55</v>
      </c>
      <c r="C19" s="116" t="s">
        <v>54</v>
      </c>
      <c r="D19" s="117">
        <v>12750</v>
      </c>
      <c r="E19" s="3"/>
      <c r="F19" s="3"/>
      <c r="G19" s="3"/>
      <c r="H19" s="3"/>
      <c r="I19" s="3"/>
      <c r="J19" s="37"/>
      <c r="K19" s="38"/>
      <c r="L19" s="128">
        <f>J19*K19</f>
        <v>0</v>
      </c>
      <c r="M19" s="129">
        <f>J19+L19</f>
        <v>0</v>
      </c>
      <c r="N19" s="130">
        <f t="shared" ref="N19:N20" si="0">D19*J19</f>
        <v>0</v>
      </c>
      <c r="O19" s="131">
        <f>D19*M19</f>
        <v>0</v>
      </c>
      <c r="Q19" s="35"/>
      <c r="R19" s="35"/>
    </row>
    <row r="20" spans="1:18" s="39" customFormat="1" ht="61.5" customHeight="1" thickBot="1" x14ac:dyDescent="0.3">
      <c r="A20" s="103" t="s">
        <v>10</v>
      </c>
      <c r="B20" s="36" t="s">
        <v>56</v>
      </c>
      <c r="C20" s="116" t="s">
        <v>54</v>
      </c>
      <c r="D20" s="117">
        <v>1155</v>
      </c>
      <c r="E20" s="3"/>
      <c r="F20" s="3"/>
      <c r="G20" s="3"/>
      <c r="H20" s="3"/>
      <c r="I20" s="3"/>
      <c r="J20" s="37"/>
      <c r="K20" s="38"/>
      <c r="L20" s="128">
        <f t="shared" ref="L20" si="1">J20*K20</f>
        <v>0</v>
      </c>
      <c r="M20" s="129">
        <f t="shared" ref="M20" si="2">J20+L20</f>
        <v>0</v>
      </c>
      <c r="N20" s="130">
        <f t="shared" si="0"/>
        <v>0</v>
      </c>
      <c r="O20" s="131">
        <f t="shared" ref="O20" si="3">D20*M20</f>
        <v>0</v>
      </c>
      <c r="Q20" s="35"/>
      <c r="R20" s="35"/>
    </row>
    <row r="21" spans="1:18" s="44" customFormat="1" ht="33" customHeight="1" thickBot="1" x14ac:dyDescent="0.3">
      <c r="A21" s="40"/>
      <c r="B21" s="41"/>
      <c r="C21" s="41"/>
      <c r="D21" s="41"/>
      <c r="E21" s="41"/>
      <c r="F21" s="42"/>
      <c r="G21" s="42"/>
      <c r="H21" s="42"/>
      <c r="I21" s="42"/>
      <c r="J21" s="41"/>
      <c r="K21" s="41"/>
      <c r="L21" s="43"/>
      <c r="M21" s="43" t="s">
        <v>12</v>
      </c>
      <c r="N21" s="112">
        <f>SUM(N19:N20)</f>
        <v>0</v>
      </c>
      <c r="O21" s="113">
        <f>SUM(O19:O20)</f>
        <v>0</v>
      </c>
      <c r="Q21" s="45"/>
      <c r="R21" s="45"/>
    </row>
    <row r="22" spans="1:18" s="44" customFormat="1" ht="12" customHeight="1" x14ac:dyDescent="0.25">
      <c r="A22" s="40"/>
      <c r="B22" s="41"/>
      <c r="C22" s="41"/>
      <c r="D22" s="41"/>
      <c r="E22" s="41"/>
      <c r="F22" s="42"/>
      <c r="G22" s="42"/>
      <c r="H22" s="42"/>
      <c r="I22" s="42"/>
      <c r="J22" s="41"/>
      <c r="K22" s="41"/>
      <c r="L22" s="43"/>
      <c r="M22" s="43"/>
      <c r="N22" s="46"/>
      <c r="O22" s="46"/>
      <c r="Q22" s="45"/>
      <c r="R22" s="45"/>
    </row>
    <row r="23" spans="1:18" s="49" customFormat="1" ht="29.25" customHeight="1" x14ac:dyDescent="0.25">
      <c r="A23" s="188" t="s">
        <v>57</v>
      </c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47"/>
      <c r="N23" s="48"/>
      <c r="O23" s="48"/>
      <c r="P23" s="48"/>
      <c r="Q23" s="48"/>
      <c r="R23" s="48"/>
    </row>
    <row r="24" spans="1:18" s="51" customFormat="1" ht="33" customHeight="1" x14ac:dyDescent="0.25">
      <c r="A24" s="189" t="s">
        <v>7</v>
      </c>
      <c r="B24" s="189" t="s">
        <v>30</v>
      </c>
      <c r="C24" s="189" t="s">
        <v>51</v>
      </c>
      <c r="D24" s="189" t="s">
        <v>9</v>
      </c>
      <c r="E24" s="107" t="s">
        <v>31</v>
      </c>
      <c r="F24" s="189" t="s">
        <v>32</v>
      </c>
      <c r="G24" s="189" t="s">
        <v>52</v>
      </c>
      <c r="H24" s="189" t="s">
        <v>33</v>
      </c>
      <c r="I24" s="191" t="s">
        <v>34</v>
      </c>
      <c r="J24" s="192"/>
      <c r="K24" s="192"/>
      <c r="L24" s="165" t="s">
        <v>40</v>
      </c>
      <c r="M24" s="50"/>
      <c r="N24" s="184"/>
      <c r="O24" s="184"/>
      <c r="P24" s="25"/>
      <c r="Q24" s="25"/>
      <c r="R24" s="25"/>
    </row>
    <row r="25" spans="1:18" s="51" customFormat="1" ht="23.25" customHeight="1" x14ac:dyDescent="0.25">
      <c r="A25" s="190"/>
      <c r="B25" s="190"/>
      <c r="C25" s="190"/>
      <c r="D25" s="190"/>
      <c r="E25" s="108"/>
      <c r="F25" s="190"/>
      <c r="G25" s="190"/>
      <c r="H25" s="190"/>
      <c r="I25" s="5" t="s">
        <v>17</v>
      </c>
      <c r="J25" s="6" t="s">
        <v>35</v>
      </c>
      <c r="K25" s="7" t="s">
        <v>18</v>
      </c>
      <c r="L25" s="166"/>
      <c r="M25" s="50"/>
      <c r="N25" s="35"/>
      <c r="O25" s="35"/>
      <c r="P25" s="25"/>
      <c r="Q25" s="25"/>
      <c r="R25" s="25"/>
    </row>
    <row r="26" spans="1:18" s="60" customFormat="1" ht="14.1" customHeight="1" x14ac:dyDescent="0.25">
      <c r="A26" s="52" t="s">
        <v>0</v>
      </c>
      <c r="B26" s="53" t="s">
        <v>10</v>
      </c>
      <c r="C26" s="53" t="s">
        <v>11</v>
      </c>
      <c r="D26" s="54" t="s">
        <v>19</v>
      </c>
      <c r="E26" s="109" t="s">
        <v>20</v>
      </c>
      <c r="F26" s="55" t="s">
        <v>21</v>
      </c>
      <c r="G26" s="56" t="s">
        <v>22</v>
      </c>
      <c r="H26" s="33" t="s">
        <v>23</v>
      </c>
      <c r="I26" s="57" t="s">
        <v>24</v>
      </c>
      <c r="J26" s="58" t="s">
        <v>25</v>
      </c>
      <c r="K26" s="9" t="s">
        <v>26</v>
      </c>
      <c r="L26" s="8" t="s">
        <v>27</v>
      </c>
      <c r="M26" s="59"/>
      <c r="N26" s="35"/>
      <c r="O26" s="35"/>
      <c r="P26" s="35"/>
      <c r="Q26" s="35"/>
      <c r="R26" s="35"/>
    </row>
    <row r="27" spans="1:18" s="67" customFormat="1" ht="24.95" customHeight="1" x14ac:dyDescent="0.25">
      <c r="A27" s="14" t="s">
        <v>0</v>
      </c>
      <c r="B27" s="61"/>
      <c r="C27" s="10"/>
      <c r="D27" s="11"/>
      <c r="E27" s="11"/>
      <c r="F27" s="11"/>
      <c r="G27" s="11"/>
      <c r="H27" s="11"/>
      <c r="I27" s="62"/>
      <c r="J27" s="63"/>
      <c r="K27" s="64"/>
      <c r="L27" s="185">
        <v>12750</v>
      </c>
      <c r="M27" s="65"/>
      <c r="N27" s="66"/>
      <c r="O27" s="66"/>
      <c r="P27" s="35"/>
      <c r="Q27" s="35"/>
      <c r="R27" s="35"/>
    </row>
    <row r="28" spans="1:18" s="67" customFormat="1" ht="24.95" customHeight="1" x14ac:dyDescent="0.25">
      <c r="A28" s="13" t="s">
        <v>10</v>
      </c>
      <c r="B28" s="68"/>
      <c r="C28" s="12"/>
      <c r="D28" s="13"/>
      <c r="E28" s="13"/>
      <c r="F28" s="13"/>
      <c r="G28" s="13"/>
      <c r="H28" s="14"/>
      <c r="I28" s="62"/>
      <c r="J28" s="63"/>
      <c r="K28" s="64"/>
      <c r="L28" s="186"/>
      <c r="M28" s="65"/>
      <c r="N28" s="66"/>
      <c r="O28" s="66"/>
      <c r="P28" s="35"/>
      <c r="Q28" s="35"/>
      <c r="R28" s="35"/>
    </row>
    <row r="29" spans="1:18" s="67" customFormat="1" ht="24.95" customHeight="1" x14ac:dyDescent="0.25">
      <c r="A29" s="69" t="s">
        <v>11</v>
      </c>
      <c r="B29" s="70"/>
      <c r="C29" s="71"/>
      <c r="D29" s="69"/>
      <c r="E29" s="69"/>
      <c r="F29" s="69"/>
      <c r="G29" s="69"/>
      <c r="H29" s="69"/>
      <c r="I29" s="72"/>
      <c r="J29" s="105"/>
      <c r="K29" s="106"/>
      <c r="L29" s="187"/>
      <c r="M29" s="65"/>
      <c r="N29" s="66"/>
      <c r="O29" s="66"/>
      <c r="P29" s="35"/>
      <c r="Q29" s="35"/>
      <c r="R29" s="35"/>
    </row>
    <row r="30" spans="1:18" s="67" customFormat="1" ht="24.95" customHeight="1" x14ac:dyDescent="0.25">
      <c r="A30" s="73"/>
      <c r="B30" s="74"/>
      <c r="C30" s="74"/>
      <c r="D30" s="73"/>
      <c r="E30" s="73"/>
      <c r="F30" s="73"/>
      <c r="G30" s="73"/>
      <c r="H30" s="73"/>
      <c r="I30" s="66"/>
      <c r="J30" s="114"/>
      <c r="K30" s="66"/>
      <c r="L30" s="115"/>
      <c r="M30" s="65"/>
      <c r="N30" s="66"/>
      <c r="O30" s="66"/>
      <c r="P30" s="35"/>
      <c r="Q30" s="35"/>
      <c r="R30" s="35"/>
    </row>
    <row r="31" spans="1:18" s="49" customFormat="1" ht="29.25" customHeight="1" x14ac:dyDescent="0.25">
      <c r="A31" s="188" t="s">
        <v>58</v>
      </c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47"/>
      <c r="N31" s="48"/>
      <c r="O31" s="48"/>
      <c r="P31" s="48"/>
      <c r="Q31" s="48"/>
      <c r="R31" s="48"/>
    </row>
    <row r="32" spans="1:18" s="51" customFormat="1" ht="33" customHeight="1" x14ac:dyDescent="0.25">
      <c r="A32" s="189" t="s">
        <v>7</v>
      </c>
      <c r="B32" s="189" t="s">
        <v>30</v>
      </c>
      <c r="C32" s="189" t="s">
        <v>51</v>
      </c>
      <c r="D32" s="189" t="s">
        <v>9</v>
      </c>
      <c r="E32" s="165" t="s">
        <v>31</v>
      </c>
      <c r="F32" s="189" t="s">
        <v>32</v>
      </c>
      <c r="G32" s="189" t="s">
        <v>52</v>
      </c>
      <c r="H32" s="189" t="s">
        <v>33</v>
      </c>
      <c r="I32" s="191" t="s">
        <v>34</v>
      </c>
      <c r="J32" s="192"/>
      <c r="K32" s="192"/>
      <c r="L32" s="165" t="s">
        <v>40</v>
      </c>
      <c r="M32" s="50"/>
      <c r="N32" s="184"/>
      <c r="O32" s="184"/>
      <c r="P32" s="25"/>
      <c r="Q32" s="25"/>
      <c r="R32" s="25"/>
    </row>
    <row r="33" spans="1:18" s="51" customFormat="1" ht="23.25" customHeight="1" x14ac:dyDescent="0.25">
      <c r="A33" s="190"/>
      <c r="B33" s="190"/>
      <c r="C33" s="190"/>
      <c r="D33" s="190"/>
      <c r="E33" s="166"/>
      <c r="F33" s="190"/>
      <c r="G33" s="190"/>
      <c r="H33" s="190"/>
      <c r="I33" s="5" t="s">
        <v>17</v>
      </c>
      <c r="J33" s="6" t="s">
        <v>35</v>
      </c>
      <c r="K33" s="7" t="s">
        <v>18</v>
      </c>
      <c r="L33" s="166"/>
      <c r="M33" s="50"/>
      <c r="N33" s="35"/>
      <c r="O33" s="35"/>
      <c r="P33" s="25"/>
      <c r="Q33" s="25"/>
      <c r="R33" s="25"/>
    </row>
    <row r="34" spans="1:18" s="60" customFormat="1" ht="14.1" customHeight="1" x14ac:dyDescent="0.25">
      <c r="A34" s="52" t="s">
        <v>0</v>
      </c>
      <c r="B34" s="53" t="s">
        <v>10</v>
      </c>
      <c r="C34" s="53" t="s">
        <v>11</v>
      </c>
      <c r="D34" s="54" t="s">
        <v>19</v>
      </c>
      <c r="E34" s="109" t="s">
        <v>20</v>
      </c>
      <c r="F34" s="55" t="s">
        <v>21</v>
      </c>
      <c r="G34" s="56" t="s">
        <v>22</v>
      </c>
      <c r="H34" s="33" t="s">
        <v>23</v>
      </c>
      <c r="I34" s="57" t="s">
        <v>24</v>
      </c>
      <c r="J34" s="58" t="s">
        <v>25</v>
      </c>
      <c r="K34" s="9" t="s">
        <v>26</v>
      </c>
      <c r="L34" s="8" t="s">
        <v>27</v>
      </c>
      <c r="M34" s="59"/>
      <c r="N34" s="35"/>
      <c r="O34" s="35"/>
      <c r="P34" s="35"/>
      <c r="Q34" s="35"/>
      <c r="R34" s="35"/>
    </row>
    <row r="35" spans="1:18" s="67" customFormat="1" ht="24.95" customHeight="1" x14ac:dyDescent="0.25">
      <c r="A35" s="14" t="s">
        <v>0</v>
      </c>
      <c r="B35" s="61"/>
      <c r="C35" s="10"/>
      <c r="D35" s="11"/>
      <c r="E35" s="11"/>
      <c r="F35" s="11"/>
      <c r="G35" s="11"/>
      <c r="H35" s="11"/>
      <c r="I35" s="62"/>
      <c r="J35" s="63"/>
      <c r="K35" s="64"/>
      <c r="L35" s="185">
        <v>1155</v>
      </c>
      <c r="M35" s="65"/>
      <c r="N35" s="66"/>
      <c r="O35" s="66"/>
      <c r="P35" s="35"/>
      <c r="Q35" s="35"/>
      <c r="R35" s="35"/>
    </row>
    <row r="36" spans="1:18" s="67" customFormat="1" ht="24.95" customHeight="1" x14ac:dyDescent="0.25">
      <c r="A36" s="13" t="s">
        <v>10</v>
      </c>
      <c r="B36" s="68"/>
      <c r="C36" s="12"/>
      <c r="D36" s="13"/>
      <c r="E36" s="13"/>
      <c r="F36" s="13"/>
      <c r="G36" s="13"/>
      <c r="H36" s="14"/>
      <c r="I36" s="62"/>
      <c r="J36" s="63"/>
      <c r="K36" s="64"/>
      <c r="L36" s="186"/>
      <c r="M36" s="65"/>
      <c r="N36" s="66"/>
      <c r="O36" s="66"/>
      <c r="P36" s="35"/>
      <c r="Q36" s="35"/>
      <c r="R36" s="35"/>
    </row>
    <row r="37" spans="1:18" s="67" customFormat="1" ht="24.95" customHeight="1" x14ac:dyDescent="0.25">
      <c r="A37" s="69" t="s">
        <v>11</v>
      </c>
      <c r="B37" s="70"/>
      <c r="C37" s="71"/>
      <c r="D37" s="69"/>
      <c r="E37" s="69"/>
      <c r="F37" s="69"/>
      <c r="G37" s="69"/>
      <c r="H37" s="69"/>
      <c r="I37" s="72"/>
      <c r="J37" s="105"/>
      <c r="K37" s="106"/>
      <c r="L37" s="187"/>
      <c r="M37" s="65"/>
      <c r="N37" s="66"/>
      <c r="O37" s="66"/>
      <c r="P37" s="35"/>
      <c r="Q37" s="35"/>
      <c r="R37" s="35"/>
    </row>
    <row r="38" spans="1:18" s="67" customFormat="1" ht="24.95" customHeight="1" thickBot="1" x14ac:dyDescent="0.3">
      <c r="A38" s="167" t="s">
        <v>41</v>
      </c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65"/>
      <c r="N38" s="66"/>
      <c r="O38" s="66"/>
      <c r="P38" s="35"/>
      <c r="Q38" s="35"/>
      <c r="R38" s="35"/>
    </row>
    <row r="39" spans="1:18" s="67" customFormat="1" ht="24.95" customHeight="1" thickBot="1" x14ac:dyDescent="0.3">
      <c r="A39" s="168" t="s">
        <v>84</v>
      </c>
      <c r="B39" s="169"/>
      <c r="C39" s="169"/>
      <c r="D39" s="169"/>
      <c r="E39" s="169"/>
      <c r="F39" s="169"/>
      <c r="G39" s="169"/>
      <c r="H39" s="170"/>
      <c r="I39" s="66"/>
      <c r="J39" s="114"/>
      <c r="K39" s="66"/>
      <c r="L39" s="115"/>
      <c r="M39" s="65"/>
      <c r="N39" s="66"/>
      <c r="O39" s="66"/>
      <c r="P39" s="35"/>
      <c r="Q39" s="35"/>
      <c r="R39" s="35"/>
    </row>
    <row r="40" spans="1:18" s="67" customFormat="1" ht="59.25" customHeight="1" x14ac:dyDescent="0.25">
      <c r="A40" s="159" t="s">
        <v>7</v>
      </c>
      <c r="B40" s="160" t="s">
        <v>80</v>
      </c>
      <c r="C40" s="159" t="s">
        <v>8</v>
      </c>
      <c r="D40" s="159" t="s">
        <v>59</v>
      </c>
      <c r="E40" s="161" t="s">
        <v>63</v>
      </c>
      <c r="F40" s="161" t="s">
        <v>66</v>
      </c>
      <c r="G40" s="162" t="s">
        <v>67</v>
      </c>
      <c r="H40" s="163" t="s">
        <v>68</v>
      </c>
      <c r="I40" s="66"/>
      <c r="J40" s="115"/>
      <c r="K40" s="65"/>
      <c r="L40" s="66"/>
      <c r="M40" s="66"/>
      <c r="N40" s="35"/>
      <c r="O40" s="35"/>
      <c r="P40" s="35"/>
    </row>
    <row r="41" spans="1:18" s="67" customFormat="1" ht="40.5" customHeight="1" x14ac:dyDescent="0.25">
      <c r="A41" s="146" t="s">
        <v>0</v>
      </c>
      <c r="B41" s="147" t="s">
        <v>62</v>
      </c>
      <c r="C41" s="146" t="s">
        <v>54</v>
      </c>
      <c r="D41" s="148" t="s">
        <v>82</v>
      </c>
      <c r="E41" s="150" t="s">
        <v>81</v>
      </c>
      <c r="F41" s="150" t="s">
        <v>81</v>
      </c>
      <c r="G41" s="151" t="s">
        <v>81</v>
      </c>
      <c r="H41" s="152" t="s">
        <v>81</v>
      </c>
      <c r="I41" s="66"/>
      <c r="J41" s="115"/>
      <c r="K41" s="65"/>
      <c r="L41" s="66"/>
      <c r="M41" s="66"/>
      <c r="N41" s="35"/>
      <c r="O41" s="35"/>
      <c r="P41" s="35"/>
    </row>
    <row r="42" spans="1:18" s="67" customFormat="1" ht="24.95" customHeight="1" x14ac:dyDescent="0.25">
      <c r="A42" s="146" t="s">
        <v>10</v>
      </c>
      <c r="B42" s="147" t="s">
        <v>55</v>
      </c>
      <c r="C42" s="146" t="s">
        <v>54</v>
      </c>
      <c r="D42" s="149">
        <v>12750</v>
      </c>
      <c r="E42" s="150" t="s">
        <v>81</v>
      </c>
      <c r="F42" s="150" t="s">
        <v>81</v>
      </c>
      <c r="G42" s="151" t="s">
        <v>81</v>
      </c>
      <c r="H42" s="152" t="s">
        <v>81</v>
      </c>
      <c r="I42" s="66"/>
      <c r="J42" s="115"/>
      <c r="K42" s="65"/>
      <c r="L42" s="66"/>
      <c r="M42" s="66"/>
      <c r="N42" s="35"/>
      <c r="O42" s="35"/>
      <c r="P42" s="35"/>
    </row>
    <row r="43" spans="1:18" s="67" customFormat="1" ht="33.75" customHeight="1" thickBot="1" x14ac:dyDescent="0.3">
      <c r="A43" s="146" t="s">
        <v>11</v>
      </c>
      <c r="B43" s="147" t="s">
        <v>56</v>
      </c>
      <c r="C43" s="146" t="s">
        <v>54</v>
      </c>
      <c r="D43" s="149">
        <v>1155</v>
      </c>
      <c r="E43" s="150" t="s">
        <v>81</v>
      </c>
      <c r="F43" s="153" t="s">
        <v>81</v>
      </c>
      <c r="G43" s="154" t="s">
        <v>81</v>
      </c>
      <c r="H43" s="155" t="s">
        <v>81</v>
      </c>
      <c r="I43" s="66"/>
      <c r="J43" s="115"/>
      <c r="K43" s="65"/>
      <c r="L43" s="66"/>
      <c r="M43" s="66"/>
      <c r="N43" s="35"/>
      <c r="O43" s="35"/>
      <c r="P43" s="35"/>
    </row>
    <row r="44" spans="1:18" s="67" customFormat="1" ht="24.95" customHeight="1" thickBot="1" x14ac:dyDescent="0.3">
      <c r="A44" s="73"/>
      <c r="B44" s="74"/>
      <c r="C44" s="74"/>
      <c r="D44" s="73"/>
      <c r="E44" s="73"/>
      <c r="F44" s="156" t="s">
        <v>83</v>
      </c>
      <c r="G44" s="157"/>
      <c r="H44" s="158"/>
      <c r="I44" s="66"/>
      <c r="J44" s="114"/>
      <c r="K44" s="66"/>
      <c r="L44" s="115"/>
      <c r="M44" s="65"/>
      <c r="N44" s="66"/>
      <c r="O44" s="66"/>
      <c r="P44" s="35"/>
      <c r="Q44" s="35"/>
      <c r="R44" s="35"/>
    </row>
    <row r="45" spans="1:18" s="67" customFormat="1" ht="24.95" customHeight="1" x14ac:dyDescent="0.25">
      <c r="A45" s="73"/>
      <c r="B45" s="74"/>
      <c r="C45" s="74"/>
      <c r="D45" s="73"/>
      <c r="E45" s="73"/>
      <c r="F45" s="73"/>
      <c r="G45" s="73"/>
      <c r="H45" s="73"/>
      <c r="I45" s="66"/>
      <c r="J45" s="114"/>
      <c r="K45" s="66"/>
      <c r="L45" s="115"/>
      <c r="M45" s="65"/>
      <c r="N45" s="66"/>
      <c r="O45" s="66"/>
      <c r="P45" s="35"/>
      <c r="Q45" s="35"/>
      <c r="R45" s="35"/>
    </row>
    <row r="46" spans="1:18" s="16" customFormat="1" ht="20.100000000000001" customHeight="1" x14ac:dyDescent="0.2">
      <c r="A46" s="164" t="s">
        <v>36</v>
      </c>
      <c r="B46" s="164"/>
      <c r="C46" s="164"/>
      <c r="D46" s="164"/>
      <c r="E46" s="164"/>
      <c r="F46" s="164"/>
      <c r="G46" s="164"/>
      <c r="H46" s="164"/>
      <c r="I46" s="164"/>
      <c r="J46" s="164"/>
      <c r="K46" s="164"/>
      <c r="L46" s="164"/>
      <c r="M46" s="76"/>
      <c r="N46" s="18"/>
      <c r="O46" s="18"/>
    </row>
    <row r="47" spans="1:18" s="67" customFormat="1" ht="33" customHeight="1" x14ac:dyDescent="0.25">
      <c r="A47" s="73"/>
      <c r="B47" s="74"/>
      <c r="C47" s="74"/>
      <c r="D47" s="73"/>
      <c r="E47" s="73"/>
      <c r="F47" s="73"/>
      <c r="G47" s="73"/>
      <c r="H47" s="73"/>
      <c r="I47" s="73"/>
      <c r="J47" s="75"/>
      <c r="K47" s="77"/>
      <c r="L47" s="75"/>
      <c r="M47" s="75"/>
      <c r="N47" s="78"/>
      <c r="O47" s="35"/>
      <c r="P47" s="35"/>
      <c r="Q47" s="35"/>
      <c r="R47" s="35"/>
    </row>
    <row r="48" spans="1:18" s="79" customFormat="1" ht="20.100000000000001" customHeight="1" x14ac:dyDescent="0.2">
      <c r="A48" s="79" t="s">
        <v>42</v>
      </c>
      <c r="C48" s="182"/>
      <c r="D48" s="182"/>
      <c r="E48" s="110"/>
      <c r="F48" s="80"/>
      <c r="L48" s="18"/>
      <c r="M48" s="18"/>
      <c r="N48" s="18"/>
    </row>
    <row r="49" spans="1:15" s="79" customFormat="1" ht="20.100000000000001" customHeight="1" x14ac:dyDescent="0.2">
      <c r="A49" s="79" t="s">
        <v>43</v>
      </c>
      <c r="C49" s="178"/>
      <c r="D49" s="178"/>
      <c r="E49" s="111"/>
      <c r="F49" s="81"/>
      <c r="L49" s="82"/>
      <c r="M49" s="82"/>
      <c r="N49" s="83"/>
    </row>
    <row r="50" spans="1:15" s="79" customFormat="1" ht="20.100000000000001" customHeight="1" x14ac:dyDescent="0.2">
      <c r="A50" s="79" t="s">
        <v>15</v>
      </c>
      <c r="C50" s="178"/>
      <c r="D50" s="178"/>
      <c r="E50" s="111"/>
      <c r="F50" s="81"/>
      <c r="L50" s="82"/>
      <c r="M50" s="82"/>
      <c r="N50" s="83"/>
    </row>
    <row r="51" spans="1:15" s="79" customFormat="1" ht="20.100000000000001" customHeight="1" x14ac:dyDescent="0.25">
      <c r="D51" s="84"/>
      <c r="E51" s="84"/>
      <c r="F51" s="81"/>
      <c r="L51" s="82"/>
      <c r="M51" s="82"/>
      <c r="N51" s="83"/>
    </row>
    <row r="52" spans="1:15" s="79" customFormat="1" ht="20.100000000000001" customHeight="1" x14ac:dyDescent="0.2">
      <c r="A52" s="79" t="s">
        <v>44</v>
      </c>
      <c r="C52" s="182"/>
      <c r="D52" s="182"/>
      <c r="E52" s="110"/>
      <c r="F52" s="81"/>
      <c r="L52" s="82"/>
      <c r="M52" s="82"/>
      <c r="N52" s="83"/>
    </row>
    <row r="53" spans="1:15" s="79" customFormat="1" ht="20.100000000000001" customHeight="1" x14ac:dyDescent="0.2">
      <c r="A53" s="79" t="s">
        <v>45</v>
      </c>
      <c r="C53" s="178"/>
      <c r="D53" s="178"/>
      <c r="E53" s="111"/>
      <c r="F53" s="81"/>
      <c r="H53" s="85" t="s">
        <v>2</v>
      </c>
      <c r="I53" s="183"/>
      <c r="J53" s="183"/>
      <c r="L53" s="82"/>
      <c r="M53" s="82"/>
      <c r="N53" s="83"/>
    </row>
    <row r="54" spans="1:15" s="79" customFormat="1" ht="20.100000000000001" customHeight="1" x14ac:dyDescent="0.2">
      <c r="A54" s="79" t="s">
        <v>46</v>
      </c>
      <c r="C54" s="178"/>
      <c r="D54" s="178"/>
      <c r="E54" s="111"/>
      <c r="F54" s="81"/>
      <c r="H54" s="86"/>
      <c r="I54" s="87"/>
      <c r="J54" s="87"/>
    </row>
    <row r="55" spans="1:15" s="79" customFormat="1" ht="20.100000000000001" customHeight="1" x14ac:dyDescent="0.25">
      <c r="A55" s="84"/>
      <c r="B55" s="84"/>
      <c r="C55" s="84"/>
      <c r="D55" s="81"/>
      <c r="E55" s="81"/>
      <c r="F55" s="81"/>
      <c r="H55" s="88" t="s">
        <v>47</v>
      </c>
      <c r="I55" s="179"/>
      <c r="J55" s="179"/>
    </row>
    <row r="56" spans="1:15" s="79" customFormat="1" ht="20.100000000000001" customHeight="1" x14ac:dyDescent="0.25">
      <c r="A56" s="84"/>
      <c r="B56" s="84"/>
      <c r="C56" s="84"/>
      <c r="D56" s="81"/>
      <c r="E56" s="81"/>
      <c r="F56" s="81"/>
      <c r="H56" s="88" t="s">
        <v>4</v>
      </c>
      <c r="I56" s="180"/>
      <c r="J56" s="180"/>
    </row>
    <row r="57" spans="1:15" s="16" customFormat="1" ht="20.100000000000001" customHeight="1" x14ac:dyDescent="0.2">
      <c r="A57" s="15" t="s">
        <v>1</v>
      </c>
      <c r="B57" s="178"/>
      <c r="C57" s="178"/>
      <c r="D57" s="89"/>
      <c r="E57" s="89"/>
      <c r="F57" s="89"/>
      <c r="G57" s="17"/>
      <c r="H57" s="90" t="s">
        <v>5</v>
      </c>
      <c r="I57" s="86"/>
      <c r="J57" s="91"/>
      <c r="O57" s="15"/>
    </row>
    <row r="58" spans="1:15" s="16" customFormat="1" ht="20.100000000000001" customHeight="1" x14ac:dyDescent="0.2">
      <c r="A58" s="15" t="s">
        <v>3</v>
      </c>
      <c r="B58" s="181"/>
      <c r="C58" s="181"/>
      <c r="D58" s="89"/>
      <c r="E58" s="89"/>
      <c r="F58" s="89"/>
      <c r="G58" s="17"/>
      <c r="H58" s="17"/>
      <c r="I58" s="17"/>
      <c r="J58" s="17"/>
      <c r="O58" s="15"/>
    </row>
    <row r="59" spans="1:15" s="16" customFormat="1" ht="12" x14ac:dyDescent="0.2">
      <c r="A59" s="15"/>
      <c r="B59" s="15"/>
      <c r="C59" s="15"/>
      <c r="D59" s="89"/>
      <c r="E59" s="89"/>
      <c r="F59" s="89"/>
      <c r="G59" s="17"/>
      <c r="H59" s="17"/>
      <c r="I59" s="17"/>
      <c r="J59" s="17"/>
      <c r="K59" s="17"/>
      <c r="L59" s="92"/>
      <c r="M59" s="92"/>
      <c r="N59" s="15"/>
      <c r="O59" s="15"/>
    </row>
    <row r="60" spans="1:15" s="16" customFormat="1" ht="15" customHeight="1" x14ac:dyDescent="0.2">
      <c r="A60" s="15"/>
      <c r="B60" s="15"/>
      <c r="D60" s="89"/>
      <c r="E60" s="89"/>
      <c r="F60" s="89"/>
      <c r="G60" s="17"/>
      <c r="H60" s="17"/>
      <c r="I60" s="17"/>
      <c r="J60" s="17"/>
      <c r="K60" s="17"/>
      <c r="L60" s="92"/>
      <c r="M60" s="92"/>
      <c r="N60" s="15"/>
      <c r="O60" s="15"/>
    </row>
    <row r="61" spans="1:15" s="93" customFormat="1" ht="12" x14ac:dyDescent="0.2">
      <c r="A61" s="171" t="s">
        <v>13</v>
      </c>
      <c r="B61" s="171"/>
      <c r="D61" s="94"/>
      <c r="E61" s="94"/>
      <c r="F61" s="94"/>
      <c r="G61" s="95"/>
      <c r="H61" s="95"/>
      <c r="I61" s="95"/>
      <c r="J61" s="95"/>
      <c r="K61" s="95"/>
      <c r="L61" s="96"/>
      <c r="M61" s="96"/>
    </row>
    <row r="62" spans="1:15" s="19" customFormat="1" ht="14.25" x14ac:dyDescent="0.2">
      <c r="A62" s="4"/>
      <c r="B62" s="97" t="s">
        <v>14</v>
      </c>
      <c r="C62" s="98"/>
      <c r="D62" s="99"/>
      <c r="E62" s="99"/>
      <c r="F62" s="99"/>
      <c r="L62" s="100"/>
      <c r="M62" s="100"/>
    </row>
  </sheetData>
  <mergeCells count="71">
    <mergeCell ref="N4:N5"/>
    <mergeCell ref="A1:H1"/>
    <mergeCell ref="A4:A5"/>
    <mergeCell ref="B4:B5"/>
    <mergeCell ref="C4:C5"/>
    <mergeCell ref="D4:D5"/>
    <mergeCell ref="E4:E5"/>
    <mergeCell ref="F4:F5"/>
    <mergeCell ref="G4:G5"/>
    <mergeCell ref="I4:I5"/>
    <mergeCell ref="J4:J5"/>
    <mergeCell ref="K4:K5"/>
    <mergeCell ref="L4:L5"/>
    <mergeCell ref="M4:M5"/>
    <mergeCell ref="A3:N3"/>
    <mergeCell ref="N16:O16"/>
    <mergeCell ref="A16:A17"/>
    <mergeCell ref="B16:B17"/>
    <mergeCell ref="C16:C17"/>
    <mergeCell ref="D16:D17"/>
    <mergeCell ref="E16:E17"/>
    <mergeCell ref="A15:O15"/>
    <mergeCell ref="A23:L23"/>
    <mergeCell ref="A24:A25"/>
    <mergeCell ref="B24:B25"/>
    <mergeCell ref="C24:C25"/>
    <mergeCell ref="D24:D25"/>
    <mergeCell ref="F24:F25"/>
    <mergeCell ref="G24:G25"/>
    <mergeCell ref="H24:H25"/>
    <mergeCell ref="I24:K24"/>
    <mergeCell ref="L24:L25"/>
    <mergeCell ref="N24:O24"/>
    <mergeCell ref="F16:F17"/>
    <mergeCell ref="G16:G17"/>
    <mergeCell ref="H16:H17"/>
    <mergeCell ref="J16:M16"/>
    <mergeCell ref="L27:L29"/>
    <mergeCell ref="A31:L31"/>
    <mergeCell ref="A32:A33"/>
    <mergeCell ref="B32:B33"/>
    <mergeCell ref="C32:C33"/>
    <mergeCell ref="D32:D33"/>
    <mergeCell ref="F32:F33"/>
    <mergeCell ref="G32:G33"/>
    <mergeCell ref="H32:H33"/>
    <mergeCell ref="I32:K32"/>
    <mergeCell ref="L32:L33"/>
    <mergeCell ref="C52:D52"/>
    <mergeCell ref="C53:D53"/>
    <mergeCell ref="I53:J53"/>
    <mergeCell ref="N32:O32"/>
    <mergeCell ref="L35:L37"/>
    <mergeCell ref="A46:L46"/>
    <mergeCell ref="C48:D48"/>
    <mergeCell ref="B9:E9"/>
    <mergeCell ref="E32:E33"/>
    <mergeCell ref="A38:L38"/>
    <mergeCell ref="A39:H39"/>
    <mergeCell ref="A61:B61"/>
    <mergeCell ref="C10:E10"/>
    <mergeCell ref="C11:E11"/>
    <mergeCell ref="C12:E12"/>
    <mergeCell ref="C13:E13"/>
    <mergeCell ref="C54:D54"/>
    <mergeCell ref="I55:J55"/>
    <mergeCell ref="I56:J56"/>
    <mergeCell ref="B57:C57"/>
    <mergeCell ref="B58:C58"/>
    <mergeCell ref="C49:D49"/>
    <mergeCell ref="C50:D50"/>
  </mergeCells>
  <conditionalFormatting sqref="B57:C58">
    <cfRule type="containsBlanks" dxfId="5" priority="5">
      <formula>LEN(TRIM(B57))=0</formula>
    </cfRule>
  </conditionalFormatting>
  <conditionalFormatting sqref="C48:D50">
    <cfRule type="containsBlanks" dxfId="4" priority="3">
      <formula>LEN(TRIM(C48))=0</formula>
    </cfRule>
  </conditionalFormatting>
  <conditionalFormatting sqref="C52:D54">
    <cfRule type="containsBlanks" dxfId="3" priority="2">
      <formula>LEN(TRIM(C52))=0</formula>
    </cfRule>
  </conditionalFormatting>
  <conditionalFormatting sqref="E7:H7">
    <cfRule type="containsBlanks" dxfId="2" priority="10">
      <formula>LEN(TRIM(E7))=0</formula>
    </cfRule>
  </conditionalFormatting>
  <conditionalFormatting sqref="E19:K20">
    <cfRule type="containsBlanks" dxfId="1" priority="1">
      <formula>LEN(TRIM(E19))=0</formula>
    </cfRule>
  </conditionalFormatting>
  <conditionalFormatting sqref="I55:J56">
    <cfRule type="containsBlanks" dxfId="0" priority="4">
      <formula>LEN(TRIM(I55))=0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č.1 - Kalkulácia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Katarína Duláková</cp:lastModifiedBy>
  <cp:lastPrinted>2025-03-27T14:33:19Z</cp:lastPrinted>
  <dcterms:created xsi:type="dcterms:W3CDTF">2017-04-21T05:51:15Z</dcterms:created>
  <dcterms:modified xsi:type="dcterms:W3CDTF">2026-09-22T09:05:12Z</dcterms:modified>
</cp:coreProperties>
</file>