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Naradie DNS NL 13_2022\výzva04\"/>
    </mc:Choice>
  </mc:AlternateContent>
  <xr:revisionPtr revIDLastSave="0" documentId="13_ncr:1_{C6120FF7-0C0C-4D8D-B04D-689076529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Všeobecný!$A$9:$M$279</definedName>
  </definedNames>
  <calcPr calcId="181029"/>
</workbook>
</file>

<file path=xl/calcChain.xml><?xml version="1.0" encoding="utf-8"?>
<calcChain xmlns="http://schemas.openxmlformats.org/spreadsheetml/2006/main">
  <c r="L230" i="1" l="1"/>
  <c r="L183" i="1"/>
  <c r="L179" i="1"/>
  <c r="L170" i="1"/>
  <c r="L161" i="1"/>
  <c r="L160" i="1"/>
  <c r="L154" i="1"/>
  <c r="L107" i="1"/>
  <c r="L56" i="1"/>
  <c r="L52" i="1"/>
  <c r="L39" i="1"/>
  <c r="L36" i="1"/>
  <c r="L35" i="1"/>
  <c r="L33" i="1"/>
</calcChain>
</file>

<file path=xl/sharedStrings.xml><?xml version="1.0" encoding="utf-8"?>
<sst xmlns="http://schemas.openxmlformats.org/spreadsheetml/2006/main" count="590" uniqueCount="294">
  <si>
    <t>Poradie ponúk účastníkov</t>
  </si>
  <si>
    <t>Verejný obstarávateľ/Obstarávateľ:</t>
  </si>
  <si>
    <t>Dopravný podnik Bratislava, akciová spoločnosť</t>
  </si>
  <si>
    <t>Názov predmetu:</t>
  </si>
  <si>
    <t>Náradie NA04_2026</t>
  </si>
  <si>
    <t>Číslo spisu:</t>
  </si>
  <si>
    <t>DNS NL 13/2022</t>
  </si>
  <si>
    <t>Protokol vygenerovaný v:</t>
  </si>
  <si>
    <t>Mena</t>
  </si>
  <si>
    <t>EUR</t>
  </si>
  <si>
    <t>Dexis Slovakia s. r. o.</t>
  </si>
  <si>
    <t>AG Náradie, s.r.o.</t>
  </si>
  <si>
    <t>FERMAT SK s.r.o.</t>
  </si>
  <si>
    <t>A-JORVIK s.r.o</t>
  </si>
  <si>
    <t>PG ENTERPRISE s.r.o.</t>
  </si>
  <si>
    <t>Würth spol. s r. o.</t>
  </si>
  <si>
    <t>Narimex, spol. s r.o.</t>
  </si>
  <si>
    <t>VEIDEC SK,s.r.o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</si>
  <si>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</si>
  <si>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</si>
  <si>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</si>
  <si>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</si>
  <si>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</si>
  <si>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</si>
  <si>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Hrable železné s násadou -16 dlhých a hustých zubov.</t>
  </si>
  <si>
    <t>Násada drevená s riedkym závitom</t>
  </si>
  <si>
    <t>Lopata hliníková+rukoväť 130x27 LOP001</t>
  </si>
  <si>
    <t>Kartáč oceľový 4-radový- PVC</t>
  </si>
  <si>
    <t>Štetec zaroh 2,5</t>
  </si>
  <si>
    <t>Štetec plochý Profi 3"</t>
  </si>
  <si>
    <t>Štetec plochý 1/2"</t>
  </si>
  <si>
    <t>Zváračka Gama 166 OMICRON</t>
  </si>
  <si>
    <t>Sada gola 3/8" 65-dielna 23112</t>
  </si>
  <si>
    <t>Ťažné oko pre vozíky NIGEL 30201</t>
  </si>
  <si>
    <t>Prepravný vozík NIGEL- 4 otočné kolieska, 3000x1000 mm, nosnosť 1500 kg</t>
  </si>
  <si>
    <t>Pojazdový hydraulický zdvíhací stôl TG, nosnosť 1000 kg, zdvih 1360 mm</t>
  </si>
  <si>
    <t>Sťahovák 3-ramenný na ložiská 150 mm</t>
  </si>
  <si>
    <t>Sťahovák 3-ramenný na ložiská 200 mm</t>
  </si>
  <si>
    <t>Sťahovák 2-ramenný  č.k. 714 522 130</t>
  </si>
  <si>
    <t>Sťahovák 2-ramenný 1.10/1</t>
  </si>
  <si>
    <t>Uťahovák pneumatický DSS 3/4" rázový</t>
  </si>
  <si>
    <t>Uťahovák pneumatický 1/2"</t>
  </si>
  <si>
    <t>Hlavica gola 1/2" 8 imbus</t>
  </si>
  <si>
    <t>Hlavica gola 1/2" 6mm imbus</t>
  </si>
  <si>
    <t>Hlavica gola 1/4" č.6 imbus</t>
  </si>
  <si>
    <t>Nadstavec 1/2" 125mm</t>
  </si>
  <si>
    <t>Adaptér redukčný z 1/2 na 3/8,5151143</t>
  </si>
  <si>
    <t>Vratidlo na závit.typ T, M3- M10,250mm-5906083929977</t>
  </si>
  <si>
    <t>Aplikátor k.č. 0891650</t>
  </si>
  <si>
    <t>Adaptér pre 1/4" nástavec dĺžka 60mm</t>
  </si>
  <si>
    <t>Adaptér pre 1/4" nástavec dĺžka 30mm</t>
  </si>
  <si>
    <t>Nadstavec predĺž.1/4 76mm YATO YT-1430</t>
  </si>
  <si>
    <t>Nadstavec predlžova. 1/4 101mm 713118104</t>
  </si>
  <si>
    <t>Hlavica gola 1/2" TX 40 TORX 100mm</t>
  </si>
  <si>
    <t>Hlavica gola 1/4" Torx T40 Ged ITX20T40</t>
  </si>
  <si>
    <t>Nadstavec predlžovací 1/2 75mm 712138103</t>
  </si>
  <si>
    <t>Hlavica gola 1/4" 13mm predĺžená</t>
  </si>
  <si>
    <t>Hlavica gola 1/4" 13 krátka s multihran</t>
  </si>
  <si>
    <t>Kľúč očko-vidlic.plochý 22mm ASTA.</t>
  </si>
  <si>
    <t>Kotúč rezný 115x1,6x22,2</t>
  </si>
  <si>
    <t>Kotúč rezný 150x1,6x22,2</t>
  </si>
  <si>
    <t>Kotúč rezný 125x1,6x22,2</t>
  </si>
  <si>
    <t>Kotúč rezný125x1x22,2</t>
  </si>
  <si>
    <t>Kotúč lamelový 125x22 P40</t>
  </si>
  <si>
    <t>Kotúč lamelový 125x22 P60</t>
  </si>
  <si>
    <t>Kotúč lamelový 125x22 P100</t>
  </si>
  <si>
    <t>YATO YT0990-sekáč vzduchový1/4"110 1min</t>
  </si>
  <si>
    <t>Koliesko,nost.350kg s brzdou polyuretán,Číslo výrobku: Číslo výrobku: 30564</t>
  </si>
  <si>
    <t>Otočné koliesko,nost.350kg polyuretán,Číslo výrobku: 30563</t>
  </si>
  <si>
    <t>Vysávač kärcher nt 30/1 tact l</t>
  </si>
  <si>
    <t>Kľúč OP 27</t>
  </si>
  <si>
    <t>Skrutkovač úderový 10x175</t>
  </si>
  <si>
    <t>Kľúč OP 16</t>
  </si>
  <si>
    <t>Kľúč očkoplochý 14mm  k.č. 713 301 14</t>
  </si>
  <si>
    <t>Kľúč OP 13</t>
  </si>
  <si>
    <t>Sada-kľúče očkoploché 7,0-32,0mm 25diel</t>
  </si>
  <si>
    <t>Kľúč očko plochý 15</t>
  </si>
  <si>
    <t>Kľúč očkoplochý 22mm k.č.713 301 22</t>
  </si>
  <si>
    <t>Kľúč očkoplochý  24mm</t>
  </si>
  <si>
    <t>Kľúč vidlicový očkový 32mm k.č713 301 32</t>
  </si>
  <si>
    <t>Pištoľ kartušová</t>
  </si>
  <si>
    <t>Vrták cobaltový  4,0mm</t>
  </si>
  <si>
    <t>Vrták cobaltový  5,0mm</t>
  </si>
  <si>
    <t>Vrták cobaltový 10,0mm</t>
  </si>
  <si>
    <t>Vrták cobaltový 12,0mm</t>
  </si>
  <si>
    <t>Kladivo vŕtacie HR2470</t>
  </si>
  <si>
    <t>DAS180RT Akumulátorový fukár 18V (1x5,0Ah)</t>
  </si>
  <si>
    <t>Batéria k brúske GWS 180Li 06019H9022</t>
  </si>
  <si>
    <t>Nabíjačka k brúske GWS 180-Li 06019H9022</t>
  </si>
  <si>
    <t>Račňa 1/4" s hrubým ozubením k.č.7120140</t>
  </si>
  <si>
    <t>Kliešte inštalatérske Cobra 300mm 8721300</t>
  </si>
  <si>
    <t>Kliešte rúrkové COBRA 180mm  8701180</t>
  </si>
  <si>
    <t>Kliešte  Cobra 400 mm-8701400</t>
  </si>
  <si>
    <t>Kliešte na vonkajšie poistné krúžky zahnuté, A01 125 mm</t>
  </si>
  <si>
    <t>Kliešte na vonkajšie poistné krúžky zahnuté, A11 125 mm</t>
  </si>
  <si>
    <t>Kliešte Cobra 560mm</t>
  </si>
  <si>
    <t>Tel.kĺb.račňa s prep. páčkou KS 1/2"</t>
  </si>
  <si>
    <t>Račňa 1/2"</t>
  </si>
  <si>
    <t>Kliešte "Cobra" 250mm</t>
  </si>
  <si>
    <t>Samosvorné kliešte 250 mm zakrivené</t>
  </si>
  <si>
    <t>Kľúč račňový kĺbový 18</t>
  </si>
  <si>
    <t>Kľúč očko-vidlicový s račňou kĺbový 13mm</t>
  </si>
  <si>
    <t>KĽÚČ VIDLICOVO-OČKO RAČŇOVÝ 6mm</t>
  </si>
  <si>
    <t>Kľúč vidlicovo-očko račňový 8mm</t>
  </si>
  <si>
    <t>Kľúč očkoplochý račňový 7mm obojstr.CrV.</t>
  </si>
  <si>
    <t>Vrták oceľ karbid.8x200mm</t>
  </si>
  <si>
    <t>Račňa 3/8"</t>
  </si>
  <si>
    <t>Vrták kužel. sada Wurth 069402501</t>
  </si>
  <si>
    <t>Nôž rezací priamy,dlhý,ozub. k.č. 696581</t>
  </si>
  <si>
    <t>Sekáč plochý 300mm  k.č. 714 63 06</t>
  </si>
  <si>
    <t>Kliešte Knipex s pred.čeľ.3025190 190 mm</t>
  </si>
  <si>
    <t>Klieš.Knipex 185mm na rez.hadíc 9020185</t>
  </si>
  <si>
    <t>Trhák kĺbový 1/2 750mm.</t>
  </si>
  <si>
    <t>Kliešte segerové vnútorné</t>
  </si>
  <si>
    <t>Kliešte segerove zahnuté sťahov.250TECO</t>
  </si>
  <si>
    <t>Kliešte segerové vonkajšie</t>
  </si>
  <si>
    <t>Kliešte segerové poist.A40-100mm07140214</t>
  </si>
  <si>
    <t>Sekáč ručný karosársky 230x26mm</t>
  </si>
  <si>
    <t>Ručné nitovacie kliešte na matice M3-M12</t>
  </si>
  <si>
    <t>Ometač pavučín s teleskopickou tyčou</t>
  </si>
  <si>
    <t>SIKA PoWERCURE Mixér V-CUT špička-483560</t>
  </si>
  <si>
    <t>SIKA PoWERCURE Mixér adaptér round špička-496783</t>
  </si>
  <si>
    <t>Aplikátor chemic. pros. RS 1,5L 75-3199</t>
  </si>
  <si>
    <t>Postrekovač tlak.5 litrový tryska kovová</t>
  </si>
  <si>
    <t>Bity magnetické 1/4" ploché, krížové Imbus a TORX, s džiakom, sada 32 dielov</t>
  </si>
  <si>
    <t>Predlžovací nadstavec 300 mm na vrtáky a bity 1/4", PRO-TECHNIK</t>
  </si>
  <si>
    <t>Nožnice na plech prevodové pravé 240mm</t>
  </si>
  <si>
    <t>BANDIMEX BABY - PÁSKA Z NEREZOVÉ OCELI V4A100ks/bal. - M 245 - 200x4,5x0,3mm</t>
  </si>
  <si>
    <t>BANDIMEX BABY - PÁSKA Z NEREZOVÉ OCELI V4A100ks/bal. - M 345 - 360x4,5x0,3mm</t>
  </si>
  <si>
    <t>BANDIMEX BABY - PÁSKA Z NEREZOVÉ OCELI V4A100ks/bal. - M 545 - 520x4,5x0,3mm</t>
  </si>
  <si>
    <t>Propan-Butanová kartuša 190 g</t>
  </si>
  <si>
    <t>Spona Bandimex nerez S 253 9,5mm</t>
  </si>
  <si>
    <t>Páska Bandimex nerez B 203 9,5x0,64mm</t>
  </si>
  <si>
    <t>Akumulátor Bosch 18V/8Ah č.1600A004ZN</t>
  </si>
  <si>
    <t>Vrták cobaltový  4,2mm</t>
  </si>
  <si>
    <t>Vrták cobaltový 6,5</t>
  </si>
  <si>
    <t>Pištoľ teplovzdušná Makita HG6030K</t>
  </si>
  <si>
    <t>Sada gola 1/4", 3/8",1/2"-150diel Condor</t>
  </si>
  <si>
    <t>Sada bitov-hrot skrutkovací</t>
  </si>
  <si>
    <t>Kľúč nástrčný 7x150mm ohybný -sťah.spony</t>
  </si>
  <si>
    <t>Sada gola TORX 1/2" k.č. 965 13 210</t>
  </si>
  <si>
    <t>Hlavica zástrčná 1/2" 7 mm  imbus</t>
  </si>
  <si>
    <t>Kliešte kombinované 180mm</t>
  </si>
  <si>
    <t>Kľúč račňový vidl.očkový s páčkou 24mm</t>
  </si>
  <si>
    <t>Kľúč vidlicovo-očko račňový 18mm</t>
  </si>
  <si>
    <t>Skrutkovač plochý 4,5x100mm</t>
  </si>
  <si>
    <t>Skrutkovač plochý 6,0x100mm</t>
  </si>
  <si>
    <t>Skrutkovač plochý 8,0 x 150mm</t>
  </si>
  <si>
    <t>Skrutkovač krížový krátky 1x38 PH Festa</t>
  </si>
  <si>
    <t>Skrutkovač plochý presný 3x40mm</t>
  </si>
  <si>
    <t>Skrutkovač krížový PH2x100 tvrdený</t>
  </si>
  <si>
    <t>Násada kladivová 10 kg</t>
  </si>
  <si>
    <t>Násada kladivová 5000g</t>
  </si>
  <si>
    <t>Násada kladivová 1000 g</t>
  </si>
  <si>
    <t>Násada kladivová 2500g</t>
  </si>
  <si>
    <t>Násada kladivová 3000g</t>
  </si>
  <si>
    <t>Násada kladivová 1500g</t>
  </si>
  <si>
    <t>Násada kladivová 2000 g</t>
  </si>
  <si>
    <t>Násada kladivová 500g</t>
  </si>
  <si>
    <t>Násada kladivová 800g</t>
  </si>
  <si>
    <t>Indikátor natočenia matice PVC 33</t>
  </si>
  <si>
    <t>Indikátor natočenia matice PVC 32</t>
  </si>
  <si>
    <t>Uťahovák pneumatický DSS 1/2"</t>
  </si>
  <si>
    <t>Čerpadlo kalové 4-takt.5,3kW 1200l/min. WT30, Honda</t>
  </si>
  <si>
    <t>Bubon s hadicou na stlačený vzduch 20M</t>
  </si>
  <si>
    <t>Vozík dielen.s náradím 298 ks,XXL , M66597</t>
  </si>
  <si>
    <t>Wiha WIHA - 7208NK2001 Steckschlüssel-Adapter-Set 20teilig 43024 nástavec pre kľúče na akuskrutkovač, 20-dielna, 43024</t>
  </si>
  <si>
    <t>Lievik so sitom , priemer 16cm, kód: 074082</t>
  </si>
  <si>
    <t>Pištoľ na dof.pneumatík Gude Profi 2752</t>
  </si>
  <si>
    <t>Sada gola 1/4"3/8"1/2" 38D852Topex 219ks</t>
  </si>
  <si>
    <t>Pneu.rázový uťahov.1/2" NEO prof.675Nm</t>
  </si>
  <si>
    <t>Kľúč očkový úderový 24mm kovaný</t>
  </si>
  <si>
    <t>Kľúč OP 30</t>
  </si>
  <si>
    <t>Kľúč stranový 30x32  k.č. 713 304 302</t>
  </si>
  <si>
    <t>Kľúč stranový 24x27</t>
  </si>
  <si>
    <t>Adaptéry 3/4" - 1/2"</t>
  </si>
  <si>
    <t>Meracie káble sada FLUKE TL 175</t>
  </si>
  <si>
    <t>Obojstranný polootvorený očkový kľúč  DIN3118 24 x 27 mm, dĺžka 270 mm,</t>
  </si>
  <si>
    <t>Sada gola T 1/4" k.č. 965 11 32</t>
  </si>
  <si>
    <t>Hlavica gola 1" 46mm, tvrdená</t>
  </si>
  <si>
    <t>Predĺženie 1/4" magnetické dĺžka 60mm</t>
  </si>
  <si>
    <t>Skrutkovač na bity magnetický</t>
  </si>
  <si>
    <t>Kľúč vidlicovo-očko račňový 30 mm</t>
  </si>
  <si>
    <t>Kľúč vidlicovo-očko račňový 32 mm</t>
  </si>
  <si>
    <t>Kľúč vidlicovo-očko račňový krátky 10mm</t>
  </si>
  <si>
    <t>Kľúč vidlicovo-očko račňový krátky 13mm</t>
  </si>
  <si>
    <t>Samozatvárač dverí DORMA TS 68</t>
  </si>
  <si>
    <t>Samozatvárač dverí DORMA TS 83</t>
  </si>
  <si>
    <t>Čepeľ náhrad.18mm STHT 2-11-718YY bal.10</t>
  </si>
  <si>
    <t>Drôt vyrezávací štvorhranný 0,7x0,7/44m na sklá</t>
  </si>
  <si>
    <t>Skúšačka SN 02</t>
  </si>
  <si>
    <t>Bočné cvikacie kliešte 160mm, komfortné rukoväť,  - 70 02 160</t>
  </si>
  <si>
    <t>Kliešte cvikacie 140mm bočné 7002140</t>
  </si>
  <si>
    <t>Sada imbusových kľúčov, dlhé 1,5-10,0</t>
  </si>
  <si>
    <t>Plastová prepravka na mäso OZT50 s plochou na potlač rozmer 600x400x324mm, Nosnost:  30 kg</t>
  </si>
  <si>
    <t>Hlavica nástr.predĺž.6hran 1/2"27mm GEKO</t>
  </si>
  <si>
    <t>Plynový horák do 1300°C + 4 kartušové náplne</t>
  </si>
  <si>
    <t>Schodíky Al 2x4priečky max.výška 84cm</t>
  </si>
  <si>
    <t>Makita BL1850B Akumulátor Li-ion 18V/5,0 Ah 197280-8</t>
  </si>
  <si>
    <t>Valček penový 10cm</t>
  </si>
  <si>
    <t>Brúsny papier 125mm na excen. brús zrnitosť 160 8 dier</t>
  </si>
  <si>
    <t>Papier brúsny D305 P80 8 dier</t>
  </si>
  <si>
    <t>Štetec plochý Profi 1,5" Spokar</t>
  </si>
  <si>
    <t>Stripper 1000 VEIDEC odizolovač a strihač vodičov</t>
  </si>
  <si>
    <t>Krhla pozinkovaná s ružicou 9L</t>
  </si>
  <si>
    <t>Špachtla YORK 4 cm</t>
  </si>
  <si>
    <t>Špachtla 7cm</t>
  </si>
  <si>
    <t>Špachtla 10cm</t>
  </si>
  <si>
    <t>Špachtla YORK 14 cm</t>
  </si>
  <si>
    <t>Štetec plochý Profi 2" Spokar</t>
  </si>
  <si>
    <t>Štetec plochý Profi 2,5" Spokar</t>
  </si>
  <si>
    <t>vozík na náradie; 7 zásuviek k.č. 84-222</t>
  </si>
  <si>
    <t>Pištoľ teplovzdušná  HG6030K Makita</t>
  </si>
  <si>
    <t>Sada zváracia GCE U7-14-Obj. číslo  G0763424-Súpravu tvoria zváracie nadstavce U7 s rozsahom od 0,5 mm do 14 mm, rukoväť U7 a montážný kľúč.</t>
  </si>
  <si>
    <t>Sada vrtákov HSS,ľavotočivé 3-4-5-6-7mm</t>
  </si>
  <si>
    <t>Sada perfect - vrtáky (Veidec)-PERFECT je kombinácia vrtáka, závitníka a kužeľového záhlbníka.</t>
  </si>
  <si>
    <t>Zverák stolový MaxSteel 100 HD 1-83-066-konštrukcia s liatiny</t>
  </si>
  <si>
    <t>Popruh upínací račňový 5mx28mm 9680</t>
  </si>
  <si>
    <t>Hadica tlaková CX AIR flex.modr.13bar.</t>
  </si>
  <si>
    <t>Meradlo posuvné so skrutkou 200mm</t>
  </si>
  <si>
    <t>Meter zvinovací-5m</t>
  </si>
  <si>
    <t>Multimeter UT39C AC/DCnap.750V/1000V,2A. -kod-104117</t>
  </si>
  <si>
    <t>Vŕtačka AKU BOSCH GSR 18 V-EC</t>
  </si>
  <si>
    <t>Aku uhlová brúska Bosch GWS 18-125 V-LI</t>
  </si>
  <si>
    <t>Vozík s náradím 4901-524</t>
  </si>
  <si>
    <t>Super Pro 125 Kit plyn.spájk.580°C,90min</t>
  </si>
  <si>
    <t>Vložka FAB 30+35, bezpeč..5 kľúčová</t>
  </si>
  <si>
    <t>Vložka FAB 30/35 3 kľúčová</t>
  </si>
  <si>
    <t>Pás pílový 2750x27x0,90mm2/3M42 MASSIVE</t>
  </si>
  <si>
    <t>Schodíky hliník obostranné 2x3, nostnosť 150kg</t>
  </si>
  <si>
    <t>Nádoba odpadková j´kovová 110L -smetný koš</t>
  </si>
  <si>
    <t>Stojan na odpadkové vrecia š.50, hĺbka 50 , v. 90 cm s poklopom</t>
  </si>
  <si>
    <t>Drôt vyrezávací štvorhranný 0,7x0,7/44m</t>
  </si>
  <si>
    <t>Drôt vyrezávací  0,8/44m</t>
  </si>
  <si>
    <t>Drôt vyrezávací - lepené sklá 50m/0,6mm</t>
  </si>
  <si>
    <t>Suchá predloha SG-3 G1/4" O2 GCE / SP34/</t>
  </si>
  <si>
    <t>Teliesko brúsne lamel.PFERD F2515/6A 80</t>
  </si>
  <si>
    <t>Teliesko brúsne lamel.PFERD F4020/6A 80</t>
  </si>
  <si>
    <t>Teliesko brúsne lamel.PFERD 5020/6A 80</t>
  </si>
  <si>
    <t>Teliesko brúsne lamel.PFERD F3020/6 60 na stonke</t>
  </si>
  <si>
    <t>Teliesko brúsne lamel.PFERD F4020/6 60 ,EAN: 4007220297377,Katalog: 44414066</t>
  </si>
  <si>
    <t>Teliesko brúsne lamel.PFERD F6030/6 60</t>
  </si>
  <si>
    <t>Teliesko brúsne valcovité 25x25 č.68076</t>
  </si>
  <si>
    <t>Vratidlo na závitníky</t>
  </si>
  <si>
    <t>Spojka násuvná pre ploché maz.R1/8"/10mm</t>
  </si>
  <si>
    <t>Horák Kemper Turbo M, KIT 2400°C</t>
  </si>
  <si>
    <t>Závitník sadový metric.stúp.zákl.radaM6</t>
  </si>
  <si>
    <t>Závitník sadový metric.stúp.zákl.radaM8</t>
  </si>
  <si>
    <t>Závitník sadový metric.stúp.zákl.radaM10</t>
  </si>
  <si>
    <t>Závitník sadový metric.stúp.zákl.radaM12</t>
  </si>
  <si>
    <t>Kľúč očko-vidlicový s račňou kĺbový 14mm</t>
  </si>
  <si>
    <t>Hlavica gola 1/2" 30</t>
  </si>
  <si>
    <t>Hlavica gola 1/2´´kovaná 27</t>
  </si>
  <si>
    <t>Hlavica gola 1/2´´kovaná 30</t>
  </si>
  <si>
    <t>Kľúč vidlicovo-očko račňový 17mm</t>
  </si>
  <si>
    <t>Kľúč vidlicovo-očko račňový 19mm</t>
  </si>
  <si>
    <t>Kľúč vidlicovo-račňový 22mm Cond.4100/22</t>
  </si>
  <si>
    <t>Kľúč vidlicovo-račňový 24mm Cond.4100/24</t>
  </si>
  <si>
    <t>Kľúč vidlicový račňový 27mm.</t>
  </si>
  <si>
    <t>Ručné rotačné čerpadlo pre benzín,naftu,jedlý olej c.v.26041</t>
  </si>
  <si>
    <t>Sudová nálievka/lievik priemer 533mm 24736</t>
  </si>
  <si>
    <t>Geko CPN čerpadlo na naftu 230V 40 l/min s mechanickým počítadlom a automatickou pištoľou</t>
  </si>
  <si>
    <t>Záchytná vaňa pre 2 sudy s  roštom, 1200x800x415 mm, 222 L</t>
  </si>
  <si>
    <t>Vypúšťačka s pantografom 65 L-19 263-Kód: 19 263</t>
  </si>
  <si>
    <t>Vrták cobalt 14,0</t>
  </si>
  <si>
    <t>Vrták cobaltový 3,0mm</t>
  </si>
  <si>
    <t>Vrták cobaltový  4,5mm</t>
  </si>
  <si>
    <t>Vrták cobaltový  5,5mm</t>
  </si>
  <si>
    <t>Vrták cobaltový 6,0mm</t>
  </si>
  <si>
    <t>Vrták cobaltový 8,0mm</t>
  </si>
  <si>
    <t>39,6 dodanie 10 dni</t>
  </si>
  <si>
    <t>39,6 dodanie 7 dni</t>
  </si>
  <si>
    <t>vylúčené 78,6</t>
  </si>
  <si>
    <t>vylúčené 30,54</t>
  </si>
  <si>
    <t>vylúčené 101,8</t>
  </si>
  <si>
    <t>vylúčené 2,97</t>
  </si>
  <si>
    <t>vylúčené 19,48</t>
  </si>
  <si>
    <t>vylúčené 6,01</t>
  </si>
  <si>
    <t>vylúčené 107,68</t>
  </si>
  <si>
    <t>vylúčené 40,79</t>
  </si>
  <si>
    <t>vylúčené 23,18</t>
  </si>
  <si>
    <t>vylúčené 217,77</t>
  </si>
  <si>
    <t>vylúčené13,4</t>
  </si>
  <si>
    <t>vylúčené13,04</t>
  </si>
  <si>
    <t>vylúčené 2,95</t>
  </si>
  <si>
    <t>vylúčené 5,7</t>
  </si>
  <si>
    <t>vylúčené 12,16</t>
  </si>
  <si>
    <t>vylúčené 153,24</t>
  </si>
  <si>
    <t>dodanie 7 dní     20</t>
  </si>
  <si>
    <t>dodanie 28 dní         20</t>
  </si>
  <si>
    <t>dodanie 10 dní 39,6</t>
  </si>
  <si>
    <t>vylúčený</t>
  </si>
  <si>
    <t>vylúčené 103,92</t>
  </si>
  <si>
    <t>vylúčený 27,4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</si>
</sst>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9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9C57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EB9C"/>
      </patternFill>
    </fill>
    <fill>
      <patternFill patternType="solid">
        <fgColor theme="0"/>
        <bgColor rgb="FF000000"/>
      </patternFill>
    </fill>
    <fill>
      <patternFill patternType="solid">
        <fgColor rgb="FFFFEBB4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4" fillId="6" borderId="0" applyNumberFormat="0" applyBorder="0" applyAlignment="0" applyProtection="0"/>
  </cellStyleXfs>
  <cellXfs count="19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0" fontId="7" fillId="0" borderId="2" xfId="0" applyFont="1" applyBorder="1" applyAlignment="1">
      <alignment horizontal="left" vertical="center" wrapText="1" indent="1"/>
    </xf>
    <xf numFmtId="165" fontId="6" fillId="0" borderId="2" xfId="0" applyNumberFormat="1" applyFont="1" applyBorder="1" applyAlignment="1">
      <alignment horizontal="right" vertical="center" wrapText="1" indent="1"/>
    </xf>
    <xf numFmtId="165" fontId="8" fillId="8" borderId="2" xfId="1" applyNumberFormat="1" applyFont="1" applyFill="1" applyBorder="1" applyAlignment="1">
      <alignment horizontal="right" vertical="center" wrapText="1" indent="1"/>
    </xf>
    <xf numFmtId="165" fontId="6" fillId="7" borderId="2" xfId="0" applyNumberFormat="1" applyFont="1" applyFill="1" applyBorder="1" applyAlignment="1">
      <alignment horizontal="right" vertical="center" wrapText="1" indent="1"/>
    </xf>
    <xf numFmtId="0" fontId="6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2">
    <cellStyle name="Neutrálna" xfId="1" builtinId="28"/>
    <cellStyle name="Normálna" xfId="0" builtinId="0"/>
  </cellStyles>
  <dxfs count="0"/>
  <tableStyles count="0" defaultTableStyle="TableStyleMedium9"/>
  <colors>
    <mruColors>
      <color rgb="FFFFE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9"/>
  <sheetViews>
    <sheetView showGridLines="0" tabSelected="1" topLeftCell="C1" zoomScaleNormal="100" workbookViewId="0">
      <pane ySplit="9" topLeftCell="A31" activePane="bottomLeft" state="frozen"/>
      <selection pane="bottomLeft" activeCell="G170" sqref="G170"/>
    </sheetView>
  </sheetViews>
  <sheetFormatPr defaultRowHeight="15" x14ac:dyDescent="0.25"/>
  <cols>
    <col min="1" max="1" width="15" customWidth="1"/>
    <col min="2" max="2" width="57" customWidth="1"/>
    <col min="3" max="3" width="16" customWidth="1"/>
    <col min="4" max="4" width="24" customWidth="1"/>
    <col min="5" max="5" width="22.5703125" customWidth="1"/>
    <col min="6" max="6" width="23.85546875" customWidth="1"/>
    <col min="7" max="7" width="23.42578125" customWidth="1"/>
    <col min="8" max="8" width="19.140625" customWidth="1"/>
    <col min="9" max="9" width="24.5703125" customWidth="1"/>
    <col min="10" max="10" width="21.85546875" customWidth="1"/>
    <col min="11" max="11" width="23.28515625" customWidth="1"/>
    <col min="12" max="12" width="14.42578125" customWidth="1"/>
    <col min="13" max="13" width="30" customWidth="1"/>
  </cols>
  <sheetData>
    <row r="1" spans="1:13" x14ac:dyDescent="0.25">
      <c r="A1" s="18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15" t="s">
        <v>1</v>
      </c>
      <c r="B2" s="13"/>
      <c r="C2" s="16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5">
      <c r="A3" s="15" t="s">
        <v>3</v>
      </c>
      <c r="B3" s="13"/>
      <c r="C3" s="16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25">
      <c r="A4" s="15" t="s">
        <v>5</v>
      </c>
      <c r="B4" s="13"/>
      <c r="C4" s="16" t="s">
        <v>6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25">
      <c r="A5" s="15" t="s">
        <v>7</v>
      </c>
      <c r="B5" s="13"/>
      <c r="C5" s="17">
        <v>46314.537433339479</v>
      </c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5">
      <c r="A6" s="15" t="s">
        <v>8</v>
      </c>
      <c r="B6" s="13"/>
      <c r="C6" s="16" t="s">
        <v>9</v>
      </c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ht="45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  <c r="K8" s="1" t="s">
        <v>17</v>
      </c>
      <c r="L8" s="14" t="s">
        <v>18</v>
      </c>
      <c r="M8" s="13"/>
    </row>
    <row r="9" spans="1:13" ht="75" x14ac:dyDescent="0.25">
      <c r="A9" s="1" t="s">
        <v>19</v>
      </c>
      <c r="B9" s="1" t="s">
        <v>20</v>
      </c>
      <c r="C9" s="1" t="s">
        <v>21</v>
      </c>
      <c r="D9" s="1" t="s">
        <v>22</v>
      </c>
      <c r="E9" s="1" t="s">
        <v>22</v>
      </c>
      <c r="F9" s="1" t="s">
        <v>22</v>
      </c>
      <c r="G9" s="1" t="s">
        <v>22</v>
      </c>
      <c r="H9" s="1" t="s">
        <v>22</v>
      </c>
      <c r="I9" s="1" t="s">
        <v>22</v>
      </c>
      <c r="J9" s="1" t="s">
        <v>22</v>
      </c>
      <c r="K9" s="1" t="s">
        <v>22</v>
      </c>
      <c r="L9" s="1" t="s">
        <v>22</v>
      </c>
      <c r="M9" s="1" t="s">
        <v>23</v>
      </c>
    </row>
    <row r="10" spans="1:13" x14ac:dyDescent="0.25">
      <c r="A10" s="2">
        <v>225495</v>
      </c>
      <c r="B10" s="3" t="s">
        <v>24</v>
      </c>
      <c r="C10" s="4">
        <v>140</v>
      </c>
      <c r="D10" s="5">
        <v>42.5</v>
      </c>
      <c r="E10" s="4">
        <v>45.4</v>
      </c>
      <c r="F10" s="4">
        <v>56.5</v>
      </c>
      <c r="G10" s="4">
        <v>116.4</v>
      </c>
      <c r="H10" s="4">
        <v>140</v>
      </c>
      <c r="I10" s="3"/>
      <c r="J10" s="3"/>
      <c r="K10" s="3"/>
      <c r="L10" s="4">
        <v>42.5</v>
      </c>
      <c r="M10" s="3" t="s">
        <v>10</v>
      </c>
    </row>
    <row r="11" spans="1:13" x14ac:dyDescent="0.25">
      <c r="A11" s="2">
        <v>225496</v>
      </c>
      <c r="B11" s="3" t="s">
        <v>25</v>
      </c>
      <c r="C11" s="4">
        <v>45</v>
      </c>
      <c r="D11" s="11" t="s">
        <v>270</v>
      </c>
      <c r="E11" s="5" t="s">
        <v>271</v>
      </c>
      <c r="F11" s="4">
        <v>102</v>
      </c>
      <c r="G11" s="3"/>
      <c r="H11" s="3"/>
      <c r="I11" s="3"/>
      <c r="J11" s="3"/>
      <c r="K11" s="3"/>
      <c r="L11" s="4">
        <v>39.6</v>
      </c>
      <c r="M11" s="3" t="s">
        <v>11</v>
      </c>
    </row>
    <row r="12" spans="1:13" x14ac:dyDescent="0.25">
      <c r="A12" s="2">
        <v>225497</v>
      </c>
      <c r="B12" s="3" t="s">
        <v>26</v>
      </c>
      <c r="C12" s="4">
        <v>58</v>
      </c>
      <c r="D12" s="4">
        <v>63.4</v>
      </c>
      <c r="E12" s="5">
        <v>48.8</v>
      </c>
      <c r="F12" s="4">
        <v>79.400000000000006</v>
      </c>
      <c r="G12" s="4">
        <v>115.1</v>
      </c>
      <c r="H12" s="3"/>
      <c r="I12" s="3"/>
      <c r="J12" s="3"/>
      <c r="K12" s="3"/>
      <c r="L12" s="4">
        <v>48.8</v>
      </c>
      <c r="M12" s="3" t="s">
        <v>11</v>
      </c>
    </row>
    <row r="13" spans="1:13" x14ac:dyDescent="0.25">
      <c r="A13" s="2">
        <v>225498</v>
      </c>
      <c r="B13" s="3" t="s">
        <v>27</v>
      </c>
      <c r="C13" s="4">
        <v>6</v>
      </c>
      <c r="D13" s="4">
        <v>11.7</v>
      </c>
      <c r="E13" s="4">
        <v>12.4</v>
      </c>
      <c r="F13" s="5">
        <v>9.1999999999999993</v>
      </c>
      <c r="G13" s="4">
        <v>20.399999999999999</v>
      </c>
      <c r="H13" s="3"/>
      <c r="I13" s="3"/>
      <c r="J13" s="3"/>
      <c r="K13" s="3"/>
      <c r="L13" s="4">
        <v>9.1999999999999993</v>
      </c>
      <c r="M13" s="3" t="s">
        <v>12</v>
      </c>
    </row>
    <row r="14" spans="1:13" x14ac:dyDescent="0.25">
      <c r="A14" s="2">
        <v>225499</v>
      </c>
      <c r="B14" s="3" t="s">
        <v>28</v>
      </c>
      <c r="C14" s="4">
        <v>27</v>
      </c>
      <c r="D14" s="4">
        <v>15.9</v>
      </c>
      <c r="E14" s="5">
        <v>5.0999999999999996</v>
      </c>
      <c r="F14" s="4">
        <v>6.3</v>
      </c>
      <c r="G14" s="4">
        <v>20.399999999999999</v>
      </c>
      <c r="H14" s="3"/>
      <c r="I14" s="3"/>
      <c r="J14" s="3"/>
      <c r="K14" s="3"/>
      <c r="L14" s="4">
        <v>5.0999999999999996</v>
      </c>
      <c r="M14" s="3" t="s">
        <v>11</v>
      </c>
    </row>
    <row r="15" spans="1:13" x14ac:dyDescent="0.25">
      <c r="A15" s="2">
        <v>225500</v>
      </c>
      <c r="B15" s="3" t="s">
        <v>29</v>
      </c>
      <c r="C15" s="4">
        <v>49</v>
      </c>
      <c r="D15" s="3"/>
      <c r="E15" s="5">
        <v>8.4</v>
      </c>
      <c r="F15" s="3"/>
      <c r="G15" s="4">
        <v>40.1</v>
      </c>
      <c r="H15" s="3"/>
      <c r="I15" s="3"/>
      <c r="J15" s="3"/>
      <c r="K15" s="3"/>
      <c r="L15" s="4">
        <v>8.4</v>
      </c>
      <c r="M15" s="3" t="s">
        <v>11</v>
      </c>
    </row>
    <row r="16" spans="1:13" x14ac:dyDescent="0.25">
      <c r="A16" s="2">
        <v>225501</v>
      </c>
      <c r="B16" s="3" t="s">
        <v>30</v>
      </c>
      <c r="C16" s="4">
        <v>12</v>
      </c>
      <c r="D16" s="5">
        <v>5.9</v>
      </c>
      <c r="E16" s="4">
        <v>14.3</v>
      </c>
      <c r="F16" s="3"/>
      <c r="G16" s="3"/>
      <c r="H16" s="3"/>
      <c r="I16" s="3"/>
      <c r="J16" s="3"/>
      <c r="K16" s="3"/>
      <c r="L16" s="4">
        <v>5.9</v>
      </c>
      <c r="M16" s="3" t="s">
        <v>10</v>
      </c>
    </row>
    <row r="17" spans="1:13" x14ac:dyDescent="0.25">
      <c r="A17" s="2">
        <v>225502</v>
      </c>
      <c r="B17" s="3" t="s">
        <v>31</v>
      </c>
      <c r="C17" s="4">
        <v>448</v>
      </c>
      <c r="D17" s="3"/>
      <c r="E17" s="4">
        <v>944.38</v>
      </c>
      <c r="F17" s="5">
        <v>491.42</v>
      </c>
      <c r="G17" s="3"/>
      <c r="H17" s="4">
        <v>560</v>
      </c>
      <c r="I17" s="3"/>
      <c r="J17" s="3"/>
      <c r="K17" s="3"/>
      <c r="L17" s="4">
        <v>491.42</v>
      </c>
      <c r="M17" s="3" t="s">
        <v>12</v>
      </c>
    </row>
    <row r="18" spans="1:13" x14ac:dyDescent="0.25">
      <c r="A18" s="2">
        <v>225503</v>
      </c>
      <c r="B18" s="3" t="s">
        <v>32</v>
      </c>
      <c r="C18" s="4">
        <v>52.8</v>
      </c>
      <c r="D18" s="4">
        <v>231.39</v>
      </c>
      <c r="E18" s="4">
        <v>225.27</v>
      </c>
      <c r="F18" s="9">
        <v>216.93</v>
      </c>
      <c r="G18" s="3"/>
      <c r="H18" s="3"/>
      <c r="I18" s="10" t="s">
        <v>287</v>
      </c>
      <c r="J18" s="3"/>
      <c r="K18" s="3"/>
      <c r="L18" s="11">
        <v>216.93</v>
      </c>
      <c r="M18" s="7" t="s">
        <v>12</v>
      </c>
    </row>
    <row r="19" spans="1:13" x14ac:dyDescent="0.25">
      <c r="A19" s="2">
        <v>225504</v>
      </c>
      <c r="B19" s="3" t="s">
        <v>33</v>
      </c>
      <c r="C19" s="4">
        <v>90</v>
      </c>
      <c r="D19" s="3"/>
      <c r="E19" s="3"/>
      <c r="F19" s="5">
        <v>84.92</v>
      </c>
      <c r="G19" s="3"/>
      <c r="H19" s="3"/>
      <c r="I19" s="3"/>
      <c r="J19" s="3"/>
      <c r="K19" s="3"/>
      <c r="L19" s="4">
        <v>84.92</v>
      </c>
      <c r="M19" s="3" t="s">
        <v>12</v>
      </c>
    </row>
    <row r="20" spans="1:13" ht="28.5" x14ac:dyDescent="0.25">
      <c r="A20" s="2">
        <v>225505</v>
      </c>
      <c r="B20" s="3" t="s">
        <v>34</v>
      </c>
      <c r="C20" s="4">
        <v>2200</v>
      </c>
      <c r="D20" s="3"/>
      <c r="E20" s="3"/>
      <c r="F20" s="5">
        <v>1979.46</v>
      </c>
      <c r="G20" s="3"/>
      <c r="H20" s="4">
        <v>2592</v>
      </c>
      <c r="I20" s="3"/>
      <c r="J20" s="3"/>
      <c r="K20" s="3"/>
      <c r="L20" s="4">
        <v>1979.46</v>
      </c>
      <c r="M20" s="3" t="s">
        <v>12</v>
      </c>
    </row>
    <row r="21" spans="1:13" ht="28.5" x14ac:dyDescent="0.25">
      <c r="A21" s="2">
        <v>225506</v>
      </c>
      <c r="B21" s="3" t="s">
        <v>35</v>
      </c>
      <c r="C21" s="4">
        <v>2026</v>
      </c>
      <c r="D21" s="3"/>
      <c r="E21" s="3"/>
      <c r="F21" s="5">
        <v>2217.2199999999998</v>
      </c>
      <c r="G21" s="3"/>
      <c r="H21" s="4">
        <v>2992</v>
      </c>
      <c r="I21" s="3"/>
      <c r="J21" s="3"/>
      <c r="K21" s="3"/>
      <c r="L21" s="4">
        <v>2217.2199999999998</v>
      </c>
      <c r="M21" s="3" t="s">
        <v>12</v>
      </c>
    </row>
    <row r="22" spans="1:13" x14ac:dyDescent="0.25">
      <c r="A22" s="2">
        <v>225507</v>
      </c>
      <c r="B22" s="3" t="s">
        <v>36</v>
      </c>
      <c r="C22" s="4">
        <v>7.2</v>
      </c>
      <c r="D22" s="5">
        <v>5.91</v>
      </c>
      <c r="E22" s="4">
        <v>6.11</v>
      </c>
      <c r="F22" s="4">
        <v>18.95</v>
      </c>
      <c r="G22" s="4">
        <v>9.41</v>
      </c>
      <c r="H22" s="3"/>
      <c r="I22" s="4">
        <v>74.14</v>
      </c>
      <c r="J22" s="3"/>
      <c r="K22" s="3"/>
      <c r="L22" s="4">
        <v>5.91</v>
      </c>
      <c r="M22" s="3" t="s">
        <v>10</v>
      </c>
    </row>
    <row r="23" spans="1:13" x14ac:dyDescent="0.25">
      <c r="A23" s="2">
        <v>225508</v>
      </c>
      <c r="B23" s="3" t="s">
        <v>37</v>
      </c>
      <c r="C23" s="4">
        <v>9.1</v>
      </c>
      <c r="D23" s="5">
        <v>7.68</v>
      </c>
      <c r="E23" s="4">
        <v>8.15</v>
      </c>
      <c r="F23" s="4">
        <v>29.78</v>
      </c>
      <c r="G23" s="4">
        <v>12.55</v>
      </c>
      <c r="H23" s="3"/>
      <c r="I23" s="4">
        <v>46.92</v>
      </c>
      <c r="J23" s="3"/>
      <c r="K23" s="3"/>
      <c r="L23" s="4">
        <v>7.68</v>
      </c>
      <c r="M23" s="3" t="s">
        <v>10</v>
      </c>
    </row>
    <row r="24" spans="1:13" x14ac:dyDescent="0.25">
      <c r="A24" s="2">
        <v>225509</v>
      </c>
      <c r="B24" s="3" t="s">
        <v>38</v>
      </c>
      <c r="C24" s="4">
        <v>198.3</v>
      </c>
      <c r="D24" s="3"/>
      <c r="E24" s="4">
        <v>121.44</v>
      </c>
      <c r="F24" s="3"/>
      <c r="G24" s="3"/>
      <c r="H24" s="4">
        <v>220</v>
      </c>
      <c r="I24" s="5">
        <v>58.74</v>
      </c>
      <c r="J24" s="3"/>
      <c r="K24" s="3"/>
      <c r="L24" s="4">
        <v>58.74</v>
      </c>
      <c r="M24" s="3" t="s">
        <v>15</v>
      </c>
    </row>
    <row r="25" spans="1:13" x14ac:dyDescent="0.25">
      <c r="A25" s="2">
        <v>225510</v>
      </c>
      <c r="B25" s="3" t="s">
        <v>39</v>
      </c>
      <c r="C25" s="4">
        <v>136</v>
      </c>
      <c r="D25" s="4">
        <v>132.52000000000001</v>
      </c>
      <c r="E25" s="3"/>
      <c r="F25" s="5">
        <v>125.34</v>
      </c>
      <c r="G25" s="3"/>
      <c r="H25" s="4">
        <v>260</v>
      </c>
      <c r="I25" s="3"/>
      <c r="J25" s="3"/>
      <c r="K25" s="3"/>
      <c r="L25" s="4">
        <v>125.34</v>
      </c>
      <c r="M25" s="3" t="s">
        <v>12</v>
      </c>
    </row>
    <row r="26" spans="1:13" x14ac:dyDescent="0.25">
      <c r="A26" s="2">
        <v>225511</v>
      </c>
      <c r="B26" s="3" t="s">
        <v>40</v>
      </c>
      <c r="C26" s="4">
        <v>163</v>
      </c>
      <c r="D26" s="5">
        <v>92.84</v>
      </c>
      <c r="E26" s="4">
        <v>347.2</v>
      </c>
      <c r="F26" s="3"/>
      <c r="G26" s="3"/>
      <c r="H26" s="4">
        <v>330</v>
      </c>
      <c r="I26" s="4">
        <v>202.03</v>
      </c>
      <c r="J26" s="3"/>
      <c r="K26" s="3"/>
      <c r="L26" s="4">
        <v>92.84</v>
      </c>
      <c r="M26" s="3" t="s">
        <v>10</v>
      </c>
    </row>
    <row r="27" spans="1:13" x14ac:dyDescent="0.25">
      <c r="A27" s="2">
        <v>225512</v>
      </c>
      <c r="B27" s="3" t="s">
        <v>41</v>
      </c>
      <c r="C27" s="4">
        <v>106</v>
      </c>
      <c r="D27" s="4">
        <v>170.4</v>
      </c>
      <c r="E27" s="4">
        <v>296.06</v>
      </c>
      <c r="F27" s="5">
        <v>51.08</v>
      </c>
      <c r="G27" s="3"/>
      <c r="H27" s="4">
        <v>106</v>
      </c>
      <c r="I27" s="4">
        <v>107.68</v>
      </c>
      <c r="J27" s="4">
        <v>129.6</v>
      </c>
      <c r="K27" s="3"/>
      <c r="L27" s="4">
        <v>51.08</v>
      </c>
      <c r="M27" s="3" t="s">
        <v>12</v>
      </c>
    </row>
    <row r="28" spans="1:13" x14ac:dyDescent="0.25">
      <c r="A28" s="2">
        <v>225513</v>
      </c>
      <c r="B28" s="3" t="s">
        <v>42</v>
      </c>
      <c r="C28" s="4">
        <v>13.6</v>
      </c>
      <c r="D28" s="4">
        <v>25.36</v>
      </c>
      <c r="E28" s="4">
        <v>14.72</v>
      </c>
      <c r="F28" s="4">
        <v>12.24</v>
      </c>
      <c r="G28" s="3"/>
      <c r="H28" s="3"/>
      <c r="I28" s="5">
        <v>9.1999999999999993</v>
      </c>
      <c r="J28" s="3"/>
      <c r="K28" s="3"/>
      <c r="L28" s="4">
        <v>9.1999999999999993</v>
      </c>
      <c r="M28" s="3" t="s">
        <v>15</v>
      </c>
    </row>
    <row r="29" spans="1:13" x14ac:dyDescent="0.25">
      <c r="A29" s="2">
        <v>225514</v>
      </c>
      <c r="B29" s="3" t="s">
        <v>43</v>
      </c>
      <c r="C29" s="4">
        <v>29.6</v>
      </c>
      <c r="D29" s="4">
        <v>24.8</v>
      </c>
      <c r="E29" s="4">
        <v>18.72</v>
      </c>
      <c r="F29" s="4">
        <v>12.24</v>
      </c>
      <c r="G29" s="3"/>
      <c r="H29" s="3"/>
      <c r="I29" s="5">
        <v>9.1999999999999993</v>
      </c>
      <c r="J29" s="3"/>
      <c r="K29" s="3"/>
      <c r="L29" s="4">
        <v>9.1999999999999993</v>
      </c>
      <c r="M29" s="3" t="s">
        <v>15</v>
      </c>
    </row>
    <row r="30" spans="1:13" x14ac:dyDescent="0.25">
      <c r="A30" s="2">
        <v>225515</v>
      </c>
      <c r="B30" s="3" t="s">
        <v>44</v>
      </c>
      <c r="C30" s="4">
        <v>9</v>
      </c>
      <c r="D30" s="4">
        <v>17.8</v>
      </c>
      <c r="E30" s="4">
        <v>15.8</v>
      </c>
      <c r="F30" s="4">
        <v>6.3</v>
      </c>
      <c r="G30" s="3"/>
      <c r="H30" s="3"/>
      <c r="I30" s="5">
        <v>5.9</v>
      </c>
      <c r="J30" s="3"/>
      <c r="K30" s="3"/>
      <c r="L30" s="4">
        <v>5.9</v>
      </c>
      <c r="M30" s="3" t="s">
        <v>15</v>
      </c>
    </row>
    <row r="31" spans="1:13" x14ac:dyDescent="0.25">
      <c r="A31" s="2">
        <v>225516</v>
      </c>
      <c r="B31" s="3" t="s">
        <v>45</v>
      </c>
      <c r="C31" s="4">
        <v>6.65</v>
      </c>
      <c r="D31" s="5">
        <v>7.15</v>
      </c>
      <c r="E31" s="4">
        <v>7.6</v>
      </c>
      <c r="F31" s="4">
        <v>13.1</v>
      </c>
      <c r="G31" s="3"/>
      <c r="H31" s="3"/>
      <c r="I31" s="4">
        <v>9.0500000000000007</v>
      </c>
      <c r="J31" s="3"/>
      <c r="K31" s="3"/>
      <c r="L31" s="4">
        <v>7.15</v>
      </c>
      <c r="M31" s="3" t="s">
        <v>10</v>
      </c>
    </row>
    <row r="32" spans="1:13" x14ac:dyDescent="0.25">
      <c r="A32" s="2">
        <v>225517</v>
      </c>
      <c r="B32" s="3" t="s">
        <v>46</v>
      </c>
      <c r="C32" s="4">
        <v>6</v>
      </c>
      <c r="D32" s="4">
        <v>41.3</v>
      </c>
      <c r="E32" s="5">
        <v>3.65</v>
      </c>
      <c r="F32" s="4">
        <v>30.95</v>
      </c>
      <c r="G32" s="3"/>
      <c r="H32" s="3"/>
      <c r="I32" s="4">
        <v>5.75</v>
      </c>
      <c r="J32" s="3"/>
      <c r="K32" s="3"/>
      <c r="L32" s="4">
        <v>3.65</v>
      </c>
      <c r="M32" s="3" t="s">
        <v>11</v>
      </c>
    </row>
    <row r="33" spans="1:13" x14ac:dyDescent="0.25">
      <c r="A33" s="2">
        <v>225518</v>
      </c>
      <c r="B33" s="3" t="s">
        <v>47</v>
      </c>
      <c r="C33" s="4">
        <v>36</v>
      </c>
      <c r="D33" s="3"/>
      <c r="E33" s="4">
        <v>44.4</v>
      </c>
      <c r="F33" s="9">
        <v>43.32</v>
      </c>
      <c r="G33" s="3"/>
      <c r="H33" s="3"/>
      <c r="I33" s="10" t="s">
        <v>286</v>
      </c>
      <c r="J33" s="3"/>
      <c r="K33" s="3"/>
      <c r="L33" s="4">
        <f>$F$33</f>
        <v>43.32</v>
      </c>
      <c r="M33" s="7" t="s">
        <v>12</v>
      </c>
    </row>
    <row r="34" spans="1:13" x14ac:dyDescent="0.25">
      <c r="A34" s="2">
        <v>225519</v>
      </c>
      <c r="B34" s="3" t="s">
        <v>48</v>
      </c>
      <c r="C34" s="4">
        <v>32</v>
      </c>
      <c r="D34" s="3"/>
      <c r="E34" s="3"/>
      <c r="F34" s="3"/>
      <c r="G34" s="3"/>
      <c r="H34" s="3"/>
      <c r="I34" s="5">
        <v>18</v>
      </c>
      <c r="J34" s="3"/>
      <c r="K34" s="3"/>
      <c r="L34" s="4">
        <v>18</v>
      </c>
      <c r="M34" s="3" t="s">
        <v>15</v>
      </c>
    </row>
    <row r="35" spans="1:13" x14ac:dyDescent="0.25">
      <c r="A35" s="2">
        <v>225520</v>
      </c>
      <c r="B35" s="3" t="s">
        <v>49</v>
      </c>
      <c r="C35" s="4">
        <v>12</v>
      </c>
      <c r="D35" s="3"/>
      <c r="E35" s="9">
        <v>11.3</v>
      </c>
      <c r="F35" s="4">
        <v>13.5</v>
      </c>
      <c r="G35" s="3"/>
      <c r="H35" s="3"/>
      <c r="I35" s="10" t="s">
        <v>285</v>
      </c>
      <c r="J35" s="3"/>
      <c r="K35" s="3"/>
      <c r="L35" s="4">
        <f>$E$35</f>
        <v>11.3</v>
      </c>
      <c r="M35" s="7" t="s">
        <v>11</v>
      </c>
    </row>
    <row r="36" spans="1:13" x14ac:dyDescent="0.25">
      <c r="A36" s="2">
        <v>225521</v>
      </c>
      <c r="B36" s="3" t="s">
        <v>50</v>
      </c>
      <c r="C36" s="4">
        <v>3.5</v>
      </c>
      <c r="D36" s="3"/>
      <c r="E36" s="9">
        <v>3</v>
      </c>
      <c r="F36" s="3"/>
      <c r="G36" s="3"/>
      <c r="H36" s="3"/>
      <c r="I36" s="10" t="s">
        <v>284</v>
      </c>
      <c r="J36" s="3"/>
      <c r="K36" s="3"/>
      <c r="L36" s="4">
        <f>$E$36</f>
        <v>3</v>
      </c>
      <c r="M36" s="7" t="s">
        <v>11</v>
      </c>
    </row>
    <row r="37" spans="1:13" x14ac:dyDescent="0.25">
      <c r="A37" s="2">
        <v>225522</v>
      </c>
      <c r="B37" s="3" t="s">
        <v>51</v>
      </c>
      <c r="C37" s="4">
        <v>6</v>
      </c>
      <c r="D37" s="3"/>
      <c r="E37" s="4">
        <v>14.2</v>
      </c>
      <c r="F37" s="5">
        <v>6.3</v>
      </c>
      <c r="G37" s="3"/>
      <c r="H37" s="3"/>
      <c r="I37" s="3"/>
      <c r="J37" s="3"/>
      <c r="K37" s="3"/>
      <c r="L37" s="4">
        <v>6.3</v>
      </c>
      <c r="M37" s="3" t="s">
        <v>12</v>
      </c>
    </row>
    <row r="38" spans="1:13" x14ac:dyDescent="0.25">
      <c r="A38" s="2">
        <v>225523</v>
      </c>
      <c r="B38" s="3" t="s">
        <v>52</v>
      </c>
      <c r="C38" s="4">
        <v>21</v>
      </c>
      <c r="D38" s="3"/>
      <c r="E38" s="4">
        <v>18.7</v>
      </c>
      <c r="F38" s="3"/>
      <c r="G38" s="3"/>
      <c r="H38" s="3"/>
      <c r="I38" s="5">
        <v>7.6</v>
      </c>
      <c r="J38" s="3"/>
      <c r="K38" s="3"/>
      <c r="L38" s="4">
        <v>7.6</v>
      </c>
      <c r="M38" s="3" t="s">
        <v>15</v>
      </c>
    </row>
    <row r="39" spans="1:13" x14ac:dyDescent="0.25">
      <c r="A39" s="2">
        <v>225524</v>
      </c>
      <c r="B39" s="3" t="s">
        <v>53</v>
      </c>
      <c r="C39" s="4">
        <v>35.200000000000003</v>
      </c>
      <c r="D39" s="3"/>
      <c r="E39" s="4">
        <v>32</v>
      </c>
      <c r="F39" s="9">
        <v>14.48</v>
      </c>
      <c r="G39" s="4">
        <v>41.44</v>
      </c>
      <c r="H39" s="3"/>
      <c r="I39" s="10" t="s">
        <v>283</v>
      </c>
      <c r="J39" s="3"/>
      <c r="K39" s="3"/>
      <c r="L39" s="4">
        <f>$F$39</f>
        <v>14.48</v>
      </c>
      <c r="M39" s="7" t="s">
        <v>12</v>
      </c>
    </row>
    <row r="40" spans="1:13" x14ac:dyDescent="0.25">
      <c r="A40" s="2">
        <v>225525</v>
      </c>
      <c r="B40" s="3" t="s">
        <v>54</v>
      </c>
      <c r="C40" s="4">
        <v>9.8000000000000007</v>
      </c>
      <c r="D40" s="4">
        <v>44.75</v>
      </c>
      <c r="E40" s="3"/>
      <c r="F40" s="4">
        <v>39.799999999999997</v>
      </c>
      <c r="G40" s="3"/>
      <c r="H40" s="3"/>
      <c r="I40" s="5">
        <v>3</v>
      </c>
      <c r="J40" s="3"/>
      <c r="K40" s="3"/>
      <c r="L40" s="4">
        <v>3</v>
      </c>
      <c r="M40" s="3" t="s">
        <v>15</v>
      </c>
    </row>
    <row r="41" spans="1:13" x14ac:dyDescent="0.25">
      <c r="A41" s="2">
        <v>225526</v>
      </c>
      <c r="B41" s="3" t="s">
        <v>55</v>
      </c>
      <c r="C41" s="4">
        <v>7.25</v>
      </c>
      <c r="D41" s="3"/>
      <c r="E41" s="4">
        <v>11.1</v>
      </c>
      <c r="F41" s="3"/>
      <c r="G41" s="3"/>
      <c r="H41" s="3"/>
      <c r="I41" s="5">
        <v>7.45</v>
      </c>
      <c r="J41" s="3"/>
      <c r="K41" s="3"/>
      <c r="L41" s="4">
        <v>7.45</v>
      </c>
      <c r="M41" s="3" t="s">
        <v>15</v>
      </c>
    </row>
    <row r="42" spans="1:13" x14ac:dyDescent="0.25">
      <c r="A42" s="2">
        <v>225527</v>
      </c>
      <c r="B42" s="3" t="s">
        <v>44</v>
      </c>
      <c r="C42" s="4">
        <v>18</v>
      </c>
      <c r="D42" s="4">
        <v>35.6</v>
      </c>
      <c r="E42" s="4">
        <v>31.6</v>
      </c>
      <c r="F42" s="4">
        <v>12.6</v>
      </c>
      <c r="G42" s="3"/>
      <c r="H42" s="3"/>
      <c r="I42" s="5">
        <v>11.8</v>
      </c>
      <c r="J42" s="3"/>
      <c r="K42" s="3"/>
      <c r="L42" s="4">
        <v>11.8</v>
      </c>
      <c r="M42" s="3" t="s">
        <v>15</v>
      </c>
    </row>
    <row r="43" spans="1:13" x14ac:dyDescent="0.25">
      <c r="A43" s="2">
        <v>225528</v>
      </c>
      <c r="B43" s="3" t="s">
        <v>56</v>
      </c>
      <c r="C43" s="4">
        <v>14</v>
      </c>
      <c r="D43" s="4">
        <v>37.200000000000003</v>
      </c>
      <c r="E43" s="5">
        <v>12.8</v>
      </c>
      <c r="F43" s="4">
        <v>19.8</v>
      </c>
      <c r="G43" s="3"/>
      <c r="H43" s="3"/>
      <c r="I43" s="4">
        <v>16</v>
      </c>
      <c r="J43" s="3"/>
      <c r="K43" s="3"/>
      <c r="L43" s="4">
        <v>12.8</v>
      </c>
      <c r="M43" s="3" t="s">
        <v>11</v>
      </c>
    </row>
    <row r="44" spans="1:13" x14ac:dyDescent="0.25">
      <c r="A44" s="2">
        <v>225529</v>
      </c>
      <c r="B44" s="3" t="s">
        <v>57</v>
      </c>
      <c r="C44" s="4">
        <v>27</v>
      </c>
      <c r="D44" s="3"/>
      <c r="E44" s="4">
        <v>21.2</v>
      </c>
      <c r="F44" s="4">
        <v>46</v>
      </c>
      <c r="G44" s="3"/>
      <c r="H44" s="3"/>
      <c r="I44" s="5">
        <v>12.4</v>
      </c>
      <c r="J44" s="3"/>
      <c r="K44" s="3"/>
      <c r="L44" s="4">
        <v>12.4</v>
      </c>
      <c r="M44" s="3" t="s">
        <v>15</v>
      </c>
    </row>
    <row r="45" spans="1:13" x14ac:dyDescent="0.25">
      <c r="A45" s="2">
        <v>225530</v>
      </c>
      <c r="B45" s="3" t="s">
        <v>58</v>
      </c>
      <c r="C45" s="4">
        <v>14.05</v>
      </c>
      <c r="D45" s="3"/>
      <c r="E45" s="4">
        <v>12.85</v>
      </c>
      <c r="F45" s="5">
        <v>8.8000000000000007</v>
      </c>
      <c r="G45" s="3"/>
      <c r="H45" s="3"/>
      <c r="I45" s="4">
        <v>13.3</v>
      </c>
      <c r="J45" s="3"/>
      <c r="K45" s="3"/>
      <c r="L45" s="4">
        <v>8.8000000000000007</v>
      </c>
      <c r="M45" s="3" t="s">
        <v>12</v>
      </c>
    </row>
    <row r="46" spans="1:13" x14ac:dyDescent="0.25">
      <c r="A46" s="2">
        <v>225531</v>
      </c>
      <c r="B46" s="3" t="s">
        <v>59</v>
      </c>
      <c r="C46" s="4">
        <v>30</v>
      </c>
      <c r="D46" s="4">
        <v>50.5</v>
      </c>
      <c r="E46" s="4">
        <v>23</v>
      </c>
      <c r="F46" s="4">
        <v>21</v>
      </c>
      <c r="G46" s="4">
        <v>26</v>
      </c>
      <c r="H46" s="3"/>
      <c r="I46" s="4">
        <v>25.5</v>
      </c>
      <c r="J46" s="5">
        <v>19</v>
      </c>
      <c r="K46" s="3"/>
      <c r="L46" s="4">
        <v>19</v>
      </c>
      <c r="M46" s="3" t="s">
        <v>16</v>
      </c>
    </row>
    <row r="47" spans="1:13" x14ac:dyDescent="0.25">
      <c r="A47" s="2">
        <v>225532</v>
      </c>
      <c r="B47" s="3" t="s">
        <v>60</v>
      </c>
      <c r="C47" s="4">
        <v>52.5</v>
      </c>
      <c r="D47" s="4">
        <v>75</v>
      </c>
      <c r="E47" s="4">
        <v>104.5</v>
      </c>
      <c r="F47" s="5">
        <v>32</v>
      </c>
      <c r="G47" s="4">
        <v>46</v>
      </c>
      <c r="H47" s="3"/>
      <c r="I47" s="4">
        <v>69</v>
      </c>
      <c r="J47" s="4">
        <v>39.5</v>
      </c>
      <c r="K47" s="3"/>
      <c r="L47" s="4">
        <v>32</v>
      </c>
      <c r="M47" s="3" t="s">
        <v>12</v>
      </c>
    </row>
    <row r="48" spans="1:13" x14ac:dyDescent="0.25">
      <c r="A48" s="2">
        <v>225533</v>
      </c>
      <c r="B48" s="3" t="s">
        <v>61</v>
      </c>
      <c r="C48" s="4">
        <v>36.5</v>
      </c>
      <c r="D48" s="4">
        <v>56.5</v>
      </c>
      <c r="E48" s="4">
        <v>20</v>
      </c>
      <c r="F48" s="4">
        <v>23.5</v>
      </c>
      <c r="G48" s="4">
        <v>30</v>
      </c>
      <c r="H48" s="3"/>
      <c r="I48" s="4">
        <v>26.5</v>
      </c>
      <c r="J48" s="5">
        <v>19</v>
      </c>
      <c r="K48" s="3"/>
      <c r="L48" s="4">
        <v>19</v>
      </c>
      <c r="M48" s="3" t="s">
        <v>16</v>
      </c>
    </row>
    <row r="49" spans="1:13" x14ac:dyDescent="0.25">
      <c r="A49" s="2">
        <v>225534</v>
      </c>
      <c r="B49" s="3" t="s">
        <v>62</v>
      </c>
      <c r="C49" s="4">
        <v>22.5</v>
      </c>
      <c r="D49" s="4">
        <v>53.5</v>
      </c>
      <c r="E49" s="4">
        <v>23.5</v>
      </c>
      <c r="F49" s="4">
        <v>23.5</v>
      </c>
      <c r="G49" s="4">
        <v>25</v>
      </c>
      <c r="H49" s="3"/>
      <c r="I49" s="5">
        <v>19.5</v>
      </c>
      <c r="J49" s="4">
        <v>20</v>
      </c>
      <c r="K49" s="3"/>
      <c r="L49" s="4">
        <v>19.5</v>
      </c>
      <c r="M49" s="3" t="s">
        <v>15</v>
      </c>
    </row>
    <row r="50" spans="1:13" x14ac:dyDescent="0.25">
      <c r="A50" s="2">
        <v>225535</v>
      </c>
      <c r="B50" s="3" t="s">
        <v>63</v>
      </c>
      <c r="C50" s="4">
        <v>16</v>
      </c>
      <c r="D50" s="4">
        <v>19.8</v>
      </c>
      <c r="E50" s="4">
        <v>19.8</v>
      </c>
      <c r="F50" s="4">
        <v>14</v>
      </c>
      <c r="G50" s="4">
        <v>27.2</v>
      </c>
      <c r="H50" s="3"/>
      <c r="I50" s="5">
        <v>13.6</v>
      </c>
      <c r="J50" s="4">
        <v>28</v>
      </c>
      <c r="K50" s="3"/>
      <c r="L50" s="4">
        <v>13.6</v>
      </c>
      <c r="M50" s="3" t="s">
        <v>15</v>
      </c>
    </row>
    <row r="51" spans="1:13" x14ac:dyDescent="0.25">
      <c r="A51" s="2">
        <v>225536</v>
      </c>
      <c r="B51" s="3" t="s">
        <v>64</v>
      </c>
      <c r="C51" s="4">
        <v>22.2</v>
      </c>
      <c r="D51" s="4">
        <v>19.8</v>
      </c>
      <c r="E51" s="4">
        <v>19.8</v>
      </c>
      <c r="F51" s="4">
        <v>13.4</v>
      </c>
      <c r="G51" s="4">
        <v>32.6</v>
      </c>
      <c r="H51" s="3"/>
      <c r="I51" s="5">
        <v>13</v>
      </c>
      <c r="J51" s="4">
        <v>28</v>
      </c>
      <c r="K51" s="3"/>
      <c r="L51" s="4">
        <v>13</v>
      </c>
      <c r="M51" s="3" t="s">
        <v>15</v>
      </c>
    </row>
    <row r="52" spans="1:13" x14ac:dyDescent="0.25">
      <c r="A52" s="2">
        <v>225537</v>
      </c>
      <c r="B52" s="3" t="s">
        <v>65</v>
      </c>
      <c r="C52" s="4">
        <v>20.399999999999999</v>
      </c>
      <c r="D52" s="4">
        <v>20</v>
      </c>
      <c r="E52" s="4">
        <v>22</v>
      </c>
      <c r="F52" s="9">
        <v>14</v>
      </c>
      <c r="G52" s="4">
        <v>25</v>
      </c>
      <c r="H52" s="3"/>
      <c r="I52" s="10" t="s">
        <v>282</v>
      </c>
      <c r="J52" s="3"/>
      <c r="K52" s="3"/>
      <c r="L52" s="4">
        <f>$F$52</f>
        <v>14</v>
      </c>
      <c r="M52" s="7" t="s">
        <v>12</v>
      </c>
    </row>
    <row r="53" spans="1:13" x14ac:dyDescent="0.25">
      <c r="A53" s="2">
        <v>225538</v>
      </c>
      <c r="B53" s="3" t="s">
        <v>66</v>
      </c>
      <c r="C53" s="4">
        <v>111.86</v>
      </c>
      <c r="D53" s="3"/>
      <c r="E53" s="4">
        <v>129.06</v>
      </c>
      <c r="F53" s="5">
        <v>119.12</v>
      </c>
      <c r="G53" s="3"/>
      <c r="H53" s="4">
        <v>120</v>
      </c>
      <c r="I53" s="3"/>
      <c r="J53" s="4">
        <v>132</v>
      </c>
      <c r="K53" s="3"/>
      <c r="L53" s="4">
        <v>119.12</v>
      </c>
      <c r="M53" s="3" t="s">
        <v>12</v>
      </c>
    </row>
    <row r="54" spans="1:13" ht="28.5" x14ac:dyDescent="0.25">
      <c r="A54" s="2">
        <v>225539</v>
      </c>
      <c r="B54" s="3" t="s">
        <v>67</v>
      </c>
      <c r="C54" s="4">
        <v>180</v>
      </c>
      <c r="D54" s="3"/>
      <c r="E54" s="3"/>
      <c r="F54" s="5">
        <v>121.96</v>
      </c>
      <c r="G54" s="3"/>
      <c r="H54" s="4">
        <v>188</v>
      </c>
      <c r="I54" s="3"/>
      <c r="J54" s="3"/>
      <c r="K54" s="3"/>
      <c r="L54" s="4">
        <v>121.96</v>
      </c>
      <c r="M54" s="3" t="s">
        <v>12</v>
      </c>
    </row>
    <row r="55" spans="1:13" ht="28.5" x14ac:dyDescent="0.25">
      <c r="A55" s="2">
        <v>225540</v>
      </c>
      <c r="B55" s="3" t="s">
        <v>68</v>
      </c>
      <c r="C55" s="4">
        <v>140</v>
      </c>
      <c r="D55" s="3"/>
      <c r="E55" s="3"/>
      <c r="F55" s="5">
        <v>109.04</v>
      </c>
      <c r="G55" s="3"/>
      <c r="H55" s="4">
        <v>160</v>
      </c>
      <c r="I55" s="3"/>
      <c r="J55" s="3"/>
      <c r="K55" s="3"/>
      <c r="L55" s="4">
        <v>109.04</v>
      </c>
      <c r="M55" s="3" t="s">
        <v>12</v>
      </c>
    </row>
    <row r="56" spans="1:13" x14ac:dyDescent="0.25">
      <c r="A56" s="2">
        <v>225541</v>
      </c>
      <c r="B56" s="3" t="s">
        <v>69</v>
      </c>
      <c r="C56" s="4">
        <v>352</v>
      </c>
      <c r="D56" s="3"/>
      <c r="E56" s="4">
        <v>497.28</v>
      </c>
      <c r="F56" s="9">
        <v>410.7</v>
      </c>
      <c r="G56" s="3"/>
      <c r="H56" s="4">
        <v>470</v>
      </c>
      <c r="I56" s="10" t="s">
        <v>281</v>
      </c>
      <c r="J56" s="3"/>
      <c r="K56" s="3"/>
      <c r="L56" s="4">
        <f>$F$56</f>
        <v>410.7</v>
      </c>
      <c r="M56" s="7" t="s">
        <v>12</v>
      </c>
    </row>
    <row r="57" spans="1:13" x14ac:dyDescent="0.25">
      <c r="A57" s="2">
        <v>225542</v>
      </c>
      <c r="B57" s="3" t="s">
        <v>70</v>
      </c>
      <c r="C57" s="4">
        <v>22</v>
      </c>
      <c r="D57" s="5">
        <v>13.45</v>
      </c>
      <c r="E57" s="4">
        <v>13.9</v>
      </c>
      <c r="F57" s="4">
        <v>15.1</v>
      </c>
      <c r="G57" s="4">
        <v>21.5</v>
      </c>
      <c r="H57" s="3"/>
      <c r="I57" s="4">
        <v>20.05</v>
      </c>
      <c r="J57" s="3"/>
      <c r="K57" s="3"/>
      <c r="L57" s="4">
        <v>13.45</v>
      </c>
      <c r="M57" s="3" t="s">
        <v>10</v>
      </c>
    </row>
    <row r="58" spans="1:13" x14ac:dyDescent="0.25">
      <c r="A58" s="2">
        <v>225543</v>
      </c>
      <c r="B58" s="3" t="s">
        <v>71</v>
      </c>
      <c r="C58" s="4">
        <v>17.100000000000001</v>
      </c>
      <c r="D58" s="4">
        <v>14.76</v>
      </c>
      <c r="E58" s="4">
        <v>14.34</v>
      </c>
      <c r="F58" s="5">
        <v>11.4</v>
      </c>
      <c r="G58" s="4">
        <v>22.08</v>
      </c>
      <c r="H58" s="3"/>
      <c r="I58" s="4">
        <v>24.48</v>
      </c>
      <c r="J58" s="3"/>
      <c r="K58" s="3"/>
      <c r="L58" s="4">
        <v>11.4</v>
      </c>
      <c r="M58" s="3" t="s">
        <v>12</v>
      </c>
    </row>
    <row r="59" spans="1:13" x14ac:dyDescent="0.25">
      <c r="A59" s="2">
        <v>225544</v>
      </c>
      <c r="B59" s="3" t="s">
        <v>72</v>
      </c>
      <c r="C59" s="4">
        <v>6.5</v>
      </c>
      <c r="D59" s="5">
        <v>2.8</v>
      </c>
      <c r="E59" s="4">
        <v>4.7</v>
      </c>
      <c r="F59" s="4">
        <v>5.0999999999999996</v>
      </c>
      <c r="G59" s="4">
        <v>7.25</v>
      </c>
      <c r="H59" s="3"/>
      <c r="I59" s="4">
        <v>8.6</v>
      </c>
      <c r="J59" s="3"/>
      <c r="K59" s="3"/>
      <c r="L59" s="4">
        <v>2.8</v>
      </c>
      <c r="M59" s="3" t="s">
        <v>10</v>
      </c>
    </row>
    <row r="60" spans="1:13" x14ac:dyDescent="0.25">
      <c r="A60" s="2">
        <v>225545</v>
      </c>
      <c r="B60" s="3" t="s">
        <v>73</v>
      </c>
      <c r="C60" s="4">
        <v>5</v>
      </c>
      <c r="D60" s="3"/>
      <c r="E60" s="5">
        <v>3.65</v>
      </c>
      <c r="F60" s="3"/>
      <c r="G60" s="3"/>
      <c r="H60" s="3"/>
      <c r="I60" s="4">
        <v>7.27</v>
      </c>
      <c r="J60" s="3"/>
      <c r="K60" s="3"/>
      <c r="L60" s="4">
        <v>3.65</v>
      </c>
      <c r="M60" s="3" t="s">
        <v>11</v>
      </c>
    </row>
    <row r="61" spans="1:13" x14ac:dyDescent="0.25">
      <c r="A61" s="2">
        <v>225546</v>
      </c>
      <c r="B61" s="3" t="s">
        <v>74</v>
      </c>
      <c r="C61" s="4">
        <v>4.25</v>
      </c>
      <c r="D61" s="5">
        <v>2.5499999999999998</v>
      </c>
      <c r="E61" s="4">
        <v>3.55</v>
      </c>
      <c r="F61" s="4">
        <v>3.9</v>
      </c>
      <c r="G61" s="4">
        <v>5.5</v>
      </c>
      <c r="H61" s="3"/>
      <c r="I61" s="4">
        <v>6.86</v>
      </c>
      <c r="J61" s="3"/>
      <c r="K61" s="3"/>
      <c r="L61" s="4">
        <v>2.5499999999999998</v>
      </c>
      <c r="M61" s="3" t="s">
        <v>10</v>
      </c>
    </row>
    <row r="62" spans="1:13" x14ac:dyDescent="0.25">
      <c r="A62" s="2">
        <v>225547</v>
      </c>
      <c r="B62" s="3" t="s">
        <v>75</v>
      </c>
      <c r="C62" s="4">
        <v>41.2</v>
      </c>
      <c r="D62" s="4">
        <v>36.92</v>
      </c>
      <c r="E62" s="4">
        <v>38.380000000000003</v>
      </c>
      <c r="F62" s="5">
        <v>31.08</v>
      </c>
      <c r="G62" s="4">
        <v>58.31</v>
      </c>
      <c r="H62" s="3"/>
      <c r="I62" s="4">
        <v>70.569999999999993</v>
      </c>
      <c r="J62" s="3"/>
      <c r="K62" s="3"/>
      <c r="L62" s="4">
        <v>31.08</v>
      </c>
      <c r="M62" s="3" t="s">
        <v>12</v>
      </c>
    </row>
    <row r="63" spans="1:13" x14ac:dyDescent="0.25">
      <c r="A63" s="2">
        <v>225548</v>
      </c>
      <c r="B63" s="3" t="s">
        <v>76</v>
      </c>
      <c r="C63" s="4">
        <v>6</v>
      </c>
      <c r="D63" s="5">
        <v>4.25</v>
      </c>
      <c r="E63" s="4">
        <v>4.7</v>
      </c>
      <c r="F63" s="4">
        <v>5.0999999999999996</v>
      </c>
      <c r="G63" s="4">
        <v>7.25</v>
      </c>
      <c r="H63" s="3"/>
      <c r="I63" s="3"/>
      <c r="J63" s="3"/>
      <c r="K63" s="3"/>
      <c r="L63" s="4">
        <v>4.25</v>
      </c>
      <c r="M63" s="3" t="s">
        <v>10</v>
      </c>
    </row>
    <row r="64" spans="1:13" x14ac:dyDescent="0.25">
      <c r="A64" s="2">
        <v>225549</v>
      </c>
      <c r="B64" s="3" t="s">
        <v>77</v>
      </c>
      <c r="C64" s="4">
        <v>28.75</v>
      </c>
      <c r="D64" s="4">
        <v>10.65</v>
      </c>
      <c r="E64" s="5">
        <v>8.0500000000000007</v>
      </c>
      <c r="F64" s="3"/>
      <c r="G64" s="3"/>
      <c r="H64" s="3"/>
      <c r="I64" s="4">
        <v>13.3</v>
      </c>
      <c r="J64" s="3"/>
      <c r="K64" s="3"/>
      <c r="L64" s="4">
        <v>8.0500000000000007</v>
      </c>
      <c r="M64" s="3" t="s">
        <v>11</v>
      </c>
    </row>
    <row r="65" spans="1:13" x14ac:dyDescent="0.25">
      <c r="A65" s="2">
        <v>225550</v>
      </c>
      <c r="B65" s="3" t="s">
        <v>78</v>
      </c>
      <c r="C65" s="4">
        <v>17</v>
      </c>
      <c r="D65" s="5">
        <v>7.7</v>
      </c>
      <c r="E65" s="4">
        <v>10.95</v>
      </c>
      <c r="F65" s="4">
        <v>11.85</v>
      </c>
      <c r="G65" s="4">
        <v>16.850000000000001</v>
      </c>
      <c r="H65" s="3"/>
      <c r="I65" s="4">
        <v>16.55</v>
      </c>
      <c r="J65" s="3"/>
      <c r="K65" s="3"/>
      <c r="L65" s="4">
        <v>7.7</v>
      </c>
      <c r="M65" s="3" t="s">
        <v>10</v>
      </c>
    </row>
    <row r="66" spans="1:13" x14ac:dyDescent="0.25">
      <c r="A66" s="2">
        <v>225551</v>
      </c>
      <c r="B66" s="3" t="s">
        <v>79</v>
      </c>
      <c r="C66" s="4">
        <v>34</v>
      </c>
      <c r="D66" s="3"/>
      <c r="E66" s="4">
        <v>26.85</v>
      </c>
      <c r="F66" s="3"/>
      <c r="G66" s="3"/>
      <c r="H66" s="3"/>
      <c r="I66" s="5">
        <v>26.6</v>
      </c>
      <c r="J66" s="3"/>
      <c r="K66" s="3"/>
      <c r="L66" s="4">
        <v>26.6</v>
      </c>
      <c r="M66" s="3" t="s">
        <v>15</v>
      </c>
    </row>
    <row r="67" spans="1:13" x14ac:dyDescent="0.25">
      <c r="A67" s="2">
        <v>225552</v>
      </c>
      <c r="B67" s="3" t="s">
        <v>48</v>
      </c>
      <c r="C67" s="4">
        <v>16</v>
      </c>
      <c r="D67" s="3"/>
      <c r="E67" s="3"/>
      <c r="F67" s="3"/>
      <c r="G67" s="3"/>
      <c r="H67" s="3"/>
      <c r="I67" s="5">
        <v>8.6999999999999993</v>
      </c>
      <c r="J67" s="3"/>
      <c r="K67" s="3"/>
      <c r="L67" s="4">
        <v>8.6999999999999993</v>
      </c>
      <c r="M67" s="3" t="s">
        <v>15</v>
      </c>
    </row>
    <row r="68" spans="1:13" x14ac:dyDescent="0.25">
      <c r="A68" s="2">
        <v>225553</v>
      </c>
      <c r="B68" s="3" t="s">
        <v>80</v>
      </c>
      <c r="C68" s="4">
        <v>25</v>
      </c>
      <c r="D68" s="5">
        <v>15.65</v>
      </c>
      <c r="E68" s="4">
        <v>22</v>
      </c>
      <c r="F68" s="4">
        <v>29.45</v>
      </c>
      <c r="G68" s="3"/>
      <c r="H68" s="3"/>
      <c r="I68" s="4">
        <v>47.45</v>
      </c>
      <c r="J68" s="4">
        <v>41</v>
      </c>
      <c r="K68" s="3"/>
      <c r="L68" s="4">
        <v>15.65</v>
      </c>
      <c r="M68" s="3" t="s">
        <v>10</v>
      </c>
    </row>
    <row r="69" spans="1:13" x14ac:dyDescent="0.25">
      <c r="A69" s="2">
        <v>225554</v>
      </c>
      <c r="B69" s="3" t="s">
        <v>81</v>
      </c>
      <c r="C69" s="4">
        <v>25</v>
      </c>
      <c r="D69" s="4">
        <v>41</v>
      </c>
      <c r="E69" s="4">
        <v>41</v>
      </c>
      <c r="F69" s="5">
        <v>34</v>
      </c>
      <c r="G69" s="3"/>
      <c r="H69" s="3"/>
      <c r="I69" s="4">
        <v>36.81</v>
      </c>
      <c r="J69" s="4">
        <v>42</v>
      </c>
      <c r="K69" s="3"/>
      <c r="L69" s="4">
        <v>34</v>
      </c>
      <c r="M69" s="3" t="s">
        <v>12</v>
      </c>
    </row>
    <row r="70" spans="1:13" x14ac:dyDescent="0.25">
      <c r="A70" s="2">
        <v>225555</v>
      </c>
      <c r="B70" s="3" t="s">
        <v>82</v>
      </c>
      <c r="C70" s="4">
        <v>37.5</v>
      </c>
      <c r="D70" s="4">
        <v>51.5</v>
      </c>
      <c r="E70" s="4">
        <v>56</v>
      </c>
      <c r="F70" s="5">
        <v>39.5</v>
      </c>
      <c r="G70" s="3"/>
      <c r="H70" s="3"/>
      <c r="I70" s="4">
        <v>45.37</v>
      </c>
      <c r="J70" s="4">
        <v>54</v>
      </c>
      <c r="K70" s="3"/>
      <c r="L70" s="4">
        <v>39.5</v>
      </c>
      <c r="M70" s="3" t="s">
        <v>12</v>
      </c>
    </row>
    <row r="71" spans="1:13" x14ac:dyDescent="0.25">
      <c r="A71" s="2">
        <v>225556</v>
      </c>
      <c r="B71" s="3" t="s">
        <v>83</v>
      </c>
      <c r="C71" s="4">
        <v>84</v>
      </c>
      <c r="D71" s="4">
        <v>100.2</v>
      </c>
      <c r="E71" s="4">
        <v>115.2</v>
      </c>
      <c r="F71" s="4">
        <v>87.6</v>
      </c>
      <c r="G71" s="3"/>
      <c r="H71" s="3"/>
      <c r="I71" s="5">
        <v>85.8</v>
      </c>
      <c r="J71" s="4">
        <v>114.6</v>
      </c>
      <c r="K71" s="3"/>
      <c r="L71" s="4">
        <v>85.8</v>
      </c>
      <c r="M71" s="3" t="s">
        <v>15</v>
      </c>
    </row>
    <row r="72" spans="1:13" x14ac:dyDescent="0.25">
      <c r="A72" s="2">
        <v>225557</v>
      </c>
      <c r="B72" s="3" t="s">
        <v>84</v>
      </c>
      <c r="C72" s="4">
        <v>147</v>
      </c>
      <c r="D72" s="4">
        <v>208.2</v>
      </c>
      <c r="E72" s="4">
        <v>181.8</v>
      </c>
      <c r="F72" s="5">
        <v>163.5</v>
      </c>
      <c r="G72" s="3"/>
      <c r="H72" s="3"/>
      <c r="I72" s="4">
        <v>177.3</v>
      </c>
      <c r="J72" s="4">
        <v>213.6</v>
      </c>
      <c r="K72" s="3"/>
      <c r="L72" s="4">
        <v>163.5</v>
      </c>
      <c r="M72" s="3" t="s">
        <v>12</v>
      </c>
    </row>
    <row r="73" spans="1:13" x14ac:dyDescent="0.25">
      <c r="A73" s="2">
        <v>225558</v>
      </c>
      <c r="B73" s="3" t="s">
        <v>85</v>
      </c>
      <c r="C73" s="4">
        <v>212</v>
      </c>
      <c r="D73" s="4">
        <v>213.6</v>
      </c>
      <c r="E73" s="4">
        <v>216.84</v>
      </c>
      <c r="F73" s="4">
        <v>208.64</v>
      </c>
      <c r="G73" s="3"/>
      <c r="H73" s="4">
        <v>260</v>
      </c>
      <c r="I73" s="4">
        <v>318.38</v>
      </c>
      <c r="J73" s="5">
        <v>207.4</v>
      </c>
      <c r="K73" s="3"/>
      <c r="L73" s="4">
        <v>207.4</v>
      </c>
      <c r="M73" s="3" t="s">
        <v>16</v>
      </c>
    </row>
    <row r="74" spans="1:13" x14ac:dyDescent="0.25">
      <c r="A74" s="2">
        <v>225559</v>
      </c>
      <c r="B74" s="3" t="s">
        <v>86</v>
      </c>
      <c r="C74" s="4">
        <v>280</v>
      </c>
      <c r="D74" s="4">
        <v>175.9</v>
      </c>
      <c r="E74" s="4">
        <v>190.96</v>
      </c>
      <c r="F74" s="5">
        <v>171.82</v>
      </c>
      <c r="G74" s="3"/>
      <c r="H74" s="3"/>
      <c r="I74" s="3"/>
      <c r="J74" s="4">
        <v>250</v>
      </c>
      <c r="K74" s="3"/>
      <c r="L74" s="4">
        <v>171.82</v>
      </c>
      <c r="M74" s="3" t="s">
        <v>12</v>
      </c>
    </row>
    <row r="75" spans="1:13" x14ac:dyDescent="0.25">
      <c r="A75" s="2">
        <v>225560</v>
      </c>
      <c r="B75" s="3" t="s">
        <v>87</v>
      </c>
      <c r="C75" s="4">
        <v>304</v>
      </c>
      <c r="D75" s="3"/>
      <c r="E75" s="4">
        <v>293.76</v>
      </c>
      <c r="F75" s="4">
        <v>282.83999999999997</v>
      </c>
      <c r="G75" s="3"/>
      <c r="H75" s="4">
        <v>300</v>
      </c>
      <c r="I75" s="3"/>
      <c r="J75" s="5">
        <v>211.56</v>
      </c>
      <c r="K75" s="3"/>
      <c r="L75" s="4">
        <v>211.56</v>
      </c>
      <c r="M75" s="3" t="s">
        <v>16</v>
      </c>
    </row>
    <row r="76" spans="1:13" x14ac:dyDescent="0.25">
      <c r="A76" s="2">
        <v>225561</v>
      </c>
      <c r="B76" s="3" t="s">
        <v>88</v>
      </c>
      <c r="C76" s="4">
        <v>71.8</v>
      </c>
      <c r="D76" s="3"/>
      <c r="E76" s="4">
        <v>80.540000000000006</v>
      </c>
      <c r="F76" s="4">
        <v>77.540000000000006</v>
      </c>
      <c r="G76" s="3"/>
      <c r="H76" s="3"/>
      <c r="I76" s="3"/>
      <c r="J76" s="5">
        <v>77</v>
      </c>
      <c r="K76" s="3"/>
      <c r="L76" s="4">
        <v>77</v>
      </c>
      <c r="M76" s="3" t="s">
        <v>16</v>
      </c>
    </row>
    <row r="77" spans="1:13" x14ac:dyDescent="0.25">
      <c r="A77" s="2">
        <v>225562</v>
      </c>
      <c r="B77" s="3" t="s">
        <v>89</v>
      </c>
      <c r="C77" s="4">
        <v>86</v>
      </c>
      <c r="D77" s="3"/>
      <c r="E77" s="5">
        <v>44.64</v>
      </c>
      <c r="F77" s="3"/>
      <c r="G77" s="3"/>
      <c r="H77" s="3"/>
      <c r="I77" s="4">
        <v>69.28</v>
      </c>
      <c r="J77" s="4">
        <v>64</v>
      </c>
      <c r="K77" s="3"/>
      <c r="L77" s="4">
        <v>44.64</v>
      </c>
      <c r="M77" s="3" t="s">
        <v>11</v>
      </c>
    </row>
    <row r="78" spans="1:13" x14ac:dyDescent="0.25">
      <c r="A78" s="2">
        <v>225563</v>
      </c>
      <c r="B78" s="3" t="s">
        <v>90</v>
      </c>
      <c r="C78" s="4">
        <v>133</v>
      </c>
      <c r="D78" s="4">
        <v>174.9</v>
      </c>
      <c r="E78" s="4">
        <v>144.5</v>
      </c>
      <c r="F78" s="4">
        <v>151.44999999999999</v>
      </c>
      <c r="G78" s="4">
        <v>181.45</v>
      </c>
      <c r="H78" s="4">
        <v>215</v>
      </c>
      <c r="I78" s="5">
        <v>86.9</v>
      </c>
      <c r="J78" s="4">
        <v>134.5</v>
      </c>
      <c r="K78" s="3"/>
      <c r="L78" s="4">
        <v>86.9</v>
      </c>
      <c r="M78" s="3" t="s">
        <v>15</v>
      </c>
    </row>
    <row r="79" spans="1:13" x14ac:dyDescent="0.25">
      <c r="A79" s="2">
        <v>225564</v>
      </c>
      <c r="B79" s="3" t="s">
        <v>91</v>
      </c>
      <c r="C79" s="4">
        <v>66.8</v>
      </c>
      <c r="D79" s="4">
        <v>90.68</v>
      </c>
      <c r="E79" s="4">
        <v>73.28</v>
      </c>
      <c r="F79" s="4">
        <v>78.400000000000006</v>
      </c>
      <c r="G79" s="4">
        <v>96.2</v>
      </c>
      <c r="H79" s="3"/>
      <c r="I79" s="5">
        <v>47.36</v>
      </c>
      <c r="J79" s="4">
        <v>69.319999999999993</v>
      </c>
      <c r="K79" s="3"/>
      <c r="L79" s="4">
        <v>47.36</v>
      </c>
      <c r="M79" s="3" t="s">
        <v>15</v>
      </c>
    </row>
    <row r="80" spans="1:13" x14ac:dyDescent="0.25">
      <c r="A80" s="2">
        <v>225565</v>
      </c>
      <c r="B80" s="3" t="s">
        <v>92</v>
      </c>
      <c r="C80" s="4">
        <v>86</v>
      </c>
      <c r="D80" s="4">
        <v>117.06</v>
      </c>
      <c r="E80" s="4">
        <v>92.24</v>
      </c>
      <c r="F80" s="4">
        <v>101.3</v>
      </c>
      <c r="G80" s="4">
        <v>127.3</v>
      </c>
      <c r="H80" s="3"/>
      <c r="I80" s="5">
        <v>61.68</v>
      </c>
      <c r="J80" s="4">
        <v>91.4</v>
      </c>
      <c r="K80" s="3"/>
      <c r="L80" s="4">
        <v>61.68</v>
      </c>
      <c r="M80" s="3" t="s">
        <v>15</v>
      </c>
    </row>
    <row r="81" spans="1:13" x14ac:dyDescent="0.25">
      <c r="A81" s="2">
        <v>225566</v>
      </c>
      <c r="B81" s="3" t="s">
        <v>93</v>
      </c>
      <c r="C81" s="4">
        <v>48.8</v>
      </c>
      <c r="D81" s="3"/>
      <c r="E81" s="5">
        <v>39.32</v>
      </c>
      <c r="F81" s="4">
        <v>52.6</v>
      </c>
      <c r="G81" s="3"/>
      <c r="H81" s="3"/>
      <c r="I81" s="3"/>
      <c r="J81" s="4">
        <v>47.96</v>
      </c>
      <c r="K81" s="3"/>
      <c r="L81" s="4">
        <v>39.32</v>
      </c>
      <c r="M81" s="3" t="s">
        <v>11</v>
      </c>
    </row>
    <row r="82" spans="1:13" x14ac:dyDescent="0.25">
      <c r="A82" s="2">
        <v>225567</v>
      </c>
      <c r="B82" s="3" t="s">
        <v>94</v>
      </c>
      <c r="C82" s="4">
        <v>46</v>
      </c>
      <c r="D82" s="3"/>
      <c r="E82" s="5">
        <v>32.04</v>
      </c>
      <c r="F82" s="4">
        <v>49.8</v>
      </c>
      <c r="G82" s="3"/>
      <c r="H82" s="3"/>
      <c r="I82" s="3"/>
      <c r="J82" s="4">
        <v>44.24</v>
      </c>
      <c r="K82" s="3"/>
      <c r="L82" s="4">
        <v>32.04</v>
      </c>
      <c r="M82" s="3" t="s">
        <v>11</v>
      </c>
    </row>
    <row r="83" spans="1:13" x14ac:dyDescent="0.25">
      <c r="A83" s="2">
        <v>225568</v>
      </c>
      <c r="B83" s="3" t="s">
        <v>95</v>
      </c>
      <c r="C83" s="4">
        <v>147.19999999999999</v>
      </c>
      <c r="D83" s="4">
        <v>197.7</v>
      </c>
      <c r="E83" s="4">
        <v>156.19999999999999</v>
      </c>
      <c r="F83" s="4">
        <v>169.46</v>
      </c>
      <c r="G83" s="4">
        <v>224.64</v>
      </c>
      <c r="H83" s="4">
        <v>200</v>
      </c>
      <c r="I83" s="5">
        <v>105</v>
      </c>
      <c r="J83" s="4">
        <v>154.69999999999999</v>
      </c>
      <c r="K83" s="3"/>
      <c r="L83" s="4">
        <v>105</v>
      </c>
      <c r="M83" s="3" t="s">
        <v>15</v>
      </c>
    </row>
    <row r="84" spans="1:13" x14ac:dyDescent="0.25">
      <c r="A84" s="2">
        <v>225569</v>
      </c>
      <c r="B84" s="3" t="s">
        <v>96</v>
      </c>
      <c r="C84" s="4">
        <v>66.8</v>
      </c>
      <c r="D84" s="4">
        <v>119.96</v>
      </c>
      <c r="E84" s="4">
        <v>340.92</v>
      </c>
      <c r="F84" s="4">
        <v>127.72</v>
      </c>
      <c r="G84" s="3"/>
      <c r="H84" s="3"/>
      <c r="I84" s="5">
        <v>86.76</v>
      </c>
      <c r="J84" s="3"/>
      <c r="K84" s="3"/>
      <c r="L84" s="4">
        <v>86.76</v>
      </c>
      <c r="M84" s="3" t="s">
        <v>15</v>
      </c>
    </row>
    <row r="85" spans="1:13" x14ac:dyDescent="0.25">
      <c r="A85" s="2">
        <v>225570</v>
      </c>
      <c r="B85" s="3" t="s">
        <v>97</v>
      </c>
      <c r="C85" s="4">
        <v>70</v>
      </c>
      <c r="D85" s="4">
        <v>53.83</v>
      </c>
      <c r="E85" s="4">
        <v>57.05</v>
      </c>
      <c r="F85" s="5">
        <v>19.600000000000001</v>
      </c>
      <c r="G85" s="4">
        <v>86.66</v>
      </c>
      <c r="H85" s="3"/>
      <c r="I85" s="3"/>
      <c r="J85" s="4">
        <v>94.22</v>
      </c>
      <c r="K85" s="3"/>
      <c r="L85" s="4">
        <v>19.600000000000001</v>
      </c>
      <c r="M85" s="3" t="s">
        <v>12</v>
      </c>
    </row>
    <row r="86" spans="1:13" x14ac:dyDescent="0.25">
      <c r="A86" s="2">
        <v>225571</v>
      </c>
      <c r="B86" s="3" t="s">
        <v>98</v>
      </c>
      <c r="C86" s="4">
        <v>75</v>
      </c>
      <c r="D86" s="3"/>
      <c r="E86" s="4">
        <v>97.15</v>
      </c>
      <c r="F86" s="4">
        <v>103.95</v>
      </c>
      <c r="G86" s="4">
        <v>131.75</v>
      </c>
      <c r="H86" s="3"/>
      <c r="I86" s="5">
        <v>61.45</v>
      </c>
      <c r="J86" s="4">
        <v>90.3</v>
      </c>
      <c r="K86" s="3"/>
      <c r="L86" s="4">
        <v>61.45</v>
      </c>
      <c r="M86" s="3" t="s">
        <v>15</v>
      </c>
    </row>
    <row r="87" spans="1:13" x14ac:dyDescent="0.25">
      <c r="A87" s="2">
        <v>225572</v>
      </c>
      <c r="B87" s="3" t="s">
        <v>99</v>
      </c>
      <c r="C87" s="4">
        <v>22</v>
      </c>
      <c r="D87" s="4">
        <v>11.64</v>
      </c>
      <c r="E87" s="4">
        <v>20.52</v>
      </c>
      <c r="F87" s="4">
        <v>31.8</v>
      </c>
      <c r="G87" s="3"/>
      <c r="H87" s="3"/>
      <c r="I87" s="5">
        <v>10.3</v>
      </c>
      <c r="J87" s="3"/>
      <c r="K87" s="3"/>
      <c r="L87" s="4">
        <v>10.3</v>
      </c>
      <c r="M87" s="3" t="s">
        <v>15</v>
      </c>
    </row>
    <row r="88" spans="1:13" x14ac:dyDescent="0.25">
      <c r="A88" s="2">
        <v>225573</v>
      </c>
      <c r="B88" s="3" t="s">
        <v>100</v>
      </c>
      <c r="C88" s="4">
        <v>25.5</v>
      </c>
      <c r="D88" s="5">
        <v>18.3</v>
      </c>
      <c r="E88" s="4">
        <v>19.399999999999999</v>
      </c>
      <c r="F88" s="4">
        <v>21.05</v>
      </c>
      <c r="G88" s="4">
        <v>29.75</v>
      </c>
      <c r="H88" s="3"/>
      <c r="I88" s="4">
        <v>36.549999999999997</v>
      </c>
      <c r="J88" s="4">
        <v>34</v>
      </c>
      <c r="K88" s="3"/>
      <c r="L88" s="4">
        <v>18.3</v>
      </c>
      <c r="M88" s="3" t="s">
        <v>10</v>
      </c>
    </row>
    <row r="89" spans="1:13" x14ac:dyDescent="0.25">
      <c r="A89" s="2">
        <v>225574</v>
      </c>
      <c r="B89" s="3" t="s">
        <v>101</v>
      </c>
      <c r="C89" s="4">
        <v>31</v>
      </c>
      <c r="D89" s="5">
        <v>28.3</v>
      </c>
      <c r="E89" s="4">
        <v>30</v>
      </c>
      <c r="F89" s="4">
        <v>32.5</v>
      </c>
      <c r="G89" s="4">
        <v>46</v>
      </c>
      <c r="H89" s="3"/>
      <c r="I89" s="4">
        <v>59.2</v>
      </c>
      <c r="J89" s="3"/>
      <c r="K89" s="3"/>
      <c r="L89" s="4">
        <v>28.3</v>
      </c>
      <c r="M89" s="3" t="s">
        <v>10</v>
      </c>
    </row>
    <row r="90" spans="1:13" x14ac:dyDescent="0.25">
      <c r="A90" s="2">
        <v>225575</v>
      </c>
      <c r="B90" s="3" t="s">
        <v>102</v>
      </c>
      <c r="C90" s="4">
        <v>16</v>
      </c>
      <c r="D90" s="5">
        <v>14.64</v>
      </c>
      <c r="E90" s="3"/>
      <c r="F90" s="4">
        <v>17.52</v>
      </c>
      <c r="G90" s="4">
        <v>24.96</v>
      </c>
      <c r="H90" s="3"/>
      <c r="I90" s="3"/>
      <c r="J90" s="3"/>
      <c r="K90" s="3"/>
      <c r="L90" s="4">
        <v>14.64</v>
      </c>
      <c r="M90" s="3" t="s">
        <v>10</v>
      </c>
    </row>
    <row r="91" spans="1:13" x14ac:dyDescent="0.25">
      <c r="A91" s="2">
        <v>225576</v>
      </c>
      <c r="B91" s="3" t="s">
        <v>103</v>
      </c>
      <c r="C91" s="4">
        <v>16.8</v>
      </c>
      <c r="D91" s="4">
        <v>15.92</v>
      </c>
      <c r="E91" s="5">
        <v>15.84</v>
      </c>
      <c r="F91" s="4">
        <v>17.12</v>
      </c>
      <c r="G91" s="4">
        <v>24.4</v>
      </c>
      <c r="H91" s="3"/>
      <c r="I91" s="4">
        <v>38.24</v>
      </c>
      <c r="J91" s="3"/>
      <c r="K91" s="3"/>
      <c r="L91" s="4">
        <v>15.84</v>
      </c>
      <c r="M91" s="3" t="s">
        <v>11</v>
      </c>
    </row>
    <row r="92" spans="1:13" x14ac:dyDescent="0.25">
      <c r="A92" s="2">
        <v>225577</v>
      </c>
      <c r="B92" s="3" t="s">
        <v>104</v>
      </c>
      <c r="C92" s="4">
        <v>16</v>
      </c>
      <c r="D92" s="5">
        <v>14.96</v>
      </c>
      <c r="E92" s="4">
        <v>15.84</v>
      </c>
      <c r="F92" s="4">
        <v>17.2</v>
      </c>
      <c r="G92" s="4">
        <v>24.32</v>
      </c>
      <c r="H92" s="3"/>
      <c r="I92" s="3"/>
      <c r="J92" s="3"/>
      <c r="K92" s="3"/>
      <c r="L92" s="4">
        <v>14.96</v>
      </c>
      <c r="M92" s="3" t="s">
        <v>10</v>
      </c>
    </row>
    <row r="93" spans="1:13" x14ac:dyDescent="0.25">
      <c r="A93" s="2">
        <v>225578</v>
      </c>
      <c r="B93" s="3" t="s">
        <v>105</v>
      </c>
      <c r="C93" s="4">
        <v>148</v>
      </c>
      <c r="D93" s="3"/>
      <c r="E93" s="5">
        <v>6.4</v>
      </c>
      <c r="F93" s="4">
        <v>129.4</v>
      </c>
      <c r="G93" s="3"/>
      <c r="H93" s="3"/>
      <c r="I93" s="3"/>
      <c r="J93" s="3"/>
      <c r="K93" s="3"/>
      <c r="L93" s="4">
        <v>6.4</v>
      </c>
      <c r="M93" s="3" t="s">
        <v>11</v>
      </c>
    </row>
    <row r="94" spans="1:13" x14ac:dyDescent="0.25">
      <c r="A94" s="2">
        <v>225579</v>
      </c>
      <c r="B94" s="3" t="s">
        <v>106</v>
      </c>
      <c r="C94" s="4">
        <v>13.2</v>
      </c>
      <c r="D94" s="4">
        <v>30.16</v>
      </c>
      <c r="E94" s="4">
        <v>28.44</v>
      </c>
      <c r="F94" s="5">
        <v>12.64</v>
      </c>
      <c r="G94" s="4">
        <v>40.840000000000003</v>
      </c>
      <c r="H94" s="3"/>
      <c r="I94" s="4">
        <v>40.4</v>
      </c>
      <c r="J94" s="4">
        <v>39.92</v>
      </c>
      <c r="K94" s="3"/>
      <c r="L94" s="4">
        <v>12.64</v>
      </c>
      <c r="M94" s="3" t="s">
        <v>12</v>
      </c>
    </row>
    <row r="95" spans="1:13" x14ac:dyDescent="0.25">
      <c r="A95" s="2">
        <v>225580</v>
      </c>
      <c r="B95" s="3" t="s">
        <v>107</v>
      </c>
      <c r="C95" s="4">
        <v>101.2</v>
      </c>
      <c r="D95" s="3"/>
      <c r="E95" s="5">
        <v>106.7</v>
      </c>
      <c r="F95" s="3"/>
      <c r="G95" s="3"/>
      <c r="H95" s="3"/>
      <c r="I95" s="3"/>
      <c r="J95" s="3"/>
      <c r="K95" s="3"/>
      <c r="L95" s="4">
        <v>106.7</v>
      </c>
      <c r="M95" s="3" t="s">
        <v>11</v>
      </c>
    </row>
    <row r="96" spans="1:13" x14ac:dyDescent="0.25">
      <c r="A96" s="2">
        <v>225581</v>
      </c>
      <c r="B96" s="3" t="s">
        <v>108</v>
      </c>
      <c r="C96" s="4">
        <v>233</v>
      </c>
      <c r="D96" s="3"/>
      <c r="E96" s="4">
        <v>339.3</v>
      </c>
      <c r="F96" s="3"/>
      <c r="G96" s="3"/>
      <c r="H96" s="3"/>
      <c r="I96" s="5">
        <v>150.4</v>
      </c>
      <c r="J96" s="3"/>
      <c r="K96" s="3"/>
      <c r="L96" s="4">
        <v>150.4</v>
      </c>
      <c r="M96" s="3" t="s">
        <v>15</v>
      </c>
    </row>
    <row r="97" spans="1:13" x14ac:dyDescent="0.25">
      <c r="A97" s="2">
        <v>225582</v>
      </c>
      <c r="B97" s="3" t="s">
        <v>109</v>
      </c>
      <c r="C97" s="4">
        <v>19.600000000000001</v>
      </c>
      <c r="D97" s="3"/>
      <c r="E97" s="5">
        <v>42.08</v>
      </c>
      <c r="F97" s="3"/>
      <c r="G97" s="3"/>
      <c r="H97" s="3"/>
      <c r="I97" s="3"/>
      <c r="J97" s="3"/>
      <c r="K97" s="3"/>
      <c r="L97" s="4">
        <v>42.08</v>
      </c>
      <c r="M97" s="3" t="s">
        <v>11</v>
      </c>
    </row>
    <row r="98" spans="1:13" x14ac:dyDescent="0.25">
      <c r="A98" s="2">
        <v>225583</v>
      </c>
      <c r="B98" s="3" t="s">
        <v>110</v>
      </c>
      <c r="C98" s="4">
        <v>71.599999999999994</v>
      </c>
      <c r="D98" s="4">
        <v>116.6</v>
      </c>
      <c r="E98" s="4">
        <v>88.04</v>
      </c>
      <c r="F98" s="3"/>
      <c r="G98" s="3"/>
      <c r="H98" s="3"/>
      <c r="I98" s="5">
        <v>50.72</v>
      </c>
      <c r="J98" s="4">
        <v>90.96</v>
      </c>
      <c r="K98" s="3"/>
      <c r="L98" s="4">
        <v>50.72</v>
      </c>
      <c r="M98" s="3" t="s">
        <v>15</v>
      </c>
    </row>
    <row r="99" spans="1:13" x14ac:dyDescent="0.25">
      <c r="A99" s="2">
        <v>225584</v>
      </c>
      <c r="B99" s="3" t="s">
        <v>111</v>
      </c>
      <c r="C99" s="4">
        <v>150</v>
      </c>
      <c r="D99" s="4">
        <v>148.36000000000001</v>
      </c>
      <c r="E99" s="4">
        <v>130.56</v>
      </c>
      <c r="F99" s="4">
        <v>133.63999999999999</v>
      </c>
      <c r="G99" s="3"/>
      <c r="H99" s="3"/>
      <c r="I99" s="3"/>
      <c r="J99" s="5">
        <v>125.76</v>
      </c>
      <c r="K99" s="3"/>
      <c r="L99" s="4">
        <v>125.76</v>
      </c>
      <c r="M99" s="3" t="s">
        <v>16</v>
      </c>
    </row>
    <row r="100" spans="1:13" x14ac:dyDescent="0.25">
      <c r="A100" s="2">
        <v>225585</v>
      </c>
      <c r="B100" s="3" t="s">
        <v>112</v>
      </c>
      <c r="C100" s="4">
        <v>29.4</v>
      </c>
      <c r="D100" s="3"/>
      <c r="E100" s="5">
        <v>5.54</v>
      </c>
      <c r="F100" s="4">
        <v>45.68</v>
      </c>
      <c r="G100" s="3"/>
      <c r="H100" s="3"/>
      <c r="I100" s="3"/>
      <c r="J100" s="3"/>
      <c r="K100" s="3"/>
      <c r="L100" s="4">
        <v>5.54</v>
      </c>
      <c r="M100" s="3" t="s">
        <v>11</v>
      </c>
    </row>
    <row r="101" spans="1:13" x14ac:dyDescent="0.25">
      <c r="A101" s="2">
        <v>225586</v>
      </c>
      <c r="B101" s="3" t="s">
        <v>113</v>
      </c>
      <c r="C101" s="4">
        <v>40</v>
      </c>
      <c r="D101" s="4">
        <v>7.92</v>
      </c>
      <c r="E101" s="5">
        <v>7.64</v>
      </c>
      <c r="F101" s="4">
        <v>13</v>
      </c>
      <c r="G101" s="3"/>
      <c r="H101" s="3"/>
      <c r="I101" s="3"/>
      <c r="J101" s="3"/>
      <c r="K101" s="3"/>
      <c r="L101" s="4">
        <v>7.64</v>
      </c>
      <c r="M101" s="3" t="s">
        <v>11</v>
      </c>
    </row>
    <row r="102" spans="1:13" x14ac:dyDescent="0.25">
      <c r="A102" s="2">
        <v>225587</v>
      </c>
      <c r="B102" s="3" t="s">
        <v>114</v>
      </c>
      <c r="C102" s="4">
        <v>39.200000000000003</v>
      </c>
      <c r="D102" s="3"/>
      <c r="E102" s="5">
        <v>62.12</v>
      </c>
      <c r="F102" s="3"/>
      <c r="G102" s="3"/>
      <c r="H102" s="3"/>
      <c r="I102" s="3"/>
      <c r="J102" s="3"/>
      <c r="K102" s="3"/>
      <c r="L102" s="4">
        <v>62.12</v>
      </c>
      <c r="M102" s="3" t="s">
        <v>11</v>
      </c>
    </row>
    <row r="103" spans="1:13" x14ac:dyDescent="0.25">
      <c r="A103" s="2">
        <v>225588</v>
      </c>
      <c r="B103" s="3" t="s">
        <v>115</v>
      </c>
      <c r="C103" s="4">
        <v>5.7</v>
      </c>
      <c r="D103" s="5">
        <v>5.73</v>
      </c>
      <c r="E103" s="4">
        <v>6</v>
      </c>
      <c r="F103" s="4">
        <v>6.6</v>
      </c>
      <c r="G103" s="3"/>
      <c r="H103" s="3"/>
      <c r="I103" s="3"/>
      <c r="J103" s="3"/>
      <c r="K103" s="3"/>
      <c r="L103" s="4">
        <v>5.73</v>
      </c>
      <c r="M103" s="3" t="s">
        <v>10</v>
      </c>
    </row>
    <row r="104" spans="1:13" x14ac:dyDescent="0.25">
      <c r="A104" s="2">
        <v>225589</v>
      </c>
      <c r="B104" s="3" t="s">
        <v>116</v>
      </c>
      <c r="C104" s="4">
        <v>49.2</v>
      </c>
      <c r="D104" s="3"/>
      <c r="E104" s="4">
        <v>84.2</v>
      </c>
      <c r="F104" s="3"/>
      <c r="G104" s="3"/>
      <c r="H104" s="3"/>
      <c r="I104" s="5">
        <v>38.04</v>
      </c>
      <c r="J104" s="4">
        <v>60.84</v>
      </c>
      <c r="K104" s="3"/>
      <c r="L104" s="4">
        <v>38.04</v>
      </c>
      <c r="M104" s="3" t="s">
        <v>15</v>
      </c>
    </row>
    <row r="105" spans="1:13" x14ac:dyDescent="0.25">
      <c r="A105" s="2">
        <v>225590</v>
      </c>
      <c r="B105" s="3" t="s">
        <v>46</v>
      </c>
      <c r="C105" s="4">
        <v>6.5</v>
      </c>
      <c r="D105" s="4">
        <v>41.3</v>
      </c>
      <c r="E105" s="4">
        <v>11.65</v>
      </c>
      <c r="F105" s="4">
        <v>30.95</v>
      </c>
      <c r="G105" s="3"/>
      <c r="H105" s="3"/>
      <c r="I105" s="5">
        <v>5.76</v>
      </c>
      <c r="J105" s="3"/>
      <c r="K105" s="3"/>
      <c r="L105" s="4">
        <v>5.76</v>
      </c>
      <c r="M105" s="3" t="s">
        <v>15</v>
      </c>
    </row>
    <row r="106" spans="1:13" x14ac:dyDescent="0.25">
      <c r="A106" s="2">
        <v>225591</v>
      </c>
      <c r="B106" s="3" t="s">
        <v>117</v>
      </c>
      <c r="C106" s="4">
        <v>26.4</v>
      </c>
      <c r="D106" s="4">
        <v>28.32</v>
      </c>
      <c r="E106" s="3"/>
      <c r="F106" s="3"/>
      <c r="G106" s="3"/>
      <c r="H106" s="3"/>
      <c r="I106" s="5">
        <v>17.399999999999999</v>
      </c>
      <c r="J106" s="3"/>
      <c r="K106" s="3"/>
      <c r="L106" s="4">
        <v>17.399999999999999</v>
      </c>
      <c r="M106" s="3" t="s">
        <v>15</v>
      </c>
    </row>
    <row r="107" spans="1:13" ht="13.5" customHeight="1" x14ac:dyDescent="0.25">
      <c r="A107" s="2">
        <v>225592</v>
      </c>
      <c r="B107" s="3" t="s">
        <v>118</v>
      </c>
      <c r="C107" s="4">
        <v>58</v>
      </c>
      <c r="D107" s="3"/>
      <c r="E107" s="4">
        <v>121.92</v>
      </c>
      <c r="F107" s="6">
        <v>90.06</v>
      </c>
      <c r="G107" s="3"/>
      <c r="H107" s="3"/>
      <c r="I107" s="10" t="s">
        <v>280</v>
      </c>
      <c r="J107" s="9">
        <v>75</v>
      </c>
      <c r="K107" s="3"/>
      <c r="L107" s="4">
        <f>$J$107</f>
        <v>75</v>
      </c>
      <c r="M107" s="11" t="s">
        <v>16</v>
      </c>
    </row>
    <row r="108" spans="1:13" x14ac:dyDescent="0.25">
      <c r="A108" s="2">
        <v>225593</v>
      </c>
      <c r="B108" s="3" t="s">
        <v>119</v>
      </c>
      <c r="C108" s="4">
        <v>60</v>
      </c>
      <c r="D108" s="5">
        <v>18.2</v>
      </c>
      <c r="E108" s="4">
        <v>32.200000000000003</v>
      </c>
      <c r="F108" s="4">
        <v>49.8</v>
      </c>
      <c r="G108" s="3"/>
      <c r="H108" s="3"/>
      <c r="I108" s="3"/>
      <c r="J108" s="3"/>
      <c r="K108" s="3"/>
      <c r="L108" s="4">
        <v>18.2</v>
      </c>
      <c r="M108" s="3" t="s">
        <v>10</v>
      </c>
    </row>
    <row r="109" spans="1:13" x14ac:dyDescent="0.25">
      <c r="A109" s="2">
        <v>225594</v>
      </c>
      <c r="B109" s="3" t="s">
        <v>25</v>
      </c>
      <c r="C109" s="4">
        <v>48</v>
      </c>
      <c r="D109" s="8" t="s">
        <v>290</v>
      </c>
      <c r="E109" s="5" t="s">
        <v>271</v>
      </c>
      <c r="F109" s="4">
        <v>102</v>
      </c>
      <c r="G109" s="3"/>
      <c r="H109" s="3"/>
      <c r="I109" s="3"/>
      <c r="J109" s="3"/>
      <c r="K109" s="3"/>
      <c r="L109" s="4">
        <v>39.6</v>
      </c>
      <c r="M109" s="3" t="s">
        <v>11</v>
      </c>
    </row>
    <row r="110" spans="1:13" x14ac:dyDescent="0.25">
      <c r="A110" s="2">
        <v>225595</v>
      </c>
      <c r="B110" s="3" t="s">
        <v>120</v>
      </c>
      <c r="C110" s="4">
        <v>112</v>
      </c>
      <c r="D110" s="3"/>
      <c r="E110" s="3"/>
      <c r="F110" s="3"/>
      <c r="G110" s="3"/>
      <c r="H110" s="5">
        <v>150</v>
      </c>
      <c r="I110" s="3"/>
      <c r="J110" s="3"/>
      <c r="K110" s="3"/>
      <c r="L110" s="4">
        <v>150</v>
      </c>
      <c r="M110" s="3" t="s">
        <v>14</v>
      </c>
    </row>
    <row r="111" spans="1:13" x14ac:dyDescent="0.25">
      <c r="A111" s="2">
        <v>225596</v>
      </c>
      <c r="B111" s="3" t="s">
        <v>121</v>
      </c>
      <c r="C111" s="4">
        <v>134</v>
      </c>
      <c r="D111" s="3"/>
      <c r="E111" s="3"/>
      <c r="F111" s="3"/>
      <c r="G111" s="3"/>
      <c r="H111" s="5">
        <v>180</v>
      </c>
      <c r="I111" s="3"/>
      <c r="J111" s="3"/>
      <c r="K111" s="3"/>
      <c r="L111" s="4">
        <v>180</v>
      </c>
      <c r="M111" s="3" t="s">
        <v>14</v>
      </c>
    </row>
    <row r="112" spans="1:13" x14ac:dyDescent="0.25">
      <c r="A112" s="2">
        <v>225597</v>
      </c>
      <c r="B112" s="3" t="s">
        <v>122</v>
      </c>
      <c r="C112" s="4">
        <v>310</v>
      </c>
      <c r="D112" s="3"/>
      <c r="E112" s="3"/>
      <c r="F112" s="5">
        <v>415.7</v>
      </c>
      <c r="G112" s="3"/>
      <c r="H112" s="3"/>
      <c r="I112" s="3"/>
      <c r="J112" s="3"/>
      <c r="K112" s="3"/>
      <c r="L112" s="4">
        <v>415.7</v>
      </c>
      <c r="M112" s="3" t="s">
        <v>12</v>
      </c>
    </row>
    <row r="113" spans="1:13" x14ac:dyDescent="0.25">
      <c r="A113" s="2">
        <v>225598</v>
      </c>
      <c r="B113" s="3" t="s">
        <v>123</v>
      </c>
      <c r="C113" s="4">
        <v>58.5</v>
      </c>
      <c r="D113" s="5">
        <v>38</v>
      </c>
      <c r="E113" s="4">
        <v>79.099999999999994</v>
      </c>
      <c r="F113" s="4">
        <v>67.3</v>
      </c>
      <c r="G113" s="3"/>
      <c r="H113" s="3"/>
      <c r="I113" s="3"/>
      <c r="J113" s="3"/>
      <c r="K113" s="3"/>
      <c r="L113" s="4">
        <v>38</v>
      </c>
      <c r="M113" s="3" t="s">
        <v>10</v>
      </c>
    </row>
    <row r="114" spans="1:13" ht="28.5" x14ac:dyDescent="0.25">
      <c r="A114" s="2">
        <v>225599</v>
      </c>
      <c r="B114" s="3" t="s">
        <v>124</v>
      </c>
      <c r="C114" s="4">
        <v>48.5</v>
      </c>
      <c r="D114" s="3"/>
      <c r="E114" s="3"/>
      <c r="F114" s="5">
        <v>36.200000000000003</v>
      </c>
      <c r="G114" s="3"/>
      <c r="H114" s="3"/>
      <c r="I114" s="3"/>
      <c r="J114" s="4">
        <v>48.65</v>
      </c>
      <c r="K114" s="3"/>
      <c r="L114" s="4">
        <v>36.200000000000003</v>
      </c>
      <c r="M114" s="3" t="s">
        <v>12</v>
      </c>
    </row>
    <row r="115" spans="1:13" ht="28.5" x14ac:dyDescent="0.25">
      <c r="A115" s="2">
        <v>225600</v>
      </c>
      <c r="B115" s="3" t="s">
        <v>125</v>
      </c>
      <c r="C115" s="4">
        <v>80</v>
      </c>
      <c r="D115" s="3"/>
      <c r="E115" s="3"/>
      <c r="F115" s="5">
        <v>76.599999999999994</v>
      </c>
      <c r="G115" s="3"/>
      <c r="H115" s="3"/>
      <c r="I115" s="3"/>
      <c r="J115" s="3"/>
      <c r="K115" s="3"/>
      <c r="L115" s="4">
        <v>76.599999999999994</v>
      </c>
      <c r="M115" s="3" t="s">
        <v>12</v>
      </c>
    </row>
    <row r="116" spans="1:13" x14ac:dyDescent="0.25">
      <c r="A116" s="2">
        <v>225601</v>
      </c>
      <c r="B116" s="3" t="s">
        <v>126</v>
      </c>
      <c r="C116" s="4">
        <v>168</v>
      </c>
      <c r="D116" s="4">
        <v>125.04</v>
      </c>
      <c r="E116" s="4">
        <v>115.56</v>
      </c>
      <c r="F116" s="4">
        <v>137.88</v>
      </c>
      <c r="G116" s="4">
        <v>161.63999999999999</v>
      </c>
      <c r="H116" s="4">
        <v>210</v>
      </c>
      <c r="I116" s="5">
        <v>82.2</v>
      </c>
      <c r="J116" s="3"/>
      <c r="K116" s="3"/>
      <c r="L116" s="4">
        <v>82.2</v>
      </c>
      <c r="M116" s="3" t="s">
        <v>15</v>
      </c>
    </row>
    <row r="117" spans="1:13" ht="28.5" x14ac:dyDescent="0.25">
      <c r="A117" s="2">
        <v>225602</v>
      </c>
      <c r="B117" s="3" t="s">
        <v>127</v>
      </c>
      <c r="C117" s="4">
        <v>200</v>
      </c>
      <c r="D117" s="3"/>
      <c r="E117" s="4">
        <v>264.39999999999998</v>
      </c>
      <c r="F117" s="5">
        <v>253.5</v>
      </c>
      <c r="G117" s="3"/>
      <c r="H117" s="4">
        <v>300</v>
      </c>
      <c r="I117" s="3"/>
      <c r="J117" s="3"/>
      <c r="K117" s="3"/>
      <c r="L117" s="4">
        <v>253.5</v>
      </c>
      <c r="M117" s="3" t="s">
        <v>12</v>
      </c>
    </row>
    <row r="118" spans="1:13" ht="28.5" x14ac:dyDescent="0.25">
      <c r="A118" s="2">
        <v>225603</v>
      </c>
      <c r="B118" s="3" t="s">
        <v>128</v>
      </c>
      <c r="C118" s="4">
        <v>520</v>
      </c>
      <c r="D118" s="3"/>
      <c r="E118" s="4">
        <v>735.9</v>
      </c>
      <c r="F118" s="5">
        <v>700.9</v>
      </c>
      <c r="G118" s="3"/>
      <c r="H118" s="4">
        <v>800</v>
      </c>
      <c r="I118" s="3"/>
      <c r="J118" s="3"/>
      <c r="K118" s="3"/>
      <c r="L118" s="4">
        <v>700.9</v>
      </c>
      <c r="M118" s="3" t="s">
        <v>12</v>
      </c>
    </row>
    <row r="119" spans="1:13" ht="28.5" x14ac:dyDescent="0.25">
      <c r="A119" s="2">
        <v>225604</v>
      </c>
      <c r="B119" s="3" t="s">
        <v>129</v>
      </c>
      <c r="C119" s="4">
        <v>568</v>
      </c>
      <c r="D119" s="3"/>
      <c r="E119" s="4">
        <v>756.72</v>
      </c>
      <c r="F119" s="5">
        <v>720.64</v>
      </c>
      <c r="G119" s="3"/>
      <c r="H119" s="4">
        <v>800</v>
      </c>
      <c r="I119" s="3"/>
      <c r="J119" s="3"/>
      <c r="K119" s="3"/>
      <c r="L119" s="4">
        <v>720.64</v>
      </c>
      <c r="M119" s="3" t="s">
        <v>12</v>
      </c>
    </row>
    <row r="120" spans="1:13" x14ac:dyDescent="0.25">
      <c r="A120" s="2">
        <v>225605</v>
      </c>
      <c r="B120" s="3" t="s">
        <v>130</v>
      </c>
      <c r="C120" s="4">
        <v>49</v>
      </c>
      <c r="D120" s="3"/>
      <c r="E120" s="5">
        <v>44</v>
      </c>
      <c r="F120" s="4">
        <v>54</v>
      </c>
      <c r="G120" s="3"/>
      <c r="H120" s="3"/>
      <c r="I120" s="4">
        <v>390</v>
      </c>
      <c r="J120" s="3"/>
      <c r="K120" s="3"/>
      <c r="L120" s="4">
        <v>44</v>
      </c>
      <c r="M120" s="3" t="s">
        <v>11</v>
      </c>
    </row>
    <row r="121" spans="1:13" x14ac:dyDescent="0.25">
      <c r="A121" s="2">
        <v>225606</v>
      </c>
      <c r="B121" s="3" t="s">
        <v>131</v>
      </c>
      <c r="C121" s="4">
        <v>39</v>
      </c>
      <c r="D121" s="3"/>
      <c r="E121" s="5">
        <v>48</v>
      </c>
      <c r="F121" s="4">
        <v>51</v>
      </c>
      <c r="G121" s="3"/>
      <c r="H121" s="3"/>
      <c r="I121" s="3"/>
      <c r="J121" s="3"/>
      <c r="K121" s="3"/>
      <c r="L121" s="4">
        <v>48</v>
      </c>
      <c r="M121" s="3" t="s">
        <v>11</v>
      </c>
    </row>
    <row r="122" spans="1:13" x14ac:dyDescent="0.25">
      <c r="A122" s="2">
        <v>225607</v>
      </c>
      <c r="B122" s="3" t="s">
        <v>132</v>
      </c>
      <c r="C122" s="4">
        <v>330</v>
      </c>
      <c r="D122" s="3"/>
      <c r="E122" s="4">
        <v>269.10000000000002</v>
      </c>
      <c r="F122" s="5">
        <v>258</v>
      </c>
      <c r="G122" s="3"/>
      <c r="H122" s="4">
        <v>400</v>
      </c>
      <c r="I122" s="3"/>
      <c r="J122" s="3"/>
      <c r="K122" s="3"/>
      <c r="L122" s="4">
        <v>258</v>
      </c>
      <c r="M122" s="3" t="s">
        <v>12</v>
      </c>
    </row>
    <row r="123" spans="1:13" x14ac:dyDescent="0.25">
      <c r="A123" s="2">
        <v>225608</v>
      </c>
      <c r="B123" s="3" t="s">
        <v>133</v>
      </c>
      <c r="C123" s="4">
        <v>358.4</v>
      </c>
      <c r="D123" s="3"/>
      <c r="E123" s="5">
        <v>480.2</v>
      </c>
      <c r="F123" s="4">
        <v>568.72</v>
      </c>
      <c r="G123" s="3"/>
      <c r="H123" s="4">
        <v>540</v>
      </c>
      <c r="I123" s="3"/>
      <c r="J123" s="4">
        <v>604</v>
      </c>
      <c r="K123" s="3"/>
      <c r="L123" s="4">
        <v>480.2</v>
      </c>
      <c r="M123" s="3" t="s">
        <v>11</v>
      </c>
    </row>
    <row r="124" spans="1:13" x14ac:dyDescent="0.25">
      <c r="A124" s="2">
        <v>225609</v>
      </c>
      <c r="B124" s="3" t="s">
        <v>134</v>
      </c>
      <c r="C124" s="4">
        <v>21</v>
      </c>
      <c r="D124" s="4">
        <v>32.1</v>
      </c>
      <c r="E124" s="4">
        <v>29.4</v>
      </c>
      <c r="F124" s="4">
        <v>24.6</v>
      </c>
      <c r="G124" s="3"/>
      <c r="H124" s="3"/>
      <c r="I124" s="4">
        <v>22.6</v>
      </c>
      <c r="J124" s="5">
        <v>21.9</v>
      </c>
      <c r="K124" s="3"/>
      <c r="L124" s="4">
        <v>21.9</v>
      </c>
      <c r="M124" s="3" t="s">
        <v>16</v>
      </c>
    </row>
    <row r="125" spans="1:13" x14ac:dyDescent="0.25">
      <c r="A125" s="2">
        <v>225610</v>
      </c>
      <c r="B125" s="3" t="s">
        <v>135</v>
      </c>
      <c r="C125" s="4">
        <v>20.6</v>
      </c>
      <c r="D125" s="4">
        <v>29.4</v>
      </c>
      <c r="E125" s="4">
        <v>31.6</v>
      </c>
      <c r="F125" s="5">
        <v>20.8</v>
      </c>
      <c r="G125" s="3"/>
      <c r="H125" s="3"/>
      <c r="I125" s="4">
        <v>27.05</v>
      </c>
      <c r="J125" s="4">
        <v>32.200000000000003</v>
      </c>
      <c r="K125" s="3"/>
      <c r="L125" s="4">
        <v>20.8</v>
      </c>
      <c r="M125" s="3" t="s">
        <v>12</v>
      </c>
    </row>
    <row r="126" spans="1:13" x14ac:dyDescent="0.25">
      <c r="A126" s="2">
        <v>225611</v>
      </c>
      <c r="B126" s="3" t="s">
        <v>136</v>
      </c>
      <c r="C126" s="4">
        <v>58</v>
      </c>
      <c r="D126" s="4">
        <v>62.82</v>
      </c>
      <c r="E126" s="4">
        <v>66.69</v>
      </c>
      <c r="F126" s="4">
        <v>61.36</v>
      </c>
      <c r="G126" s="3"/>
      <c r="H126" s="3"/>
      <c r="I126" s="3"/>
      <c r="J126" s="5">
        <v>61</v>
      </c>
      <c r="K126" s="3"/>
      <c r="L126" s="4">
        <v>61</v>
      </c>
      <c r="M126" s="3" t="s">
        <v>16</v>
      </c>
    </row>
    <row r="127" spans="1:13" x14ac:dyDescent="0.25">
      <c r="A127" s="2">
        <v>225612</v>
      </c>
      <c r="B127" s="3" t="s">
        <v>137</v>
      </c>
      <c r="C127" s="4">
        <v>190</v>
      </c>
      <c r="D127" s="4">
        <v>179.1</v>
      </c>
      <c r="E127" s="4">
        <v>203.28</v>
      </c>
      <c r="F127" s="5">
        <v>79.14</v>
      </c>
      <c r="G127" s="3"/>
      <c r="H127" s="3"/>
      <c r="I127" s="4">
        <v>81.58</v>
      </c>
      <c r="J127" s="4">
        <v>210</v>
      </c>
      <c r="K127" s="3"/>
      <c r="L127" s="4">
        <v>79.14</v>
      </c>
      <c r="M127" s="3" t="s">
        <v>12</v>
      </c>
    </row>
    <row r="128" spans="1:13" x14ac:dyDescent="0.25">
      <c r="A128" s="2">
        <v>225613</v>
      </c>
      <c r="B128" s="3" t="s">
        <v>138</v>
      </c>
      <c r="C128" s="4">
        <v>10.6</v>
      </c>
      <c r="D128" s="3"/>
      <c r="E128" s="4">
        <v>32.880000000000003</v>
      </c>
      <c r="F128" s="5">
        <v>24.32</v>
      </c>
      <c r="G128" s="3"/>
      <c r="H128" s="3"/>
      <c r="I128" s="3"/>
      <c r="J128" s="3"/>
      <c r="K128" s="3"/>
      <c r="L128" s="4">
        <v>24.32</v>
      </c>
      <c r="M128" s="3" t="s">
        <v>12</v>
      </c>
    </row>
    <row r="129" spans="1:13" x14ac:dyDescent="0.25">
      <c r="A129" s="2">
        <v>225614</v>
      </c>
      <c r="B129" s="3" t="s">
        <v>139</v>
      </c>
      <c r="C129" s="4">
        <v>60</v>
      </c>
      <c r="D129" s="3"/>
      <c r="E129" s="4">
        <v>67.849999999999994</v>
      </c>
      <c r="F129" s="5">
        <v>17.05</v>
      </c>
      <c r="G129" s="3"/>
      <c r="H129" s="3"/>
      <c r="I129" s="4">
        <v>25.05</v>
      </c>
      <c r="J129" s="3"/>
      <c r="K129" s="3"/>
      <c r="L129" s="4">
        <v>17.05</v>
      </c>
      <c r="M129" s="3" t="s">
        <v>12</v>
      </c>
    </row>
    <row r="130" spans="1:13" x14ac:dyDescent="0.25">
      <c r="A130" s="2">
        <v>225615</v>
      </c>
      <c r="B130" s="3" t="s">
        <v>140</v>
      </c>
      <c r="C130" s="4">
        <v>79.3</v>
      </c>
      <c r="D130" s="3"/>
      <c r="E130" s="4">
        <v>93.59</v>
      </c>
      <c r="F130" s="3"/>
      <c r="G130" s="3"/>
      <c r="H130" s="3"/>
      <c r="I130" s="5">
        <v>45.52</v>
      </c>
      <c r="J130" s="3"/>
      <c r="K130" s="3"/>
      <c r="L130" s="4">
        <v>45.52</v>
      </c>
      <c r="M130" s="3" t="s">
        <v>15</v>
      </c>
    </row>
    <row r="131" spans="1:13" x14ac:dyDescent="0.25">
      <c r="A131" s="2">
        <v>225616</v>
      </c>
      <c r="B131" s="3" t="s">
        <v>141</v>
      </c>
      <c r="C131" s="4">
        <v>17.5</v>
      </c>
      <c r="D131" s="4">
        <v>15.65</v>
      </c>
      <c r="E131" s="4">
        <v>16.8</v>
      </c>
      <c r="F131" s="4">
        <v>7.65</v>
      </c>
      <c r="G131" s="3"/>
      <c r="H131" s="3"/>
      <c r="I131" s="5">
        <v>5.15</v>
      </c>
      <c r="J131" s="3"/>
      <c r="K131" s="3"/>
      <c r="L131" s="4">
        <v>5.15</v>
      </c>
      <c r="M131" s="3" t="s">
        <v>15</v>
      </c>
    </row>
    <row r="132" spans="1:13" x14ac:dyDescent="0.25">
      <c r="A132" s="2">
        <v>225617</v>
      </c>
      <c r="B132" s="3" t="s">
        <v>142</v>
      </c>
      <c r="C132" s="4">
        <v>15.2</v>
      </c>
      <c r="D132" s="5">
        <v>7.4</v>
      </c>
      <c r="E132" s="4">
        <v>14.12</v>
      </c>
      <c r="F132" s="4">
        <v>15.32</v>
      </c>
      <c r="G132" s="4">
        <v>19.920000000000002</v>
      </c>
      <c r="H132" s="3"/>
      <c r="I132" s="4">
        <v>14.48</v>
      </c>
      <c r="J132" s="4">
        <v>44.16</v>
      </c>
      <c r="K132" s="3"/>
      <c r="L132" s="4">
        <v>7.4</v>
      </c>
      <c r="M132" s="3" t="s">
        <v>10</v>
      </c>
    </row>
    <row r="133" spans="1:13" x14ac:dyDescent="0.25">
      <c r="A133" s="2">
        <v>225618</v>
      </c>
      <c r="B133" s="3" t="s">
        <v>143</v>
      </c>
      <c r="C133" s="4">
        <v>27.2</v>
      </c>
      <c r="D133" s="4">
        <v>75.36</v>
      </c>
      <c r="E133" s="4">
        <v>26.16</v>
      </c>
      <c r="F133" s="5">
        <v>24.56</v>
      </c>
      <c r="G133" s="3"/>
      <c r="H133" s="3"/>
      <c r="I133" s="4">
        <v>38.04</v>
      </c>
      <c r="J133" s="3"/>
      <c r="K133" s="3"/>
      <c r="L133" s="4">
        <v>24.56</v>
      </c>
      <c r="M133" s="3" t="s">
        <v>12</v>
      </c>
    </row>
    <row r="134" spans="1:13" x14ac:dyDescent="0.25">
      <c r="A134" s="2">
        <v>225619</v>
      </c>
      <c r="B134" s="3" t="s">
        <v>144</v>
      </c>
      <c r="C134" s="4">
        <v>18</v>
      </c>
      <c r="D134" s="5">
        <v>9.69</v>
      </c>
      <c r="E134" s="4">
        <v>11.64</v>
      </c>
      <c r="F134" s="4">
        <v>13.56</v>
      </c>
      <c r="G134" s="4">
        <v>16.32</v>
      </c>
      <c r="H134" s="3"/>
      <c r="I134" s="4">
        <v>20.25</v>
      </c>
      <c r="J134" s="3"/>
      <c r="K134" s="3"/>
      <c r="L134" s="4">
        <v>9.69</v>
      </c>
      <c r="M134" s="3" t="s">
        <v>10</v>
      </c>
    </row>
    <row r="135" spans="1:13" x14ac:dyDescent="0.25">
      <c r="A135" s="2">
        <v>225620</v>
      </c>
      <c r="B135" s="3" t="s">
        <v>145</v>
      </c>
      <c r="C135" s="4">
        <v>4.5</v>
      </c>
      <c r="D135" s="4">
        <v>18.899999999999999</v>
      </c>
      <c r="E135" s="5">
        <v>2.95</v>
      </c>
      <c r="F135" s="4">
        <v>30.25</v>
      </c>
      <c r="G135" s="3"/>
      <c r="H135" s="3"/>
      <c r="I135" s="4">
        <v>7.4</v>
      </c>
      <c r="J135" s="4">
        <v>15.6</v>
      </c>
      <c r="K135" s="3"/>
      <c r="L135" s="4">
        <v>2.95</v>
      </c>
      <c r="M135" s="3" t="s">
        <v>11</v>
      </c>
    </row>
    <row r="136" spans="1:13" x14ac:dyDescent="0.25">
      <c r="A136" s="2">
        <v>225621</v>
      </c>
      <c r="B136" s="3" t="s">
        <v>146</v>
      </c>
      <c r="C136" s="4">
        <v>5.5</v>
      </c>
      <c r="D136" s="5">
        <v>3.15</v>
      </c>
      <c r="E136" s="3"/>
      <c r="F136" s="4">
        <v>13.55</v>
      </c>
      <c r="G136" s="3"/>
      <c r="H136" s="3"/>
      <c r="I136" s="4">
        <v>9.9499999999999993</v>
      </c>
      <c r="J136" s="3"/>
      <c r="K136" s="3"/>
      <c r="L136" s="4">
        <v>3.15</v>
      </c>
      <c r="M136" s="3" t="s">
        <v>10</v>
      </c>
    </row>
    <row r="137" spans="1:13" x14ac:dyDescent="0.25">
      <c r="A137" s="2">
        <v>225622</v>
      </c>
      <c r="B137" s="3" t="s">
        <v>147</v>
      </c>
      <c r="C137" s="4">
        <v>4.8</v>
      </c>
      <c r="D137" s="5">
        <v>4.5</v>
      </c>
      <c r="E137" s="4">
        <v>4.8499999999999996</v>
      </c>
      <c r="F137" s="4">
        <v>11.5</v>
      </c>
      <c r="G137" s="3"/>
      <c r="H137" s="3"/>
      <c r="I137" s="4">
        <v>13</v>
      </c>
      <c r="J137" s="3"/>
      <c r="K137" s="3"/>
      <c r="L137" s="4">
        <v>4.5</v>
      </c>
      <c r="M137" s="3" t="s">
        <v>10</v>
      </c>
    </row>
    <row r="138" spans="1:13" x14ac:dyDescent="0.25">
      <c r="A138" s="2">
        <v>225623</v>
      </c>
      <c r="B138" s="3" t="s">
        <v>148</v>
      </c>
      <c r="C138" s="4">
        <v>3.28</v>
      </c>
      <c r="D138" s="5">
        <v>3.04</v>
      </c>
      <c r="E138" s="4">
        <v>3.4</v>
      </c>
      <c r="F138" s="4">
        <v>3.68</v>
      </c>
      <c r="G138" s="4">
        <v>5.24</v>
      </c>
      <c r="H138" s="3"/>
      <c r="I138" s="4">
        <v>5.74</v>
      </c>
      <c r="J138" s="3"/>
      <c r="K138" s="3"/>
      <c r="L138" s="4">
        <v>3.04</v>
      </c>
      <c r="M138" s="3" t="s">
        <v>10</v>
      </c>
    </row>
    <row r="139" spans="1:13" x14ac:dyDescent="0.25">
      <c r="A139" s="2">
        <v>225624</v>
      </c>
      <c r="B139" s="3" t="s">
        <v>149</v>
      </c>
      <c r="C139" s="4">
        <v>13</v>
      </c>
    </row>
    <row r="140" spans="1:13" x14ac:dyDescent="0.25">
      <c r="A140" s="2">
        <v>225625</v>
      </c>
      <c r="B140" s="3" t="s">
        <v>150</v>
      </c>
      <c r="C140" s="4">
        <v>5.25</v>
      </c>
      <c r="D140" s="5">
        <v>5.4</v>
      </c>
      <c r="E140" s="4">
        <v>6.05</v>
      </c>
      <c r="F140" s="4">
        <v>6.55</v>
      </c>
      <c r="G140" s="3"/>
      <c r="H140" s="3"/>
      <c r="I140" s="4">
        <v>23.55</v>
      </c>
      <c r="J140" s="3"/>
      <c r="K140" s="3"/>
      <c r="L140" s="4">
        <v>5.4</v>
      </c>
      <c r="M140" s="3" t="s">
        <v>10</v>
      </c>
    </row>
    <row r="141" spans="1:13" x14ac:dyDescent="0.25">
      <c r="A141" s="2">
        <v>225626</v>
      </c>
      <c r="B141" s="3" t="s">
        <v>151</v>
      </c>
      <c r="C141" s="4">
        <v>3.9</v>
      </c>
      <c r="D141" s="4">
        <v>6.5</v>
      </c>
      <c r="E141" s="5">
        <v>3.32</v>
      </c>
      <c r="F141" s="4">
        <v>3.94</v>
      </c>
      <c r="G141" s="3"/>
      <c r="H141" s="3"/>
      <c r="I141" s="4">
        <v>75.28</v>
      </c>
      <c r="J141" s="3"/>
      <c r="K141" s="3"/>
      <c r="L141" s="4">
        <v>3.32</v>
      </c>
      <c r="M141" s="3" t="s">
        <v>11</v>
      </c>
    </row>
    <row r="142" spans="1:13" x14ac:dyDescent="0.25">
      <c r="A142" s="2">
        <v>225627</v>
      </c>
      <c r="B142" s="3" t="s">
        <v>152</v>
      </c>
      <c r="C142" s="4">
        <v>2.64</v>
      </c>
      <c r="D142" s="4">
        <v>5.26</v>
      </c>
      <c r="E142" s="5">
        <v>2.46</v>
      </c>
      <c r="F142" s="4">
        <v>3.02</v>
      </c>
      <c r="G142" s="3"/>
      <c r="H142" s="3"/>
      <c r="I142" s="4">
        <v>35.4</v>
      </c>
      <c r="J142" s="3"/>
      <c r="K142" s="3"/>
      <c r="L142" s="4">
        <v>2.46</v>
      </c>
      <c r="M142" s="3" t="s">
        <v>11</v>
      </c>
    </row>
    <row r="143" spans="1:13" x14ac:dyDescent="0.25">
      <c r="A143" s="2">
        <v>225628</v>
      </c>
      <c r="B143" s="3" t="s">
        <v>153</v>
      </c>
      <c r="C143" s="4">
        <v>2.6</v>
      </c>
      <c r="D143" s="4">
        <v>2.96</v>
      </c>
      <c r="E143" s="5">
        <v>2.56</v>
      </c>
      <c r="F143" s="4">
        <v>3.04</v>
      </c>
      <c r="G143" s="3"/>
      <c r="H143" s="3"/>
      <c r="I143" s="4">
        <v>35.840000000000003</v>
      </c>
      <c r="J143" s="3"/>
      <c r="K143" s="3"/>
      <c r="L143" s="4">
        <v>2.56</v>
      </c>
      <c r="M143" s="3" t="s">
        <v>11</v>
      </c>
    </row>
    <row r="144" spans="1:13" x14ac:dyDescent="0.25">
      <c r="A144" s="2">
        <v>225629</v>
      </c>
      <c r="B144" s="3" t="s">
        <v>154</v>
      </c>
      <c r="C144" s="4">
        <v>3</v>
      </c>
      <c r="D144" s="4">
        <v>2</v>
      </c>
      <c r="E144" s="5">
        <v>1.34</v>
      </c>
      <c r="F144" s="3"/>
      <c r="G144" s="3"/>
      <c r="H144" s="3"/>
      <c r="I144" s="3"/>
      <c r="J144" s="3"/>
      <c r="K144" s="3"/>
      <c r="L144" s="4">
        <v>1.34</v>
      </c>
      <c r="M144" s="3" t="s">
        <v>11</v>
      </c>
    </row>
    <row r="145" spans="1:13" x14ac:dyDescent="0.25">
      <c r="A145" s="2">
        <v>225630</v>
      </c>
      <c r="B145" s="3" t="s">
        <v>155</v>
      </c>
      <c r="C145" s="4">
        <v>2.5</v>
      </c>
      <c r="D145" s="4">
        <v>4.4400000000000004</v>
      </c>
      <c r="E145" s="5">
        <v>2.46</v>
      </c>
      <c r="F145" s="4">
        <v>3.02</v>
      </c>
      <c r="G145" s="3"/>
      <c r="H145" s="3"/>
      <c r="I145" s="3"/>
      <c r="J145" s="3"/>
      <c r="K145" s="3"/>
      <c r="L145" s="4">
        <v>2.46</v>
      </c>
      <c r="M145" s="3" t="s">
        <v>11</v>
      </c>
    </row>
    <row r="146" spans="1:13" x14ac:dyDescent="0.25">
      <c r="A146" s="2">
        <v>225631</v>
      </c>
      <c r="B146" s="3" t="s">
        <v>156</v>
      </c>
      <c r="C146" s="4">
        <v>2.88</v>
      </c>
      <c r="D146" s="4">
        <v>4</v>
      </c>
      <c r="E146" s="4">
        <v>3.84</v>
      </c>
      <c r="F146" s="5">
        <v>3</v>
      </c>
      <c r="G146" s="3"/>
      <c r="H146" s="3"/>
      <c r="I146" s="4">
        <v>44.4</v>
      </c>
      <c r="J146" s="3"/>
      <c r="K146" s="3"/>
      <c r="L146" s="4">
        <v>3</v>
      </c>
      <c r="M146" s="3" t="s">
        <v>12</v>
      </c>
    </row>
    <row r="147" spans="1:13" x14ac:dyDescent="0.25">
      <c r="A147" s="2">
        <v>225632</v>
      </c>
      <c r="B147" s="3" t="s">
        <v>157</v>
      </c>
      <c r="C147" s="4">
        <v>3.68</v>
      </c>
      <c r="D147" s="4">
        <v>4</v>
      </c>
      <c r="E147" s="5">
        <v>2.68</v>
      </c>
      <c r="F147" s="4">
        <v>3.68</v>
      </c>
      <c r="G147" s="3"/>
      <c r="H147" s="3"/>
      <c r="I147" s="4">
        <v>54.36</v>
      </c>
      <c r="J147" s="3"/>
      <c r="K147" s="3"/>
      <c r="L147" s="4">
        <v>2.68</v>
      </c>
      <c r="M147" s="3" t="s">
        <v>11</v>
      </c>
    </row>
    <row r="148" spans="1:13" x14ac:dyDescent="0.25">
      <c r="A148" s="2">
        <v>225633</v>
      </c>
      <c r="B148" s="3" t="s">
        <v>158</v>
      </c>
      <c r="C148" s="4">
        <v>2.3199999999999998</v>
      </c>
      <c r="D148" s="4">
        <v>2.96</v>
      </c>
      <c r="E148" s="5">
        <v>2.36</v>
      </c>
      <c r="F148" s="4">
        <v>2.76</v>
      </c>
      <c r="G148" s="3"/>
      <c r="H148" s="3"/>
      <c r="I148" s="4">
        <v>44.4</v>
      </c>
      <c r="J148" s="3"/>
      <c r="K148" s="3"/>
      <c r="L148" s="4">
        <v>2.36</v>
      </c>
      <c r="M148" s="3" t="s">
        <v>11</v>
      </c>
    </row>
    <row r="149" spans="1:13" x14ac:dyDescent="0.25">
      <c r="A149" s="2">
        <v>225634</v>
      </c>
      <c r="B149" s="3" t="s">
        <v>159</v>
      </c>
      <c r="C149" s="4">
        <v>2.6</v>
      </c>
      <c r="D149" s="4">
        <v>2.96</v>
      </c>
      <c r="E149" s="5">
        <v>2.48</v>
      </c>
      <c r="F149" s="4">
        <v>2.92</v>
      </c>
      <c r="G149" s="3"/>
      <c r="H149" s="3"/>
      <c r="I149" s="4">
        <v>28.2</v>
      </c>
      <c r="J149" s="3"/>
      <c r="K149" s="3"/>
      <c r="L149" s="4">
        <v>2.48</v>
      </c>
      <c r="M149" s="3" t="s">
        <v>11</v>
      </c>
    </row>
    <row r="150" spans="1:13" x14ac:dyDescent="0.25">
      <c r="A150" s="2">
        <v>225635</v>
      </c>
      <c r="B150" s="3" t="s">
        <v>160</v>
      </c>
      <c r="C150" s="4">
        <v>45</v>
      </c>
      <c r="D150" s="3"/>
      <c r="E150" s="3"/>
      <c r="F150" s="5">
        <v>36</v>
      </c>
      <c r="G150" s="3"/>
      <c r="H150" s="3"/>
      <c r="I150" s="3"/>
      <c r="J150" s="3"/>
      <c r="K150" s="3"/>
      <c r="L150" s="4">
        <v>36</v>
      </c>
      <c r="M150" s="3" t="s">
        <v>12</v>
      </c>
    </row>
    <row r="151" spans="1:13" x14ac:dyDescent="0.25">
      <c r="A151" s="2">
        <v>225636</v>
      </c>
      <c r="B151" s="3" t="s">
        <v>161</v>
      </c>
      <c r="C151" s="4">
        <v>140</v>
      </c>
      <c r="D151" s="3"/>
      <c r="E151" s="3"/>
      <c r="F151" s="4">
        <v>144</v>
      </c>
      <c r="G151" s="3"/>
      <c r="H151" s="5">
        <v>140</v>
      </c>
      <c r="I151" s="3"/>
      <c r="J151" s="3"/>
      <c r="K151" s="3"/>
      <c r="L151" s="4">
        <v>140</v>
      </c>
      <c r="M151" s="3" t="s">
        <v>14</v>
      </c>
    </row>
    <row r="152" spans="1:13" x14ac:dyDescent="0.25">
      <c r="A152" s="2">
        <v>225637</v>
      </c>
      <c r="B152" s="3" t="s">
        <v>162</v>
      </c>
      <c r="C152" s="4">
        <v>101.6</v>
      </c>
      <c r="D152" s="3"/>
      <c r="E152" s="4">
        <v>167.99</v>
      </c>
      <c r="F152" s="3"/>
      <c r="G152" s="3"/>
      <c r="H152" s="3"/>
      <c r="I152" s="5">
        <v>53.84</v>
      </c>
      <c r="J152" s="4">
        <v>70.8</v>
      </c>
      <c r="K152" s="3"/>
      <c r="L152" s="4">
        <v>53.84</v>
      </c>
      <c r="M152" s="3" t="s">
        <v>15</v>
      </c>
    </row>
    <row r="153" spans="1:13" x14ac:dyDescent="0.25">
      <c r="A153" s="2">
        <v>225638</v>
      </c>
      <c r="B153" s="3" t="s">
        <v>163</v>
      </c>
      <c r="C153" s="4">
        <v>1490</v>
      </c>
      <c r="D153" s="3"/>
      <c r="E153" s="3"/>
      <c r="F153" s="5">
        <v>1470.75</v>
      </c>
      <c r="G153" s="3"/>
      <c r="H153" s="4">
        <v>1950</v>
      </c>
      <c r="I153" s="3"/>
      <c r="J153" s="4">
        <v>1621</v>
      </c>
      <c r="K153" s="3"/>
      <c r="L153" s="4">
        <v>1470.75</v>
      </c>
      <c r="M153" s="3" t="s">
        <v>12</v>
      </c>
    </row>
    <row r="154" spans="1:13" x14ac:dyDescent="0.25">
      <c r="A154" s="2">
        <v>225639</v>
      </c>
      <c r="B154" s="3" t="s">
        <v>164</v>
      </c>
      <c r="C154" s="4">
        <v>204.6</v>
      </c>
      <c r="D154" s="3"/>
      <c r="E154" s="3"/>
      <c r="F154" s="9">
        <v>196.8</v>
      </c>
      <c r="G154" s="3"/>
      <c r="H154" s="4">
        <v>204</v>
      </c>
      <c r="I154" s="11" t="s">
        <v>292</v>
      </c>
      <c r="J154" s="3"/>
      <c r="K154" s="3"/>
      <c r="L154" s="4">
        <f>$F$154</f>
        <v>196.8</v>
      </c>
      <c r="M154" s="3" t="s">
        <v>12</v>
      </c>
    </row>
    <row r="155" spans="1:13" x14ac:dyDescent="0.25">
      <c r="A155" s="2">
        <v>225640</v>
      </c>
      <c r="B155" s="3" t="s">
        <v>162</v>
      </c>
      <c r="C155" s="4">
        <v>101.58</v>
      </c>
      <c r="D155" s="3"/>
      <c r="E155" s="4">
        <v>167.99</v>
      </c>
      <c r="F155" s="3"/>
      <c r="G155" s="3"/>
      <c r="H155" s="3"/>
      <c r="I155" s="5">
        <v>53.84</v>
      </c>
      <c r="J155" s="3"/>
      <c r="K155" s="3"/>
      <c r="L155" s="4">
        <v>53.84</v>
      </c>
      <c r="M155" s="3" t="s">
        <v>15</v>
      </c>
    </row>
    <row r="156" spans="1:13" x14ac:dyDescent="0.25">
      <c r="A156" s="2">
        <v>225641</v>
      </c>
      <c r="B156" s="3" t="s">
        <v>165</v>
      </c>
      <c r="C156" s="4">
        <v>639.9</v>
      </c>
      <c r="D156" s="3"/>
      <c r="E156" s="3"/>
      <c r="F156" s="4">
        <v>441.67</v>
      </c>
      <c r="G156" s="3"/>
      <c r="H156" s="3"/>
      <c r="I156" s="3"/>
      <c r="J156" s="5">
        <v>383</v>
      </c>
      <c r="K156" s="3"/>
      <c r="L156" s="4">
        <v>383</v>
      </c>
      <c r="M156" s="3" t="s">
        <v>16</v>
      </c>
    </row>
    <row r="157" spans="1:13" ht="42.75" x14ac:dyDescent="0.25">
      <c r="A157" s="2">
        <v>225642</v>
      </c>
      <c r="B157" s="3" t="s">
        <v>166</v>
      </c>
      <c r="C157" s="4">
        <v>430</v>
      </c>
      <c r="D157" s="4">
        <v>404.03</v>
      </c>
      <c r="E157" s="4">
        <v>373.09</v>
      </c>
      <c r="F157" s="4">
        <v>394.67</v>
      </c>
      <c r="G157" s="3"/>
      <c r="H157" s="4">
        <v>550</v>
      </c>
      <c r="I157" s="3"/>
      <c r="J157" s="5">
        <v>371.8</v>
      </c>
      <c r="K157" s="3"/>
      <c r="L157" s="4">
        <v>371.8</v>
      </c>
      <c r="M157" s="3" t="s">
        <v>16</v>
      </c>
    </row>
    <row r="158" spans="1:13" x14ac:dyDescent="0.25">
      <c r="A158" s="2">
        <v>225643</v>
      </c>
      <c r="B158" s="3" t="s">
        <v>167</v>
      </c>
      <c r="C158" s="4">
        <v>240</v>
      </c>
      <c r="D158" s="3"/>
      <c r="E158" s="3"/>
      <c r="F158" s="5">
        <v>109.8</v>
      </c>
      <c r="G158" s="3"/>
      <c r="H158" s="4">
        <v>240</v>
      </c>
      <c r="I158" s="3"/>
      <c r="J158" s="3"/>
      <c r="K158" s="3"/>
      <c r="L158" s="4">
        <v>109.8</v>
      </c>
      <c r="M158" s="3" t="s">
        <v>12</v>
      </c>
    </row>
    <row r="159" spans="1:13" x14ac:dyDescent="0.25">
      <c r="A159" s="2">
        <v>225644</v>
      </c>
      <c r="B159" s="3" t="s">
        <v>168</v>
      </c>
      <c r="C159" s="4">
        <v>180</v>
      </c>
      <c r="D159" s="3"/>
      <c r="E159" s="3"/>
      <c r="F159" s="3"/>
      <c r="G159" s="3"/>
      <c r="H159" s="5">
        <v>216</v>
      </c>
      <c r="I159" s="4">
        <v>251.7</v>
      </c>
      <c r="J159" s="3"/>
      <c r="K159" s="3"/>
      <c r="L159" s="4">
        <v>216</v>
      </c>
      <c r="M159" s="3" t="s">
        <v>14</v>
      </c>
    </row>
    <row r="160" spans="1:13" x14ac:dyDescent="0.25">
      <c r="A160" s="2">
        <v>225645</v>
      </c>
      <c r="B160" s="3" t="s">
        <v>169</v>
      </c>
      <c r="C160" s="4">
        <v>84.25</v>
      </c>
      <c r="D160" s="3"/>
      <c r="E160" s="4">
        <v>125.48</v>
      </c>
      <c r="F160" s="9">
        <v>59.72</v>
      </c>
      <c r="G160" s="3"/>
      <c r="H160" s="3"/>
      <c r="I160" s="10" t="s">
        <v>279</v>
      </c>
      <c r="J160" s="3"/>
      <c r="K160" s="3"/>
      <c r="L160" s="4">
        <f>$F$160</f>
        <v>59.72</v>
      </c>
      <c r="M160" s="7" t="s">
        <v>12</v>
      </c>
    </row>
    <row r="161" spans="1:13" x14ac:dyDescent="0.25">
      <c r="A161" s="2">
        <v>225646</v>
      </c>
      <c r="B161" s="3" t="s">
        <v>170</v>
      </c>
      <c r="C161" s="4">
        <v>152</v>
      </c>
      <c r="D161" s="3"/>
      <c r="E161" s="3"/>
      <c r="F161" s="9">
        <v>138.88</v>
      </c>
      <c r="G161" s="3"/>
      <c r="H161" s="4">
        <v>150</v>
      </c>
      <c r="I161" s="10" t="s">
        <v>278</v>
      </c>
      <c r="J161" s="3"/>
      <c r="K161" s="3"/>
      <c r="L161" s="4">
        <f>$F$161</f>
        <v>138.88</v>
      </c>
      <c r="M161" s="7" t="s">
        <v>12</v>
      </c>
    </row>
    <row r="162" spans="1:13" x14ac:dyDescent="0.25">
      <c r="A162" s="2">
        <v>225647</v>
      </c>
      <c r="B162" s="3" t="s">
        <v>171</v>
      </c>
      <c r="C162" s="4">
        <v>30.6</v>
      </c>
      <c r="D162" s="3"/>
      <c r="E162" s="5">
        <v>32.64</v>
      </c>
      <c r="F162" s="4">
        <v>43.32</v>
      </c>
      <c r="G162" s="3"/>
      <c r="H162" s="3"/>
      <c r="I162" s="3"/>
      <c r="J162" s="3"/>
      <c r="K162" s="3"/>
      <c r="L162" s="4">
        <v>32.64</v>
      </c>
      <c r="M162" s="3" t="s">
        <v>11</v>
      </c>
    </row>
    <row r="163" spans="1:13" x14ac:dyDescent="0.25">
      <c r="A163" s="2">
        <v>225648</v>
      </c>
      <c r="B163" s="3" t="s">
        <v>70</v>
      </c>
      <c r="C163" s="4">
        <v>17.600000000000001</v>
      </c>
      <c r="D163" s="5">
        <v>10.76</v>
      </c>
      <c r="E163" s="4">
        <v>11.12</v>
      </c>
      <c r="F163" s="4">
        <v>12.08</v>
      </c>
      <c r="G163" s="4">
        <v>17.2</v>
      </c>
      <c r="H163" s="3"/>
      <c r="I163" s="4">
        <v>16.04</v>
      </c>
      <c r="J163" s="3"/>
      <c r="K163" s="3"/>
      <c r="L163" s="4">
        <v>10.76</v>
      </c>
      <c r="M163" s="3" t="s">
        <v>10</v>
      </c>
    </row>
    <row r="164" spans="1:13" x14ac:dyDescent="0.25">
      <c r="A164" s="2">
        <v>225649</v>
      </c>
      <c r="B164" s="3" t="s">
        <v>172</v>
      </c>
      <c r="C164" s="4">
        <v>56</v>
      </c>
      <c r="D164" s="5">
        <v>15.36</v>
      </c>
      <c r="E164" s="4">
        <v>26.92</v>
      </c>
      <c r="F164" s="4">
        <v>21.32</v>
      </c>
      <c r="G164" s="4">
        <v>25.52</v>
      </c>
      <c r="H164" s="3"/>
      <c r="I164" s="3"/>
      <c r="J164" s="3"/>
      <c r="K164" s="3"/>
      <c r="L164" s="4">
        <v>15.36</v>
      </c>
      <c r="M164" s="3" t="s">
        <v>10</v>
      </c>
    </row>
    <row r="165" spans="1:13" x14ac:dyDescent="0.25">
      <c r="A165" s="2">
        <v>225650</v>
      </c>
      <c r="B165" s="3" t="s">
        <v>173</v>
      </c>
      <c r="C165" s="4">
        <v>35</v>
      </c>
      <c r="D165" s="3"/>
      <c r="E165" s="5">
        <v>17.350000000000001</v>
      </c>
      <c r="F165" s="3"/>
      <c r="G165" s="3"/>
      <c r="H165" s="3"/>
      <c r="I165" s="4">
        <v>26.9</v>
      </c>
      <c r="J165" s="3"/>
      <c r="K165" s="3"/>
      <c r="L165" s="4">
        <v>17.350000000000001</v>
      </c>
      <c r="M165" s="3" t="s">
        <v>11</v>
      </c>
    </row>
    <row r="166" spans="1:13" x14ac:dyDescent="0.25">
      <c r="A166" s="2">
        <v>225651</v>
      </c>
      <c r="B166" s="3" t="s">
        <v>174</v>
      </c>
      <c r="C166" s="4">
        <v>11.5</v>
      </c>
      <c r="D166" s="3"/>
      <c r="E166" s="4">
        <v>17.350000000000001</v>
      </c>
      <c r="F166" s="5">
        <v>14.65</v>
      </c>
      <c r="G166" s="3"/>
      <c r="H166" s="3"/>
      <c r="I166" s="4">
        <v>19.25</v>
      </c>
      <c r="J166" s="3"/>
      <c r="K166" s="3"/>
      <c r="L166" s="4">
        <v>14.65</v>
      </c>
      <c r="M166" s="3" t="s">
        <v>12</v>
      </c>
    </row>
    <row r="167" spans="1:13" x14ac:dyDescent="0.25">
      <c r="A167" s="2">
        <v>225652</v>
      </c>
      <c r="B167" s="3" t="s">
        <v>175</v>
      </c>
      <c r="C167" s="4">
        <v>58.75</v>
      </c>
      <c r="D167" s="3"/>
      <c r="E167" s="4">
        <v>9.6999999999999993</v>
      </c>
      <c r="F167" s="4">
        <v>13.55</v>
      </c>
      <c r="G167" s="3"/>
      <c r="H167" s="3"/>
      <c r="I167" s="5">
        <v>9.4</v>
      </c>
      <c r="J167" s="3"/>
      <c r="K167" s="3"/>
      <c r="L167" s="4">
        <v>9.4</v>
      </c>
      <c r="M167" s="3" t="s">
        <v>15</v>
      </c>
    </row>
    <row r="168" spans="1:13" x14ac:dyDescent="0.25">
      <c r="A168" s="2">
        <v>225653</v>
      </c>
      <c r="B168" s="3" t="s">
        <v>53</v>
      </c>
      <c r="C168" s="4">
        <v>28.5</v>
      </c>
      <c r="D168" s="3"/>
      <c r="E168" s="9" t="s">
        <v>288</v>
      </c>
      <c r="F168" s="8" t="s">
        <v>289</v>
      </c>
      <c r="G168" s="3"/>
      <c r="H168" s="3"/>
      <c r="I168" s="10" t="s">
        <v>277</v>
      </c>
      <c r="J168" s="3"/>
      <c r="K168" s="3"/>
      <c r="L168" s="4">
        <v>20</v>
      </c>
      <c r="M168" s="7" t="s">
        <v>11</v>
      </c>
    </row>
    <row r="169" spans="1:13" x14ac:dyDescent="0.25">
      <c r="A169" s="2">
        <v>225654</v>
      </c>
      <c r="B169" s="3" t="s">
        <v>176</v>
      </c>
      <c r="C169" s="4">
        <v>193.75</v>
      </c>
      <c r="D169" s="3"/>
      <c r="E169" s="3"/>
      <c r="F169" s="5">
        <v>211.75</v>
      </c>
      <c r="G169" s="3"/>
      <c r="H169" s="4">
        <v>275</v>
      </c>
      <c r="I169" s="3"/>
      <c r="J169" s="3"/>
      <c r="K169" s="3"/>
      <c r="L169" s="4">
        <v>211.75</v>
      </c>
      <c r="M169" s="3" t="s">
        <v>12</v>
      </c>
    </row>
    <row r="170" spans="1:13" ht="28.5" x14ac:dyDescent="0.25">
      <c r="A170" s="2">
        <v>225655</v>
      </c>
      <c r="B170" s="3" t="s">
        <v>177</v>
      </c>
      <c r="C170" s="4">
        <v>160</v>
      </c>
      <c r="D170" s="3"/>
      <c r="E170" s="3"/>
      <c r="F170" s="9">
        <v>113.96</v>
      </c>
      <c r="G170" s="3"/>
      <c r="H170" s="4">
        <v>240</v>
      </c>
      <c r="I170" s="10" t="s">
        <v>276</v>
      </c>
      <c r="J170" s="3"/>
      <c r="K170" s="3"/>
      <c r="L170" s="4">
        <f>$F$170</f>
        <v>113.96</v>
      </c>
      <c r="M170" s="7" t="s">
        <v>12</v>
      </c>
    </row>
    <row r="171" spans="1:13" x14ac:dyDescent="0.25">
      <c r="A171" s="2">
        <v>225656</v>
      </c>
      <c r="B171" s="3" t="s">
        <v>178</v>
      </c>
      <c r="C171" s="4">
        <v>160</v>
      </c>
      <c r="D171" s="3"/>
      <c r="E171" s="4">
        <v>106.48</v>
      </c>
      <c r="F171" s="3"/>
      <c r="G171" s="3"/>
      <c r="H171" s="4">
        <v>160</v>
      </c>
      <c r="I171" s="5">
        <v>49.66</v>
      </c>
      <c r="J171" s="3"/>
      <c r="K171" s="3"/>
      <c r="L171" s="4">
        <v>49.66</v>
      </c>
      <c r="M171" s="3" t="s">
        <v>15</v>
      </c>
    </row>
    <row r="172" spans="1:13" x14ac:dyDescent="0.25">
      <c r="A172" s="2">
        <v>225657</v>
      </c>
      <c r="B172" s="3" t="s">
        <v>179</v>
      </c>
      <c r="C172" s="4">
        <v>112</v>
      </c>
      <c r="D172" s="3"/>
      <c r="E172" s="4">
        <v>74.2</v>
      </c>
      <c r="F172" s="4">
        <v>71.040000000000006</v>
      </c>
      <c r="G172" s="3"/>
      <c r="H172" s="3"/>
      <c r="I172" s="5">
        <v>31.6</v>
      </c>
      <c r="J172" s="3"/>
      <c r="K172" s="3"/>
      <c r="L172" s="4">
        <v>31.6</v>
      </c>
      <c r="M172" s="3" t="s">
        <v>15</v>
      </c>
    </row>
    <row r="173" spans="1:13" x14ac:dyDescent="0.25">
      <c r="A173" s="2">
        <v>225658</v>
      </c>
      <c r="B173" s="3" t="s">
        <v>180</v>
      </c>
      <c r="C173" s="4">
        <v>10</v>
      </c>
      <c r="D173" s="3"/>
      <c r="E173" s="3"/>
      <c r="F173" s="5">
        <v>11.25</v>
      </c>
      <c r="G173" s="3"/>
      <c r="H173" s="3"/>
      <c r="I173" s="4">
        <v>18.25</v>
      </c>
      <c r="J173" s="3"/>
      <c r="K173" s="3"/>
      <c r="L173" s="4">
        <v>11.25</v>
      </c>
      <c r="M173" s="3" t="s">
        <v>12</v>
      </c>
    </row>
    <row r="174" spans="1:13" x14ac:dyDescent="0.25">
      <c r="A174" s="2">
        <v>225659</v>
      </c>
      <c r="B174" s="3" t="s">
        <v>181</v>
      </c>
      <c r="C174" s="4">
        <v>6.6</v>
      </c>
      <c r="D174" s="3"/>
      <c r="E174" s="5">
        <v>4.72</v>
      </c>
      <c r="F174" s="3"/>
      <c r="G174" s="3"/>
      <c r="H174" s="3"/>
      <c r="I174" s="4">
        <v>22.96</v>
      </c>
      <c r="J174" s="3"/>
      <c r="K174" s="3"/>
      <c r="L174" s="4">
        <v>4.72</v>
      </c>
      <c r="M174" s="3" t="s">
        <v>11</v>
      </c>
    </row>
    <row r="175" spans="1:13" x14ac:dyDescent="0.25">
      <c r="A175" s="2">
        <v>225660</v>
      </c>
      <c r="B175" s="3" t="s">
        <v>182</v>
      </c>
      <c r="C175" s="4">
        <v>24.45</v>
      </c>
      <c r="D175" s="3"/>
      <c r="E175" s="4">
        <v>58.56</v>
      </c>
      <c r="F175" s="5">
        <v>22.47</v>
      </c>
      <c r="G175" s="4">
        <v>44.85</v>
      </c>
      <c r="H175" s="3"/>
      <c r="I175" s="4">
        <v>54.39</v>
      </c>
      <c r="J175" s="4">
        <v>36</v>
      </c>
      <c r="K175" s="3"/>
      <c r="L175" s="4">
        <v>22.47</v>
      </c>
      <c r="M175" s="3" t="s">
        <v>12</v>
      </c>
    </row>
    <row r="176" spans="1:13" x14ac:dyDescent="0.25">
      <c r="A176" s="2">
        <v>225661</v>
      </c>
      <c r="B176" s="3" t="s">
        <v>183</v>
      </c>
      <c r="C176" s="4">
        <v>20</v>
      </c>
      <c r="D176" s="3"/>
      <c r="E176" s="4">
        <v>42.94</v>
      </c>
      <c r="F176" s="5">
        <v>17.52</v>
      </c>
      <c r="G176" s="4">
        <v>34.520000000000003</v>
      </c>
      <c r="H176" s="3"/>
      <c r="I176" s="4">
        <v>42.08</v>
      </c>
      <c r="J176" s="4">
        <v>24</v>
      </c>
      <c r="K176" s="3"/>
      <c r="L176" s="4">
        <v>17.52</v>
      </c>
      <c r="M176" s="3" t="s">
        <v>12</v>
      </c>
    </row>
    <row r="177" spans="1:13" x14ac:dyDescent="0.25">
      <c r="A177" s="2">
        <v>225662</v>
      </c>
      <c r="B177" s="3" t="s">
        <v>184</v>
      </c>
      <c r="C177" s="4">
        <v>37.5</v>
      </c>
      <c r="D177" s="3"/>
      <c r="E177" s="5">
        <v>10.95</v>
      </c>
      <c r="F177" s="3"/>
      <c r="G177" s="3"/>
      <c r="H177" s="3"/>
      <c r="I177" s="4">
        <v>18.5</v>
      </c>
      <c r="J177" s="3"/>
      <c r="K177" s="3"/>
      <c r="L177" s="4">
        <v>10.95</v>
      </c>
      <c r="M177" s="3" t="s">
        <v>11</v>
      </c>
    </row>
    <row r="178" spans="1:13" x14ac:dyDescent="0.25">
      <c r="A178" s="2">
        <v>225663</v>
      </c>
      <c r="B178" s="3" t="s">
        <v>185</v>
      </c>
      <c r="C178" s="4">
        <v>45</v>
      </c>
      <c r="D178" s="3"/>
      <c r="E178" s="5">
        <v>12.15</v>
      </c>
      <c r="F178" s="3"/>
      <c r="G178" s="3"/>
      <c r="H178" s="3"/>
      <c r="I178" s="4">
        <v>21.45</v>
      </c>
      <c r="J178" s="3"/>
      <c r="K178" s="3"/>
      <c r="L178" s="4">
        <v>12.15</v>
      </c>
      <c r="M178" s="3" t="s">
        <v>11</v>
      </c>
    </row>
    <row r="179" spans="1:13" x14ac:dyDescent="0.25">
      <c r="A179" s="2">
        <v>225664</v>
      </c>
      <c r="B179" s="3" t="s">
        <v>50</v>
      </c>
      <c r="C179" s="4">
        <v>3.3</v>
      </c>
      <c r="D179" s="3"/>
      <c r="E179" s="9">
        <v>3</v>
      </c>
      <c r="F179" s="3"/>
      <c r="G179" s="3"/>
      <c r="H179" s="3"/>
      <c r="I179" s="10" t="s">
        <v>275</v>
      </c>
      <c r="J179" s="3"/>
      <c r="K179" s="3"/>
      <c r="L179" s="4">
        <f>$E$179</f>
        <v>3</v>
      </c>
      <c r="M179" s="7" t="s">
        <v>11</v>
      </c>
    </row>
    <row r="180" spans="1:13" x14ac:dyDescent="0.25">
      <c r="A180" s="2">
        <v>225665</v>
      </c>
      <c r="B180" s="3" t="s">
        <v>186</v>
      </c>
      <c r="C180" s="4">
        <v>168</v>
      </c>
      <c r="D180" s="3"/>
      <c r="E180" s="4">
        <v>168</v>
      </c>
      <c r="F180" s="5">
        <v>155.33000000000001</v>
      </c>
      <c r="G180" s="3"/>
      <c r="H180" s="4">
        <v>196</v>
      </c>
      <c r="I180" s="3"/>
      <c r="J180" s="3"/>
      <c r="K180" s="3"/>
      <c r="L180" s="4">
        <v>155.33000000000001</v>
      </c>
      <c r="M180" s="3" t="s">
        <v>12</v>
      </c>
    </row>
    <row r="181" spans="1:13" x14ac:dyDescent="0.25">
      <c r="A181" s="2">
        <v>225666</v>
      </c>
      <c r="B181" s="3" t="s">
        <v>187</v>
      </c>
      <c r="C181" s="4">
        <v>770</v>
      </c>
      <c r="D181" s="3"/>
      <c r="E181" s="3"/>
      <c r="F181" s="5">
        <v>820.19</v>
      </c>
      <c r="G181" s="3"/>
      <c r="H181" s="4">
        <v>980</v>
      </c>
      <c r="I181" s="3"/>
      <c r="J181" s="3"/>
      <c r="K181" s="3"/>
      <c r="L181" s="4">
        <v>820.19</v>
      </c>
      <c r="M181" s="3" t="s">
        <v>12</v>
      </c>
    </row>
    <row r="182" spans="1:13" x14ac:dyDescent="0.25">
      <c r="A182" s="2">
        <v>225667</v>
      </c>
      <c r="B182" s="3" t="s">
        <v>188</v>
      </c>
      <c r="C182" s="4">
        <v>90</v>
      </c>
      <c r="D182" s="3"/>
      <c r="E182" s="4">
        <v>53.1</v>
      </c>
      <c r="F182" s="5">
        <v>52.8</v>
      </c>
      <c r="G182" s="3"/>
      <c r="H182" s="3"/>
      <c r="I182" s="3"/>
      <c r="J182" s="3"/>
      <c r="K182" s="3"/>
      <c r="L182" s="4">
        <v>52.8</v>
      </c>
      <c r="M182" s="3" t="s">
        <v>12</v>
      </c>
    </row>
    <row r="183" spans="1:13" x14ac:dyDescent="0.25">
      <c r="A183" s="2">
        <v>225668</v>
      </c>
      <c r="B183" s="3" t="s">
        <v>189</v>
      </c>
      <c r="C183" s="4">
        <v>150</v>
      </c>
      <c r="D183" s="3"/>
      <c r="E183" s="3"/>
      <c r="F183" s="3"/>
      <c r="G183" s="3"/>
      <c r="H183" s="9">
        <v>430</v>
      </c>
      <c r="I183" s="10" t="s">
        <v>274</v>
      </c>
      <c r="J183" s="3"/>
      <c r="K183" s="3"/>
      <c r="L183" s="4">
        <f>$H$183</f>
        <v>430</v>
      </c>
      <c r="M183" s="7" t="s">
        <v>14</v>
      </c>
    </row>
    <row r="184" spans="1:13" x14ac:dyDescent="0.25">
      <c r="A184" s="2">
        <v>225669</v>
      </c>
      <c r="B184" s="3" t="s">
        <v>190</v>
      </c>
      <c r="C184" s="4">
        <v>185</v>
      </c>
      <c r="D184" s="3"/>
      <c r="E184" s="5">
        <v>67.3</v>
      </c>
      <c r="F184" s="4">
        <v>133.19999999999999</v>
      </c>
      <c r="G184" s="3"/>
      <c r="H184" s="4">
        <v>180</v>
      </c>
      <c r="I184" s="3"/>
      <c r="J184" s="3"/>
      <c r="K184" s="3"/>
      <c r="L184" s="4">
        <v>67.3</v>
      </c>
      <c r="M184" s="3" t="s">
        <v>11</v>
      </c>
    </row>
    <row r="185" spans="1:13" ht="28.5" x14ac:dyDescent="0.25">
      <c r="A185" s="2">
        <v>225670</v>
      </c>
      <c r="B185" s="3" t="s">
        <v>191</v>
      </c>
      <c r="C185" s="4">
        <v>90</v>
      </c>
      <c r="D185" s="3"/>
      <c r="E185" s="4">
        <v>79.95</v>
      </c>
      <c r="F185" s="4">
        <v>84.75</v>
      </c>
      <c r="G185" s="3"/>
      <c r="H185" s="3"/>
      <c r="I185" s="5">
        <v>53.85</v>
      </c>
      <c r="J185" s="4">
        <v>74.900000000000006</v>
      </c>
      <c r="K185" s="3"/>
      <c r="L185" s="4">
        <v>53.85</v>
      </c>
      <c r="M185" s="3" t="s">
        <v>15</v>
      </c>
    </row>
    <row r="186" spans="1:13" x14ac:dyDescent="0.25">
      <c r="A186" s="2">
        <v>225671</v>
      </c>
      <c r="B186" s="3" t="s">
        <v>192</v>
      </c>
      <c r="C186" s="4">
        <v>75</v>
      </c>
      <c r="D186" s="3"/>
      <c r="E186" s="4">
        <v>80.8</v>
      </c>
      <c r="F186" s="4">
        <v>82.15</v>
      </c>
      <c r="G186" s="3"/>
      <c r="H186" s="3"/>
      <c r="I186" s="3"/>
      <c r="J186" s="5">
        <v>73.25</v>
      </c>
      <c r="K186" s="3"/>
      <c r="L186" s="4">
        <v>73.25</v>
      </c>
      <c r="M186" s="3" t="s">
        <v>16</v>
      </c>
    </row>
    <row r="187" spans="1:13" x14ac:dyDescent="0.25">
      <c r="A187" s="2">
        <v>225672</v>
      </c>
      <c r="B187" s="3" t="s">
        <v>193</v>
      </c>
      <c r="C187" s="4">
        <v>30</v>
      </c>
      <c r="D187" s="4">
        <v>28.6</v>
      </c>
      <c r="E187" s="4">
        <v>35.299999999999997</v>
      </c>
      <c r="F187" s="4">
        <v>38.299999999999997</v>
      </c>
      <c r="G187" s="4">
        <v>54</v>
      </c>
      <c r="H187" s="3"/>
      <c r="I187" s="5">
        <v>25.2</v>
      </c>
      <c r="J187" s="3"/>
      <c r="K187" s="3"/>
      <c r="L187" s="4">
        <v>25.2</v>
      </c>
      <c r="M187" s="3" t="s">
        <v>15</v>
      </c>
    </row>
    <row r="188" spans="1:13" ht="28.5" x14ac:dyDescent="0.25">
      <c r="A188" s="2">
        <v>225673</v>
      </c>
      <c r="B188" s="3" t="s">
        <v>194</v>
      </c>
      <c r="C188" s="4">
        <v>575</v>
      </c>
      <c r="D188" s="3"/>
      <c r="E188" s="3"/>
      <c r="F188" s="5">
        <v>579</v>
      </c>
      <c r="G188" s="3"/>
      <c r="H188" s="4">
        <v>900</v>
      </c>
      <c r="I188" s="3"/>
      <c r="J188" s="3"/>
      <c r="K188" s="3"/>
      <c r="L188" s="4">
        <v>579</v>
      </c>
      <c r="M188" s="3" t="s">
        <v>12</v>
      </c>
    </row>
    <row r="189" spans="1:13" x14ac:dyDescent="0.25">
      <c r="A189" s="2">
        <v>225674</v>
      </c>
      <c r="B189" s="3" t="s">
        <v>195</v>
      </c>
      <c r="C189" s="4">
        <v>20</v>
      </c>
      <c r="D189" s="3"/>
      <c r="E189" s="4">
        <v>9.52</v>
      </c>
      <c r="F189" s="4">
        <v>15.32</v>
      </c>
      <c r="G189" s="3"/>
      <c r="H189" s="3"/>
      <c r="I189" s="5">
        <v>9.2799999999999994</v>
      </c>
      <c r="J189" s="3"/>
      <c r="K189" s="3"/>
      <c r="L189" s="4">
        <v>9.2799999999999994</v>
      </c>
      <c r="M189" s="3" t="s">
        <v>15</v>
      </c>
    </row>
    <row r="190" spans="1:13" x14ac:dyDescent="0.25">
      <c r="A190" s="2">
        <v>225675</v>
      </c>
      <c r="B190" s="3" t="s">
        <v>196</v>
      </c>
      <c r="C190" s="4">
        <v>110</v>
      </c>
      <c r="D190" s="3"/>
      <c r="E190" s="5">
        <v>88.6</v>
      </c>
      <c r="F190" s="4">
        <v>115.9</v>
      </c>
      <c r="G190" s="3"/>
      <c r="H190" s="4">
        <v>110</v>
      </c>
      <c r="I190" s="3"/>
      <c r="J190" s="3"/>
      <c r="K190" s="3"/>
      <c r="L190" s="4">
        <v>88.6</v>
      </c>
      <c r="M190" s="3" t="s">
        <v>11</v>
      </c>
    </row>
    <row r="191" spans="1:13" x14ac:dyDescent="0.25">
      <c r="A191" s="2">
        <v>225676</v>
      </c>
      <c r="B191" s="3" t="s">
        <v>197</v>
      </c>
      <c r="C191" s="4">
        <v>190</v>
      </c>
      <c r="D191" s="3"/>
      <c r="E191" s="5">
        <v>170.7</v>
      </c>
      <c r="F191" s="4">
        <v>205.95</v>
      </c>
      <c r="G191" s="3"/>
      <c r="H191" s="4">
        <v>300</v>
      </c>
      <c r="I191" s="3"/>
      <c r="J191" s="3"/>
      <c r="K191" s="3"/>
      <c r="L191" s="4">
        <v>170.7</v>
      </c>
      <c r="M191" s="3" t="s">
        <v>11</v>
      </c>
    </row>
    <row r="192" spans="1:13" x14ac:dyDescent="0.25">
      <c r="A192" s="2">
        <v>225677</v>
      </c>
      <c r="B192" s="3" t="s">
        <v>198</v>
      </c>
      <c r="C192" s="4">
        <v>224</v>
      </c>
      <c r="D192" s="3"/>
      <c r="E192" s="4">
        <v>240.4</v>
      </c>
      <c r="F192" s="5">
        <v>210.32</v>
      </c>
      <c r="G192" s="3"/>
      <c r="H192" s="4">
        <v>240</v>
      </c>
      <c r="I192" s="3"/>
      <c r="J192" s="4">
        <v>243.88</v>
      </c>
      <c r="K192" s="3"/>
      <c r="L192" s="4">
        <v>210.32</v>
      </c>
      <c r="M192" s="3" t="s">
        <v>12</v>
      </c>
    </row>
    <row r="193" spans="1:13" x14ac:dyDescent="0.25">
      <c r="A193" s="2">
        <v>225678</v>
      </c>
      <c r="B193" s="3" t="s">
        <v>199</v>
      </c>
      <c r="C193" s="4">
        <v>15</v>
      </c>
      <c r="D193" s="3"/>
      <c r="E193" s="5">
        <v>14.1</v>
      </c>
      <c r="F193" s="4">
        <v>32.4</v>
      </c>
      <c r="G193" s="3"/>
      <c r="H193" s="3"/>
      <c r="I193" s="3"/>
      <c r="J193" s="3"/>
      <c r="K193" s="3"/>
      <c r="L193" s="4">
        <v>14.1</v>
      </c>
      <c r="M193" s="3" t="s">
        <v>11</v>
      </c>
    </row>
    <row r="194" spans="1:13" x14ac:dyDescent="0.25">
      <c r="A194" s="2">
        <v>225679</v>
      </c>
      <c r="B194" s="3" t="s">
        <v>200</v>
      </c>
      <c r="C194" s="4">
        <v>106.5</v>
      </c>
      <c r="D194" s="3"/>
      <c r="E194" s="3"/>
      <c r="F194" s="5">
        <v>25.5</v>
      </c>
      <c r="G194" s="3"/>
      <c r="H194" s="3"/>
      <c r="I194" s="3"/>
      <c r="J194" s="3"/>
      <c r="K194" s="3"/>
      <c r="L194" s="4">
        <v>25.5</v>
      </c>
      <c r="M194" s="3" t="s">
        <v>12</v>
      </c>
    </row>
    <row r="195" spans="1:13" x14ac:dyDescent="0.25">
      <c r="A195" s="2">
        <v>225680</v>
      </c>
      <c r="B195" s="3" t="s">
        <v>201</v>
      </c>
      <c r="C195" s="4">
        <v>315</v>
      </c>
    </row>
    <row r="196" spans="1:13" x14ac:dyDescent="0.25">
      <c r="A196" s="2">
        <v>225681</v>
      </c>
      <c r="B196" s="3" t="s">
        <v>202</v>
      </c>
      <c r="C196" s="4">
        <v>27</v>
      </c>
      <c r="D196" s="3"/>
      <c r="E196" s="4">
        <v>37.799999999999997</v>
      </c>
      <c r="F196" s="3"/>
      <c r="G196" s="3"/>
      <c r="H196" s="3"/>
      <c r="I196" s="5">
        <v>6.39</v>
      </c>
      <c r="J196" s="3"/>
      <c r="K196" s="3"/>
      <c r="L196" s="4">
        <v>6.39</v>
      </c>
      <c r="M196" s="3" t="s">
        <v>15</v>
      </c>
    </row>
    <row r="197" spans="1:13" x14ac:dyDescent="0.25">
      <c r="A197" s="2">
        <v>225682</v>
      </c>
      <c r="B197" s="3" t="s">
        <v>203</v>
      </c>
      <c r="C197" s="4">
        <v>220</v>
      </c>
      <c r="D197" s="3"/>
      <c r="E197" s="3"/>
      <c r="F197" s="3"/>
      <c r="G197" s="3"/>
      <c r="H197" s="4">
        <v>450</v>
      </c>
      <c r="I197" s="5">
        <v>71.400000000000006</v>
      </c>
      <c r="J197" s="3"/>
      <c r="K197" s="4">
        <v>238.75</v>
      </c>
      <c r="L197" s="4">
        <v>71.400000000000006</v>
      </c>
      <c r="M197" s="3" t="s">
        <v>15</v>
      </c>
    </row>
    <row r="198" spans="1:13" x14ac:dyDescent="0.25">
      <c r="A198" s="2">
        <v>225683</v>
      </c>
      <c r="B198" s="3" t="s">
        <v>204</v>
      </c>
      <c r="C198" s="4">
        <v>55.6</v>
      </c>
      <c r="D198" s="3"/>
      <c r="E198" s="5">
        <v>72.12</v>
      </c>
      <c r="F198" s="4">
        <v>83.12</v>
      </c>
      <c r="G198" s="3"/>
      <c r="H198" s="3"/>
      <c r="I198" s="3"/>
      <c r="J198" s="3"/>
      <c r="K198" s="3"/>
      <c r="L198" s="4">
        <v>72.12</v>
      </c>
      <c r="M198" s="3" t="s">
        <v>11</v>
      </c>
    </row>
    <row r="199" spans="1:13" x14ac:dyDescent="0.25">
      <c r="A199" s="2">
        <v>225684</v>
      </c>
      <c r="B199" s="3" t="s">
        <v>205</v>
      </c>
      <c r="C199" s="4">
        <v>4.05</v>
      </c>
      <c r="D199" s="3"/>
      <c r="E199" s="4">
        <v>6</v>
      </c>
      <c r="F199" s="5">
        <v>1.02</v>
      </c>
      <c r="G199" s="4">
        <v>8.2799999999999994</v>
      </c>
      <c r="H199" s="3"/>
      <c r="I199" s="3"/>
      <c r="J199" s="3"/>
      <c r="K199" s="3"/>
      <c r="L199" s="4">
        <v>1.02</v>
      </c>
      <c r="M199" s="3" t="s">
        <v>12</v>
      </c>
    </row>
    <row r="200" spans="1:13" x14ac:dyDescent="0.25">
      <c r="A200" s="2">
        <v>225685</v>
      </c>
      <c r="B200" s="3" t="s">
        <v>206</v>
      </c>
      <c r="C200" s="4">
        <v>5.4</v>
      </c>
      <c r="D200" s="3"/>
      <c r="E200" s="4">
        <v>3.03</v>
      </c>
      <c r="F200" s="5">
        <v>1.5</v>
      </c>
      <c r="G200" s="3"/>
      <c r="H200" s="3"/>
      <c r="I200" s="3"/>
      <c r="J200" s="3"/>
      <c r="K200" s="3"/>
      <c r="L200" s="4">
        <v>1.5</v>
      </c>
      <c r="M200" s="3" t="s">
        <v>12</v>
      </c>
    </row>
    <row r="201" spans="1:13" x14ac:dyDescent="0.25">
      <c r="A201" s="2">
        <v>225686</v>
      </c>
      <c r="B201" s="3" t="s">
        <v>207</v>
      </c>
      <c r="C201" s="4">
        <v>3</v>
      </c>
      <c r="D201" s="4">
        <v>2.94</v>
      </c>
      <c r="E201" s="4">
        <v>3.3</v>
      </c>
      <c r="F201" s="4">
        <v>2.76</v>
      </c>
      <c r="G201" s="5">
        <v>2.04</v>
      </c>
      <c r="H201" s="3"/>
      <c r="I201" s="3"/>
      <c r="J201" s="3"/>
      <c r="K201" s="3"/>
      <c r="L201" s="4">
        <v>2.04</v>
      </c>
      <c r="M201" s="3" t="s">
        <v>13</v>
      </c>
    </row>
    <row r="202" spans="1:13" x14ac:dyDescent="0.25">
      <c r="A202" s="2">
        <v>225687</v>
      </c>
      <c r="B202" s="3" t="s">
        <v>208</v>
      </c>
      <c r="C202" s="4">
        <v>7.8</v>
      </c>
      <c r="D202" s="3"/>
      <c r="E202" s="5">
        <v>2.48</v>
      </c>
      <c r="F202" s="4">
        <v>2.68</v>
      </c>
      <c r="G202" s="3"/>
      <c r="H202" s="3"/>
      <c r="I202" s="3"/>
      <c r="J202" s="3"/>
      <c r="K202" s="3"/>
      <c r="L202" s="4">
        <v>2.48</v>
      </c>
      <c r="M202" s="3" t="s">
        <v>11</v>
      </c>
    </row>
    <row r="203" spans="1:13" x14ac:dyDescent="0.25">
      <c r="A203" s="2">
        <v>225688</v>
      </c>
      <c r="B203" s="3" t="s">
        <v>202</v>
      </c>
      <c r="C203" s="4">
        <v>9</v>
      </c>
      <c r="D203" s="3"/>
      <c r="E203" s="4">
        <v>13.3</v>
      </c>
      <c r="F203" s="3"/>
      <c r="G203" s="3"/>
      <c r="H203" s="3"/>
      <c r="I203" s="5">
        <v>2.13</v>
      </c>
      <c r="J203" s="3"/>
      <c r="K203" s="3"/>
      <c r="L203" s="4">
        <v>2.13</v>
      </c>
      <c r="M203" s="3" t="s">
        <v>15</v>
      </c>
    </row>
    <row r="204" spans="1:13" x14ac:dyDescent="0.25">
      <c r="A204" s="2">
        <v>225689</v>
      </c>
      <c r="B204" s="3" t="s">
        <v>209</v>
      </c>
      <c r="C204" s="4">
        <v>12.5</v>
      </c>
      <c r="D204" s="3"/>
      <c r="E204" s="5">
        <v>23.65</v>
      </c>
      <c r="F204" s="4">
        <v>25.1</v>
      </c>
      <c r="G204" s="3"/>
      <c r="H204" s="3"/>
      <c r="I204" s="3"/>
      <c r="J204" s="3"/>
      <c r="K204" s="3"/>
      <c r="L204" s="4">
        <v>23.65</v>
      </c>
      <c r="M204" s="3" t="s">
        <v>11</v>
      </c>
    </row>
    <row r="205" spans="1:13" x14ac:dyDescent="0.25">
      <c r="A205" s="2">
        <v>225690</v>
      </c>
      <c r="B205" s="3" t="s">
        <v>210</v>
      </c>
      <c r="C205" s="4">
        <v>15</v>
      </c>
      <c r="D205" s="3"/>
      <c r="E205" s="5">
        <v>12.4</v>
      </c>
      <c r="F205" s="4">
        <v>27.45</v>
      </c>
      <c r="G205" s="3"/>
      <c r="H205" s="3"/>
      <c r="I205" s="3"/>
      <c r="J205" s="3"/>
      <c r="K205" s="3"/>
      <c r="L205" s="4">
        <v>12.4</v>
      </c>
      <c r="M205" s="3" t="s">
        <v>11</v>
      </c>
    </row>
    <row r="206" spans="1:13" x14ac:dyDescent="0.25">
      <c r="A206" s="2">
        <v>225691</v>
      </c>
      <c r="B206" s="3" t="s">
        <v>133</v>
      </c>
      <c r="C206" s="4">
        <v>358.4</v>
      </c>
      <c r="D206" s="3"/>
      <c r="E206" s="5">
        <v>480.2</v>
      </c>
      <c r="F206" s="4">
        <v>568.72</v>
      </c>
      <c r="G206" s="3"/>
      <c r="H206" s="4">
        <v>560</v>
      </c>
      <c r="I206" s="3"/>
      <c r="J206" s="4">
        <v>604</v>
      </c>
      <c r="K206" s="3"/>
      <c r="L206" s="4">
        <v>480.2</v>
      </c>
      <c r="M206" s="3" t="s">
        <v>11</v>
      </c>
    </row>
    <row r="207" spans="1:13" x14ac:dyDescent="0.25">
      <c r="A207" s="2">
        <v>225692</v>
      </c>
      <c r="B207" s="3" t="s">
        <v>211</v>
      </c>
      <c r="C207" s="4">
        <v>230</v>
      </c>
      <c r="D207" s="3"/>
      <c r="E207" s="3"/>
      <c r="F207" s="4">
        <v>241.56</v>
      </c>
      <c r="G207" s="3"/>
      <c r="H207" s="4">
        <v>350</v>
      </c>
      <c r="I207" s="5">
        <v>93.56</v>
      </c>
      <c r="J207" s="3"/>
      <c r="K207" s="3"/>
      <c r="L207" s="4">
        <v>93.56</v>
      </c>
      <c r="M207" s="3" t="s">
        <v>15</v>
      </c>
    </row>
    <row r="208" spans="1:13" x14ac:dyDescent="0.25">
      <c r="A208" s="2">
        <v>225693</v>
      </c>
      <c r="B208" s="3" t="s">
        <v>134</v>
      </c>
      <c r="C208" s="4">
        <v>22.5</v>
      </c>
      <c r="D208" s="4">
        <v>32.1</v>
      </c>
      <c r="E208" s="4">
        <v>29.4</v>
      </c>
      <c r="F208" s="4">
        <v>24.6</v>
      </c>
      <c r="G208" s="3"/>
      <c r="H208" s="3"/>
      <c r="I208" s="4">
        <v>22.6</v>
      </c>
      <c r="J208" s="5">
        <v>21.9</v>
      </c>
      <c r="K208" s="3"/>
      <c r="L208" s="4">
        <v>21.9</v>
      </c>
      <c r="M208" s="3" t="s">
        <v>16</v>
      </c>
    </row>
    <row r="209" spans="1:13" x14ac:dyDescent="0.25">
      <c r="A209" s="2">
        <v>225694</v>
      </c>
      <c r="B209" s="3" t="s">
        <v>135</v>
      </c>
      <c r="C209" s="4">
        <v>22</v>
      </c>
      <c r="D209" s="4">
        <v>29.4</v>
      </c>
      <c r="E209" s="4">
        <v>31.6</v>
      </c>
      <c r="F209" s="5">
        <v>20.8</v>
      </c>
      <c r="G209" s="3"/>
      <c r="H209" s="3"/>
      <c r="I209" s="4">
        <v>27.05</v>
      </c>
      <c r="J209" s="4">
        <v>32.200000000000003</v>
      </c>
      <c r="K209" s="3"/>
      <c r="L209" s="4">
        <v>20.8</v>
      </c>
      <c r="M209" s="3" t="s">
        <v>12</v>
      </c>
    </row>
    <row r="210" spans="1:13" x14ac:dyDescent="0.25">
      <c r="A210" s="2">
        <v>225695</v>
      </c>
      <c r="B210" s="3" t="s">
        <v>212</v>
      </c>
      <c r="C210" s="4">
        <v>58</v>
      </c>
      <c r="D210" s="3"/>
      <c r="E210" s="4">
        <v>63.85</v>
      </c>
      <c r="F210" s="4">
        <v>61.36</v>
      </c>
      <c r="G210" s="3"/>
      <c r="H210" s="3"/>
      <c r="I210" s="5">
        <v>44.87</v>
      </c>
      <c r="J210" s="4">
        <v>61</v>
      </c>
      <c r="K210" s="3"/>
      <c r="L210" s="4">
        <v>44.87</v>
      </c>
      <c r="M210" s="3" t="s">
        <v>15</v>
      </c>
    </row>
    <row r="211" spans="1:13" x14ac:dyDescent="0.25">
      <c r="A211" s="2">
        <v>225696</v>
      </c>
      <c r="B211" s="3" t="s">
        <v>137</v>
      </c>
      <c r="C211" s="4">
        <v>178</v>
      </c>
      <c r="D211" s="4">
        <v>179.1</v>
      </c>
      <c r="E211" s="4">
        <v>203.28</v>
      </c>
      <c r="F211" s="5">
        <v>81.36</v>
      </c>
      <c r="G211" s="3"/>
      <c r="H211" s="3"/>
      <c r="I211" s="4">
        <v>81.58</v>
      </c>
      <c r="J211" s="4">
        <v>210</v>
      </c>
      <c r="K211" s="3"/>
      <c r="L211" s="4">
        <v>81.36</v>
      </c>
      <c r="M211" s="3" t="s">
        <v>12</v>
      </c>
    </row>
    <row r="212" spans="1:13" x14ac:dyDescent="0.25">
      <c r="A212" s="2">
        <v>225697</v>
      </c>
      <c r="B212" s="3" t="s">
        <v>138</v>
      </c>
      <c r="C212" s="4">
        <v>24.56</v>
      </c>
      <c r="D212" s="3"/>
      <c r="E212" s="4">
        <v>32.880000000000003</v>
      </c>
      <c r="F212" s="5">
        <v>24.32</v>
      </c>
      <c r="G212" s="3"/>
      <c r="H212" s="3"/>
      <c r="I212" s="4">
        <v>79.28</v>
      </c>
      <c r="J212" s="3"/>
      <c r="K212" s="3"/>
      <c r="L212" s="4">
        <v>24.32</v>
      </c>
      <c r="M212" s="3" t="s">
        <v>12</v>
      </c>
    </row>
    <row r="213" spans="1:13" x14ac:dyDescent="0.25">
      <c r="A213" s="2">
        <v>225698</v>
      </c>
      <c r="B213" s="3" t="s">
        <v>139</v>
      </c>
      <c r="C213" s="4">
        <v>49</v>
      </c>
      <c r="D213" s="3"/>
      <c r="E213" s="4">
        <v>67.849999999999994</v>
      </c>
      <c r="F213" s="5">
        <v>17.05</v>
      </c>
      <c r="G213" s="3"/>
      <c r="H213" s="3"/>
      <c r="I213" s="4">
        <v>25.05</v>
      </c>
      <c r="J213" s="3"/>
      <c r="K213" s="3"/>
      <c r="L213" s="4">
        <v>17.05</v>
      </c>
      <c r="M213" s="3" t="s">
        <v>12</v>
      </c>
    </row>
    <row r="214" spans="1:13" x14ac:dyDescent="0.25">
      <c r="A214" s="2">
        <v>225699</v>
      </c>
      <c r="B214" s="3" t="s">
        <v>140</v>
      </c>
      <c r="C214" s="4">
        <v>79</v>
      </c>
      <c r="D214" s="3"/>
      <c r="E214" s="5">
        <v>92.43</v>
      </c>
      <c r="F214" s="3"/>
      <c r="G214" s="3"/>
      <c r="H214" s="3"/>
      <c r="I214" s="3"/>
      <c r="J214" s="3"/>
      <c r="K214" s="3"/>
      <c r="L214" s="4">
        <v>92.43</v>
      </c>
      <c r="M214" s="3" t="s">
        <v>11</v>
      </c>
    </row>
    <row r="215" spans="1:13" ht="42.75" x14ac:dyDescent="0.25">
      <c r="A215" s="2">
        <v>225700</v>
      </c>
      <c r="B215" s="3" t="s">
        <v>213</v>
      </c>
      <c r="C215" s="4">
        <v>626</v>
      </c>
      <c r="D215" s="3"/>
      <c r="E215" s="5">
        <v>474.6</v>
      </c>
      <c r="F215" s="4">
        <v>480.96</v>
      </c>
      <c r="G215" s="3"/>
      <c r="H215" s="4">
        <v>772</v>
      </c>
      <c r="I215" s="3"/>
      <c r="J215" s="3"/>
      <c r="K215" s="3"/>
      <c r="L215" s="4">
        <v>474.6</v>
      </c>
      <c r="M215" s="3" t="s">
        <v>11</v>
      </c>
    </row>
    <row r="216" spans="1:13" x14ac:dyDescent="0.25">
      <c r="A216" s="2">
        <v>225701</v>
      </c>
      <c r="B216" s="3" t="s">
        <v>214</v>
      </c>
      <c r="C216" s="4">
        <v>76</v>
      </c>
      <c r="D216" s="3"/>
      <c r="E216" s="5">
        <v>37.78</v>
      </c>
      <c r="F216" s="3"/>
      <c r="G216" s="3"/>
      <c r="H216" s="3"/>
      <c r="I216" s="3"/>
      <c r="J216" s="3"/>
      <c r="K216" s="3"/>
      <c r="L216" s="4">
        <v>37.78</v>
      </c>
      <c r="M216" s="3" t="s">
        <v>11</v>
      </c>
    </row>
    <row r="217" spans="1:13" ht="28.5" x14ac:dyDescent="0.25">
      <c r="A217" s="2">
        <v>225702</v>
      </c>
      <c r="B217" s="3" t="s">
        <v>215</v>
      </c>
      <c r="C217" s="4">
        <v>104</v>
      </c>
      <c r="D217" s="3"/>
      <c r="E217" s="3"/>
      <c r="F217" s="3"/>
      <c r="G217" s="3"/>
      <c r="H217" s="3"/>
      <c r="I217" s="3"/>
      <c r="J217" s="3"/>
      <c r="K217" s="5">
        <v>255.84</v>
      </c>
      <c r="L217" s="4">
        <v>255.84</v>
      </c>
      <c r="M217" s="3" t="s">
        <v>17</v>
      </c>
    </row>
    <row r="218" spans="1:13" ht="28.5" x14ac:dyDescent="0.25">
      <c r="A218" s="2">
        <v>225703</v>
      </c>
      <c r="B218" s="3" t="s">
        <v>216</v>
      </c>
      <c r="C218" s="4">
        <v>200</v>
      </c>
      <c r="D218" s="3"/>
      <c r="E218" s="4">
        <v>219.6</v>
      </c>
      <c r="F218" s="5">
        <v>204.24</v>
      </c>
      <c r="G218" s="3"/>
      <c r="H218" s="4">
        <v>260</v>
      </c>
      <c r="I218" s="3"/>
      <c r="J218" s="3"/>
      <c r="K218" s="3"/>
      <c r="L218" s="4">
        <v>204.24</v>
      </c>
      <c r="M218" s="3" t="s">
        <v>12</v>
      </c>
    </row>
    <row r="219" spans="1:13" x14ac:dyDescent="0.25">
      <c r="A219" s="2">
        <v>225704</v>
      </c>
      <c r="B219" s="3" t="s">
        <v>217</v>
      </c>
      <c r="C219" s="4">
        <v>37.729999999999997</v>
      </c>
      <c r="D219" s="3"/>
      <c r="E219" s="4">
        <v>70.2</v>
      </c>
      <c r="F219" s="5">
        <v>20.2</v>
      </c>
      <c r="G219" s="3"/>
      <c r="H219" s="3"/>
      <c r="I219" s="3"/>
      <c r="J219" s="3"/>
      <c r="K219" s="3"/>
      <c r="L219" s="4">
        <v>20.2</v>
      </c>
      <c r="M219" s="3" t="s">
        <v>12</v>
      </c>
    </row>
    <row r="220" spans="1:13" x14ac:dyDescent="0.25">
      <c r="A220" s="2">
        <v>225705</v>
      </c>
      <c r="B220" s="3" t="s">
        <v>218</v>
      </c>
      <c r="C220" s="4">
        <v>75</v>
      </c>
      <c r="D220" s="3"/>
      <c r="E220" s="3"/>
      <c r="F220" s="5">
        <v>50</v>
      </c>
      <c r="G220" s="3"/>
      <c r="H220" s="3"/>
      <c r="I220" s="3"/>
      <c r="J220" s="3"/>
      <c r="K220" s="3"/>
      <c r="L220" s="4">
        <v>50</v>
      </c>
      <c r="M220" s="3" t="s">
        <v>12</v>
      </c>
    </row>
    <row r="221" spans="1:13" x14ac:dyDescent="0.25">
      <c r="A221" s="2">
        <v>225706</v>
      </c>
      <c r="B221" s="3" t="s">
        <v>219</v>
      </c>
      <c r="C221" s="4">
        <v>40</v>
      </c>
      <c r="D221" s="3"/>
      <c r="E221" s="4">
        <v>43.2</v>
      </c>
      <c r="F221" s="5">
        <v>29.52</v>
      </c>
      <c r="G221" s="3"/>
      <c r="H221" s="3"/>
      <c r="I221" s="4">
        <v>49.84</v>
      </c>
      <c r="J221" s="3"/>
      <c r="K221" s="3"/>
      <c r="L221" s="4">
        <v>29.52</v>
      </c>
      <c r="M221" s="3" t="s">
        <v>12</v>
      </c>
    </row>
    <row r="222" spans="1:13" x14ac:dyDescent="0.25">
      <c r="A222" s="2">
        <v>225707</v>
      </c>
      <c r="B222" s="3" t="s">
        <v>220</v>
      </c>
      <c r="C222" s="4">
        <v>5.72</v>
      </c>
      <c r="D222" s="3"/>
      <c r="E222" s="4">
        <v>8.1199999999999992</v>
      </c>
      <c r="F222" s="5">
        <v>6.04</v>
      </c>
      <c r="G222" s="3"/>
      <c r="H222" s="3"/>
      <c r="I222" s="4">
        <v>18.32</v>
      </c>
      <c r="J222" s="4">
        <v>14</v>
      </c>
      <c r="K222" s="3"/>
      <c r="L222" s="4">
        <v>6.04</v>
      </c>
      <c r="M222" s="3" t="s">
        <v>12</v>
      </c>
    </row>
    <row r="223" spans="1:13" ht="28.5" x14ac:dyDescent="0.25">
      <c r="A223" s="2">
        <v>225708</v>
      </c>
      <c r="B223" s="3" t="s">
        <v>221</v>
      </c>
      <c r="C223" s="4">
        <v>66</v>
      </c>
      <c r="D223" s="3"/>
      <c r="E223" s="3"/>
      <c r="F223" s="3"/>
      <c r="G223" s="3"/>
      <c r="H223" s="3"/>
      <c r="I223" s="10" t="s">
        <v>293</v>
      </c>
      <c r="J223" s="3"/>
      <c r="K223" s="3"/>
      <c r="L223" s="4">
        <v>27.4</v>
      </c>
      <c r="M223" s="7" t="s">
        <v>291</v>
      </c>
    </row>
    <row r="224" spans="1:13" x14ac:dyDescent="0.25">
      <c r="A224" s="2">
        <v>225709</v>
      </c>
      <c r="B224" s="3" t="s">
        <v>222</v>
      </c>
      <c r="C224" s="4">
        <v>168</v>
      </c>
      <c r="D224" s="3"/>
      <c r="E224" s="4">
        <v>255.88</v>
      </c>
      <c r="F224" s="5">
        <v>115.57</v>
      </c>
      <c r="G224" s="3"/>
      <c r="H224" s="4">
        <v>168</v>
      </c>
      <c r="I224" s="3"/>
      <c r="J224" s="3"/>
      <c r="K224" s="3"/>
      <c r="L224" s="4">
        <v>115.57</v>
      </c>
      <c r="M224" s="3" t="s">
        <v>12</v>
      </c>
    </row>
    <row r="225" spans="1:13" x14ac:dyDescent="0.25">
      <c r="A225" s="2">
        <v>225710</v>
      </c>
      <c r="B225" s="3" t="s">
        <v>223</v>
      </c>
      <c r="C225" s="4">
        <v>183</v>
      </c>
      <c r="D225" s="3"/>
      <c r="E225" s="4">
        <v>271.49</v>
      </c>
      <c r="F225" s="3"/>
      <c r="G225" s="3"/>
      <c r="H225" s="5">
        <v>183</v>
      </c>
      <c r="I225" s="3"/>
      <c r="J225" s="3"/>
      <c r="K225" s="3"/>
      <c r="L225" s="4">
        <v>183</v>
      </c>
      <c r="M225" s="3" t="s">
        <v>14</v>
      </c>
    </row>
    <row r="226" spans="1:13" x14ac:dyDescent="0.25">
      <c r="A226" s="2">
        <v>225711</v>
      </c>
      <c r="B226" s="3" t="s">
        <v>224</v>
      </c>
      <c r="C226" s="4">
        <v>771</v>
      </c>
      <c r="D226" s="3"/>
      <c r="E226" s="5">
        <v>852</v>
      </c>
      <c r="F226" s="4">
        <v>987.9</v>
      </c>
      <c r="G226" s="3"/>
      <c r="H226" s="3"/>
      <c r="I226" s="3"/>
      <c r="J226" s="3"/>
      <c r="K226" s="3"/>
      <c r="L226" s="4">
        <v>852</v>
      </c>
      <c r="M226" s="3" t="s">
        <v>11</v>
      </c>
    </row>
    <row r="227" spans="1:13" x14ac:dyDescent="0.25">
      <c r="A227" s="2">
        <v>225712</v>
      </c>
      <c r="B227" s="3" t="s">
        <v>225</v>
      </c>
      <c r="C227" s="4">
        <v>350</v>
      </c>
    </row>
    <row r="228" spans="1:13" x14ac:dyDescent="0.25">
      <c r="A228" s="2">
        <v>225713</v>
      </c>
      <c r="B228" s="3" t="s">
        <v>226</v>
      </c>
      <c r="C228" s="4">
        <v>448</v>
      </c>
      <c r="D228" s="3"/>
      <c r="E228" s="4">
        <v>606.5</v>
      </c>
      <c r="F228" s="4">
        <v>452.5</v>
      </c>
      <c r="G228" s="4">
        <v>531.5</v>
      </c>
      <c r="H228" s="5">
        <v>445</v>
      </c>
      <c r="I228" s="3"/>
      <c r="J228" s="3"/>
      <c r="K228" s="3"/>
      <c r="L228" s="4">
        <v>445</v>
      </c>
      <c r="M228" s="3" t="s">
        <v>14</v>
      </c>
    </row>
    <row r="229" spans="1:13" x14ac:dyDescent="0.25">
      <c r="A229" s="2">
        <v>225714</v>
      </c>
      <c r="B229" s="3" t="s">
        <v>227</v>
      </c>
      <c r="C229" s="4">
        <v>275</v>
      </c>
      <c r="D229" s="3"/>
      <c r="E229" s="4">
        <v>497.5</v>
      </c>
      <c r="F229" s="5">
        <v>163.5</v>
      </c>
      <c r="G229" s="4">
        <v>186.5</v>
      </c>
      <c r="H229" s="4">
        <v>275</v>
      </c>
      <c r="I229" s="3"/>
      <c r="J229" s="3"/>
      <c r="K229" s="3"/>
      <c r="L229" s="4">
        <v>163.5</v>
      </c>
      <c r="M229" s="3" t="s">
        <v>12</v>
      </c>
    </row>
    <row r="230" spans="1:13" x14ac:dyDescent="0.25">
      <c r="A230" s="2">
        <v>225715</v>
      </c>
      <c r="B230" s="3" t="s">
        <v>228</v>
      </c>
      <c r="C230" s="4">
        <v>90</v>
      </c>
      <c r="D230" s="3"/>
      <c r="E230" s="9">
        <v>80.45</v>
      </c>
      <c r="F230" s="3"/>
      <c r="G230" s="3"/>
      <c r="H230" s="3"/>
      <c r="I230" s="10" t="s">
        <v>272</v>
      </c>
      <c r="J230" s="3"/>
      <c r="K230" s="3"/>
      <c r="L230" s="4">
        <f>$E$230</f>
        <v>80.45</v>
      </c>
      <c r="M230" s="7" t="s">
        <v>11</v>
      </c>
    </row>
    <row r="231" spans="1:13" x14ac:dyDescent="0.25">
      <c r="A231" s="2">
        <v>225716</v>
      </c>
      <c r="B231" s="3" t="s">
        <v>229</v>
      </c>
      <c r="C231" s="4">
        <v>245</v>
      </c>
      <c r="D231" s="3"/>
      <c r="E231" s="5">
        <v>198.17</v>
      </c>
      <c r="F231" s="4">
        <v>270.83</v>
      </c>
      <c r="G231" s="3"/>
      <c r="H231" s="4">
        <v>245</v>
      </c>
      <c r="I231" s="3"/>
      <c r="J231" s="3"/>
      <c r="K231" s="3"/>
      <c r="L231" s="4">
        <v>198.17</v>
      </c>
      <c r="M231" s="3" t="s">
        <v>11</v>
      </c>
    </row>
    <row r="232" spans="1:13" x14ac:dyDescent="0.25">
      <c r="A232" s="2">
        <v>225717</v>
      </c>
      <c r="B232" s="3" t="s">
        <v>230</v>
      </c>
      <c r="C232" s="4">
        <v>550</v>
      </c>
      <c r="D232" s="3"/>
      <c r="E232" s="4">
        <v>607.79999999999995</v>
      </c>
      <c r="F232" s="5">
        <v>590.20000000000005</v>
      </c>
      <c r="G232" s="3"/>
      <c r="H232" s="4">
        <v>600</v>
      </c>
      <c r="I232" s="3"/>
      <c r="J232" s="3"/>
      <c r="K232" s="3"/>
      <c r="L232" s="4">
        <v>590.20000000000005</v>
      </c>
      <c r="M232" s="3" t="s">
        <v>12</v>
      </c>
    </row>
    <row r="233" spans="1:13" ht="28.5" x14ac:dyDescent="0.25">
      <c r="A233" s="2">
        <v>225718</v>
      </c>
      <c r="B233" s="3" t="s">
        <v>231</v>
      </c>
      <c r="C233" s="4">
        <v>530</v>
      </c>
      <c r="D233" s="3"/>
      <c r="E233" s="4">
        <v>475.6</v>
      </c>
      <c r="F233" s="5">
        <v>451.2</v>
      </c>
      <c r="G233" s="3"/>
      <c r="H233" s="4">
        <v>530</v>
      </c>
      <c r="I233" s="3"/>
      <c r="J233" s="3"/>
      <c r="K233" s="3"/>
      <c r="L233" s="4">
        <v>451.2</v>
      </c>
      <c r="M233" s="3" t="s">
        <v>12</v>
      </c>
    </row>
    <row r="234" spans="1:13" x14ac:dyDescent="0.25">
      <c r="A234" s="2">
        <v>225719</v>
      </c>
      <c r="B234" s="3" t="s">
        <v>232</v>
      </c>
      <c r="C234" s="4">
        <v>45</v>
      </c>
      <c r="D234" s="3"/>
      <c r="E234" s="3"/>
      <c r="F234" s="3"/>
      <c r="G234" s="3"/>
      <c r="H234" s="3"/>
      <c r="I234" s="10" t="s">
        <v>273</v>
      </c>
      <c r="J234" s="3"/>
      <c r="K234" s="3"/>
      <c r="L234" s="4">
        <v>30.54</v>
      </c>
      <c r="M234" s="7" t="s">
        <v>291</v>
      </c>
    </row>
    <row r="235" spans="1:13" x14ac:dyDescent="0.25">
      <c r="A235" s="2">
        <v>225720</v>
      </c>
      <c r="B235" s="3" t="s">
        <v>233</v>
      </c>
      <c r="C235" s="4">
        <v>13.8</v>
      </c>
    </row>
    <row r="236" spans="1:13" x14ac:dyDescent="0.25">
      <c r="A236" s="2">
        <v>225721</v>
      </c>
      <c r="B236" s="3" t="s">
        <v>234</v>
      </c>
      <c r="C236" s="4">
        <v>81</v>
      </c>
    </row>
    <row r="237" spans="1:13" x14ac:dyDescent="0.25">
      <c r="A237" s="2">
        <v>225722</v>
      </c>
      <c r="B237" s="3" t="s">
        <v>89</v>
      </c>
      <c r="C237" s="4">
        <v>85.84</v>
      </c>
      <c r="D237" s="3"/>
      <c r="E237" s="5">
        <v>44.64</v>
      </c>
      <c r="F237" s="3"/>
      <c r="G237" s="3"/>
      <c r="H237" s="3"/>
      <c r="I237" s="4">
        <v>69.28</v>
      </c>
      <c r="J237" s="3"/>
      <c r="K237" s="3"/>
      <c r="L237" s="4">
        <v>44.64</v>
      </c>
      <c r="M237" s="3" t="s">
        <v>11</v>
      </c>
    </row>
    <row r="238" spans="1:13" x14ac:dyDescent="0.25">
      <c r="A238" s="2">
        <v>225723</v>
      </c>
      <c r="B238" s="3" t="s">
        <v>97</v>
      </c>
      <c r="C238" s="4">
        <v>41.4</v>
      </c>
      <c r="D238" s="4">
        <v>46.14</v>
      </c>
      <c r="E238" s="4">
        <v>48.9</v>
      </c>
      <c r="F238" s="5">
        <v>16.8</v>
      </c>
      <c r="G238" s="3"/>
      <c r="H238" s="3"/>
      <c r="I238" s="4">
        <v>23.64</v>
      </c>
      <c r="J238" s="3"/>
      <c r="K238" s="3"/>
      <c r="L238" s="4">
        <v>16.8</v>
      </c>
      <c r="M238" s="3" t="s">
        <v>12</v>
      </c>
    </row>
    <row r="239" spans="1:13" x14ac:dyDescent="0.25">
      <c r="A239" s="2">
        <v>225724</v>
      </c>
      <c r="B239" s="3" t="s">
        <v>235</v>
      </c>
      <c r="C239" s="4">
        <v>84</v>
      </c>
      <c r="D239" s="3"/>
      <c r="E239" s="4">
        <v>66.08</v>
      </c>
      <c r="F239" s="5">
        <v>65.92</v>
      </c>
      <c r="G239" s="3"/>
      <c r="H239" s="3"/>
      <c r="I239" s="3"/>
      <c r="J239" s="3"/>
      <c r="K239" s="3"/>
      <c r="L239" s="4">
        <v>65.92</v>
      </c>
      <c r="M239" s="3" t="s">
        <v>12</v>
      </c>
    </row>
    <row r="240" spans="1:13" x14ac:dyDescent="0.25">
      <c r="A240" s="2">
        <v>225725</v>
      </c>
      <c r="B240" s="3" t="s">
        <v>236</v>
      </c>
      <c r="C240" s="4">
        <v>14</v>
      </c>
      <c r="D240" s="3"/>
      <c r="E240" s="4">
        <v>20.100000000000001</v>
      </c>
      <c r="F240" s="4">
        <v>15.2</v>
      </c>
      <c r="G240" s="3"/>
      <c r="H240" s="3"/>
      <c r="I240" s="3"/>
      <c r="J240" s="5">
        <v>15.2</v>
      </c>
      <c r="K240" s="3"/>
      <c r="L240" s="4">
        <v>15.2</v>
      </c>
      <c r="M240" s="3" t="s">
        <v>16</v>
      </c>
    </row>
    <row r="241" spans="1:13" x14ac:dyDescent="0.25">
      <c r="A241" s="2">
        <v>225726</v>
      </c>
      <c r="B241" s="3" t="s">
        <v>237</v>
      </c>
      <c r="C241" s="4">
        <v>16</v>
      </c>
      <c r="D241" s="3"/>
      <c r="E241" s="4">
        <v>27.8</v>
      </c>
      <c r="F241" s="5">
        <v>20.8</v>
      </c>
      <c r="G241" s="3"/>
      <c r="H241" s="3"/>
      <c r="I241" s="3"/>
      <c r="J241" s="4">
        <v>21</v>
      </c>
      <c r="K241" s="3"/>
      <c r="L241" s="4">
        <v>20.8</v>
      </c>
      <c r="M241" s="3" t="s">
        <v>12</v>
      </c>
    </row>
    <row r="242" spans="1:13" x14ac:dyDescent="0.25">
      <c r="A242" s="2">
        <v>225727</v>
      </c>
      <c r="B242" s="3" t="s">
        <v>238</v>
      </c>
      <c r="C242" s="4">
        <v>18</v>
      </c>
      <c r="D242" s="3"/>
      <c r="E242" s="4">
        <v>29.7</v>
      </c>
      <c r="F242" s="4">
        <v>22.3</v>
      </c>
      <c r="G242" s="3"/>
      <c r="H242" s="3"/>
      <c r="I242" s="3"/>
      <c r="J242" s="5">
        <v>22.3</v>
      </c>
      <c r="K242" s="3"/>
      <c r="L242" s="4">
        <v>22.3</v>
      </c>
      <c r="M242" s="3" t="s">
        <v>16</v>
      </c>
    </row>
    <row r="243" spans="1:13" x14ac:dyDescent="0.25">
      <c r="A243" s="2">
        <v>225728</v>
      </c>
      <c r="B243" s="3" t="s">
        <v>239</v>
      </c>
      <c r="C243" s="4">
        <v>8.5</v>
      </c>
      <c r="D243" s="3"/>
      <c r="E243" s="5">
        <v>23.2</v>
      </c>
      <c r="F243" s="4">
        <v>46.7</v>
      </c>
      <c r="G243" s="3"/>
      <c r="H243" s="3"/>
      <c r="I243" s="3"/>
      <c r="J243" s="4">
        <v>48.6</v>
      </c>
      <c r="K243" s="3"/>
      <c r="L243" s="4">
        <v>23.2</v>
      </c>
      <c r="M243" s="3" t="s">
        <v>11</v>
      </c>
    </row>
    <row r="244" spans="1:13" ht="28.5" x14ac:dyDescent="0.25">
      <c r="A244" s="2">
        <v>225729</v>
      </c>
      <c r="B244" s="3" t="s">
        <v>240</v>
      </c>
      <c r="C244" s="4">
        <v>11.9</v>
      </c>
      <c r="D244" s="3"/>
      <c r="E244" s="4">
        <v>28</v>
      </c>
      <c r="F244" s="5">
        <v>23.3</v>
      </c>
      <c r="G244" s="3"/>
      <c r="H244" s="3"/>
      <c r="I244" s="3"/>
      <c r="J244" s="4">
        <v>23.7</v>
      </c>
      <c r="K244" s="3"/>
      <c r="L244" s="4">
        <v>23.3</v>
      </c>
      <c r="M244" s="3" t="s">
        <v>12</v>
      </c>
    </row>
    <row r="245" spans="1:13" x14ac:dyDescent="0.25">
      <c r="A245" s="2">
        <v>225730</v>
      </c>
      <c r="B245" s="3" t="s">
        <v>241</v>
      </c>
      <c r="C245" s="4">
        <v>21.5</v>
      </c>
      <c r="D245" s="3"/>
      <c r="E245" s="4">
        <v>36.5</v>
      </c>
      <c r="F245" s="5">
        <v>28.9</v>
      </c>
      <c r="G245" s="3"/>
      <c r="H245" s="3"/>
      <c r="I245" s="3"/>
      <c r="J245" s="4">
        <v>31.6</v>
      </c>
      <c r="K245" s="3"/>
      <c r="L245" s="4">
        <v>28.9</v>
      </c>
      <c r="M245" s="3" t="s">
        <v>12</v>
      </c>
    </row>
    <row r="246" spans="1:13" x14ac:dyDescent="0.25">
      <c r="A246" s="2">
        <v>225731</v>
      </c>
      <c r="B246" s="3" t="s">
        <v>242</v>
      </c>
      <c r="C246" s="4">
        <v>18.5</v>
      </c>
    </row>
    <row r="247" spans="1:13" x14ac:dyDescent="0.25">
      <c r="A247" s="2">
        <v>225732</v>
      </c>
      <c r="B247" s="3" t="s">
        <v>243</v>
      </c>
      <c r="C247" s="4">
        <v>5.7</v>
      </c>
      <c r="D247" s="4">
        <v>9.75</v>
      </c>
      <c r="E247" s="5">
        <v>5.61</v>
      </c>
      <c r="F247" s="3"/>
      <c r="G247" s="3"/>
      <c r="H247" s="3"/>
      <c r="I247" s="3"/>
      <c r="J247" s="3"/>
      <c r="K247" s="3"/>
      <c r="L247" s="4">
        <v>5.61</v>
      </c>
      <c r="M247" s="3" t="s">
        <v>11</v>
      </c>
    </row>
    <row r="248" spans="1:13" x14ac:dyDescent="0.25">
      <c r="A248" s="2">
        <v>225733</v>
      </c>
      <c r="B248" s="3" t="s">
        <v>244</v>
      </c>
      <c r="C248" s="4">
        <v>23</v>
      </c>
      <c r="D248" s="3"/>
      <c r="E248" s="5">
        <v>22.5</v>
      </c>
      <c r="F248" s="3"/>
      <c r="G248" s="3"/>
      <c r="H248" s="3"/>
      <c r="I248" s="3"/>
      <c r="J248" s="3"/>
      <c r="K248" s="3"/>
      <c r="L248" s="4">
        <v>22.5</v>
      </c>
      <c r="M248" s="3" t="s">
        <v>11</v>
      </c>
    </row>
    <row r="249" spans="1:13" x14ac:dyDescent="0.25">
      <c r="A249" s="2">
        <v>225734</v>
      </c>
      <c r="B249" s="3" t="s">
        <v>245</v>
      </c>
      <c r="C249" s="4">
        <v>216</v>
      </c>
      <c r="D249" s="3"/>
      <c r="E249" s="3"/>
      <c r="F249" s="5">
        <v>225.16</v>
      </c>
      <c r="G249" s="3"/>
      <c r="H249" s="4">
        <v>250</v>
      </c>
      <c r="I249" s="3"/>
      <c r="J249" s="3"/>
      <c r="K249" s="3"/>
      <c r="L249" s="4">
        <v>225.16</v>
      </c>
      <c r="M249" s="3" t="s">
        <v>12</v>
      </c>
    </row>
    <row r="250" spans="1:13" x14ac:dyDescent="0.25">
      <c r="A250" s="2">
        <v>225735</v>
      </c>
      <c r="B250" s="3" t="s">
        <v>246</v>
      </c>
      <c r="C250" s="4">
        <v>6.9</v>
      </c>
      <c r="D250" s="4">
        <v>7.59</v>
      </c>
      <c r="E250" s="4">
        <v>51.21</v>
      </c>
      <c r="F250" s="5">
        <v>7.35</v>
      </c>
      <c r="G250" s="4">
        <v>10.44</v>
      </c>
      <c r="H250" s="3"/>
      <c r="I250" s="4">
        <v>13.2</v>
      </c>
      <c r="J250" s="3"/>
      <c r="K250" s="3"/>
      <c r="L250" s="4">
        <v>7.35</v>
      </c>
      <c r="M250" s="3" t="s">
        <v>12</v>
      </c>
    </row>
    <row r="251" spans="1:13" x14ac:dyDescent="0.25">
      <c r="A251" s="2">
        <v>225736</v>
      </c>
      <c r="B251" s="3" t="s">
        <v>247</v>
      </c>
      <c r="C251" s="4">
        <v>9.6</v>
      </c>
      <c r="D251" s="4">
        <v>10.56</v>
      </c>
      <c r="E251" s="4">
        <v>56.61</v>
      </c>
      <c r="F251" s="5">
        <v>10.26</v>
      </c>
      <c r="G251" s="4">
        <v>16.59</v>
      </c>
      <c r="H251" s="3"/>
      <c r="I251" s="4">
        <v>16.5</v>
      </c>
      <c r="J251" s="3"/>
      <c r="K251" s="3"/>
      <c r="L251" s="4">
        <v>10.26</v>
      </c>
      <c r="M251" s="3" t="s">
        <v>12</v>
      </c>
    </row>
    <row r="252" spans="1:13" x14ac:dyDescent="0.25">
      <c r="A252" s="2">
        <v>225737</v>
      </c>
      <c r="B252" s="3" t="s">
        <v>248</v>
      </c>
      <c r="C252" s="4">
        <v>15.9</v>
      </c>
      <c r="D252" s="4">
        <v>17.190000000000001</v>
      </c>
      <c r="E252" s="3"/>
      <c r="F252" s="5">
        <v>16.53</v>
      </c>
      <c r="G252" s="4">
        <v>23.55</v>
      </c>
      <c r="H252" s="3"/>
      <c r="I252" s="4">
        <v>18.899999999999999</v>
      </c>
      <c r="J252" s="3"/>
      <c r="K252" s="3"/>
      <c r="L252" s="4">
        <v>16.53</v>
      </c>
      <c r="M252" s="3" t="s">
        <v>12</v>
      </c>
    </row>
    <row r="253" spans="1:13" x14ac:dyDescent="0.25">
      <c r="A253" s="2">
        <v>225738</v>
      </c>
      <c r="B253" s="3" t="s">
        <v>249</v>
      </c>
      <c r="C253" s="4">
        <v>18.75</v>
      </c>
      <c r="D253" s="4">
        <v>20.67</v>
      </c>
      <c r="E253" s="4">
        <v>87.57</v>
      </c>
      <c r="F253" s="5">
        <v>20.100000000000001</v>
      </c>
      <c r="G253" s="4">
        <v>28.38</v>
      </c>
      <c r="H253" s="3"/>
      <c r="I253" s="4">
        <v>25.47</v>
      </c>
      <c r="J253" s="3"/>
      <c r="K253" s="3"/>
      <c r="L253" s="4">
        <v>20.100000000000001</v>
      </c>
      <c r="M253" s="3" t="s">
        <v>12</v>
      </c>
    </row>
    <row r="254" spans="1:13" x14ac:dyDescent="0.25">
      <c r="A254" s="2">
        <v>225739</v>
      </c>
      <c r="B254" s="3" t="s">
        <v>117</v>
      </c>
      <c r="C254" s="4">
        <v>29.75</v>
      </c>
      <c r="D254" s="3"/>
      <c r="E254" s="3"/>
      <c r="F254" s="3"/>
      <c r="G254" s="3"/>
      <c r="H254" s="3"/>
      <c r="I254" s="5">
        <v>21.75</v>
      </c>
      <c r="J254" s="3"/>
      <c r="K254" s="3"/>
      <c r="L254" s="4">
        <v>21.75</v>
      </c>
      <c r="M254" s="3" t="s">
        <v>15</v>
      </c>
    </row>
    <row r="255" spans="1:13" x14ac:dyDescent="0.25">
      <c r="A255" s="2">
        <v>225740</v>
      </c>
      <c r="B255" s="3" t="s">
        <v>250</v>
      </c>
      <c r="C255" s="4">
        <v>17.22</v>
      </c>
      <c r="D255" s="5">
        <v>17.579999999999998</v>
      </c>
      <c r="E255" s="4">
        <v>22.44</v>
      </c>
      <c r="F255" s="4">
        <v>24.3</v>
      </c>
      <c r="G255" s="4">
        <v>34.32</v>
      </c>
      <c r="H255" s="3"/>
      <c r="I255" s="4">
        <v>36</v>
      </c>
      <c r="J255" s="3"/>
      <c r="K255" s="3"/>
      <c r="L255" s="4">
        <v>17.579999999999998</v>
      </c>
      <c r="M255" s="3" t="s">
        <v>10</v>
      </c>
    </row>
    <row r="256" spans="1:13" x14ac:dyDescent="0.25">
      <c r="A256" s="2">
        <v>225741</v>
      </c>
      <c r="B256" s="3" t="s">
        <v>251</v>
      </c>
      <c r="C256" s="4">
        <v>9</v>
      </c>
      <c r="D256" s="3"/>
      <c r="E256" s="5">
        <v>8.65</v>
      </c>
      <c r="F256" s="4">
        <v>9.35</v>
      </c>
      <c r="G256" s="3"/>
      <c r="H256" s="3"/>
      <c r="I256" s="4">
        <v>10.6</v>
      </c>
      <c r="J256" s="3"/>
      <c r="K256" s="3"/>
      <c r="L256" s="4">
        <v>8.65</v>
      </c>
      <c r="M256" s="3" t="s">
        <v>11</v>
      </c>
    </row>
    <row r="257" spans="1:13" x14ac:dyDescent="0.25">
      <c r="A257" s="2">
        <v>225742</v>
      </c>
      <c r="B257" s="3" t="s">
        <v>175</v>
      </c>
      <c r="C257" s="4">
        <v>45</v>
      </c>
      <c r="D257" s="3"/>
      <c r="E257" s="5">
        <v>9.6999999999999993</v>
      </c>
      <c r="F257" s="4">
        <v>13.55</v>
      </c>
      <c r="G257" s="3"/>
      <c r="H257" s="3"/>
      <c r="I257" s="4">
        <v>18.149999999999999</v>
      </c>
      <c r="J257" s="3"/>
      <c r="K257" s="3"/>
      <c r="L257" s="4">
        <v>9.6999999999999993</v>
      </c>
      <c r="M257" s="3" t="s">
        <v>11</v>
      </c>
    </row>
    <row r="258" spans="1:13" x14ac:dyDescent="0.25">
      <c r="A258" s="2">
        <v>225743</v>
      </c>
      <c r="B258" s="3" t="s">
        <v>252</v>
      </c>
      <c r="C258" s="4">
        <v>15.5</v>
      </c>
      <c r="D258" s="3"/>
      <c r="E258" s="4">
        <v>18.25</v>
      </c>
      <c r="F258" s="4">
        <v>18.05</v>
      </c>
      <c r="G258" s="3"/>
      <c r="H258" s="3"/>
      <c r="I258" s="5">
        <v>7.3</v>
      </c>
      <c r="J258" s="3"/>
      <c r="K258" s="3"/>
      <c r="L258" s="4">
        <v>7.3</v>
      </c>
      <c r="M258" s="3" t="s">
        <v>15</v>
      </c>
    </row>
    <row r="259" spans="1:13" x14ac:dyDescent="0.25">
      <c r="A259" s="2">
        <v>225744</v>
      </c>
      <c r="B259" s="3" t="s">
        <v>253</v>
      </c>
      <c r="C259" s="4">
        <v>50.75</v>
      </c>
      <c r="D259" s="3"/>
      <c r="E259" s="4">
        <v>22.05</v>
      </c>
      <c r="F259" s="4">
        <v>19.850000000000001</v>
      </c>
      <c r="G259" s="3"/>
      <c r="H259" s="3"/>
      <c r="I259" s="5">
        <v>9.6</v>
      </c>
      <c r="J259" s="3"/>
      <c r="K259" s="3"/>
      <c r="L259" s="4">
        <v>9.6</v>
      </c>
      <c r="M259" s="3" t="s">
        <v>15</v>
      </c>
    </row>
    <row r="260" spans="1:13" x14ac:dyDescent="0.25">
      <c r="A260" s="2">
        <v>225745</v>
      </c>
      <c r="B260" s="3" t="s">
        <v>254</v>
      </c>
      <c r="C260" s="4">
        <v>33</v>
      </c>
      <c r="D260" s="4">
        <v>36.4</v>
      </c>
      <c r="E260" s="5">
        <v>33.1</v>
      </c>
      <c r="F260" s="4">
        <v>35.799999999999997</v>
      </c>
      <c r="G260" s="4">
        <v>50.6</v>
      </c>
      <c r="H260" s="3"/>
      <c r="I260" s="4">
        <v>58.9</v>
      </c>
      <c r="J260" s="4">
        <v>39</v>
      </c>
      <c r="K260" s="3"/>
      <c r="L260" s="4">
        <v>33.1</v>
      </c>
      <c r="M260" s="3" t="s">
        <v>11</v>
      </c>
    </row>
    <row r="261" spans="1:13" x14ac:dyDescent="0.25">
      <c r="A261" s="2">
        <v>225746</v>
      </c>
      <c r="B261" s="3" t="s">
        <v>255</v>
      </c>
      <c r="C261" s="4">
        <v>33</v>
      </c>
      <c r="D261" s="4">
        <v>40.799999999999997</v>
      </c>
      <c r="E261" s="5">
        <v>36.9</v>
      </c>
      <c r="F261" s="4">
        <v>40</v>
      </c>
      <c r="G261" s="4">
        <v>56.5</v>
      </c>
      <c r="H261" s="3"/>
      <c r="I261" s="4">
        <v>62.1</v>
      </c>
      <c r="J261" s="4">
        <v>44.9</v>
      </c>
      <c r="K261" s="3"/>
      <c r="L261" s="4">
        <v>36.9</v>
      </c>
      <c r="M261" s="3" t="s">
        <v>11</v>
      </c>
    </row>
    <row r="262" spans="1:13" x14ac:dyDescent="0.25">
      <c r="A262" s="2">
        <v>225747</v>
      </c>
      <c r="B262" s="3" t="s">
        <v>256</v>
      </c>
      <c r="C262" s="4">
        <v>100</v>
      </c>
      <c r="D262" s="3"/>
      <c r="E262" s="4">
        <v>56.3</v>
      </c>
      <c r="F262" s="4">
        <v>61</v>
      </c>
      <c r="G262" s="3"/>
      <c r="H262" s="3"/>
      <c r="I262" s="4">
        <v>88</v>
      </c>
      <c r="J262" s="5">
        <v>56</v>
      </c>
      <c r="K262" s="3"/>
      <c r="L262" s="4">
        <v>56</v>
      </c>
      <c r="M262" s="3" t="s">
        <v>16</v>
      </c>
    </row>
    <row r="263" spans="1:13" x14ac:dyDescent="0.25">
      <c r="A263" s="2">
        <v>225748</v>
      </c>
      <c r="B263" s="3" t="s">
        <v>257</v>
      </c>
      <c r="C263" s="4">
        <v>29.5</v>
      </c>
      <c r="D263" s="3"/>
      <c r="E263" s="5">
        <v>32.700000000000003</v>
      </c>
      <c r="F263" s="4">
        <v>35.4</v>
      </c>
      <c r="G263" s="3"/>
      <c r="H263" s="3"/>
      <c r="I263" s="4">
        <v>54.2</v>
      </c>
      <c r="J263" s="4">
        <v>34.5</v>
      </c>
      <c r="K263" s="3"/>
      <c r="L263" s="4">
        <v>32.700000000000003</v>
      </c>
      <c r="M263" s="3" t="s">
        <v>11</v>
      </c>
    </row>
    <row r="264" spans="1:13" x14ac:dyDescent="0.25">
      <c r="A264" s="2">
        <v>225749</v>
      </c>
      <c r="B264" s="3" t="s">
        <v>258</v>
      </c>
      <c r="C264" s="4">
        <v>38.5</v>
      </c>
      <c r="D264" s="3"/>
      <c r="E264" s="5">
        <v>42</v>
      </c>
      <c r="F264" s="4">
        <v>45.5</v>
      </c>
      <c r="G264" s="4">
        <v>64.25</v>
      </c>
      <c r="H264" s="3"/>
      <c r="I264" s="4">
        <v>80.3</v>
      </c>
      <c r="J264" s="4">
        <v>44</v>
      </c>
      <c r="K264" s="3"/>
      <c r="L264" s="4">
        <v>42</v>
      </c>
      <c r="M264" s="3" t="s">
        <v>11</v>
      </c>
    </row>
    <row r="265" spans="1:13" ht="28.5" x14ac:dyDescent="0.25">
      <c r="A265" s="2">
        <v>225750</v>
      </c>
      <c r="B265" s="3" t="s">
        <v>259</v>
      </c>
      <c r="C265" s="4">
        <v>200</v>
      </c>
      <c r="D265" s="3"/>
      <c r="E265" s="3"/>
      <c r="F265" s="5">
        <v>169.84</v>
      </c>
      <c r="G265" s="3"/>
      <c r="H265" s="4">
        <v>220</v>
      </c>
      <c r="I265" s="3"/>
      <c r="J265" s="3"/>
      <c r="K265" s="3"/>
      <c r="L265" s="4">
        <v>169.84</v>
      </c>
      <c r="M265" s="3" t="s">
        <v>12</v>
      </c>
    </row>
    <row r="266" spans="1:13" x14ac:dyDescent="0.25">
      <c r="A266" s="2">
        <v>225751</v>
      </c>
      <c r="B266" s="3" t="s">
        <v>260</v>
      </c>
      <c r="C266" s="4">
        <v>560</v>
      </c>
      <c r="D266" s="3"/>
      <c r="E266" s="3"/>
      <c r="F266" s="5">
        <v>471.76</v>
      </c>
      <c r="G266" s="3"/>
      <c r="H266" s="4">
        <v>620</v>
      </c>
      <c r="I266" s="3"/>
      <c r="J266" s="3"/>
      <c r="K266" s="3"/>
      <c r="L266" s="4">
        <v>471.76</v>
      </c>
      <c r="M266" s="3" t="s">
        <v>12</v>
      </c>
    </row>
    <row r="267" spans="1:13" ht="28.5" x14ac:dyDescent="0.25">
      <c r="A267" s="2">
        <v>225752</v>
      </c>
      <c r="B267" s="3" t="s">
        <v>261</v>
      </c>
      <c r="C267" s="4">
        <v>300</v>
      </c>
      <c r="D267" s="3"/>
      <c r="E267" s="3"/>
      <c r="F267" s="5">
        <v>213.2</v>
      </c>
      <c r="G267" s="3"/>
      <c r="H267" s="4">
        <v>300</v>
      </c>
      <c r="I267" s="3"/>
      <c r="J267" s="3"/>
      <c r="K267" s="3"/>
      <c r="L267" s="4">
        <v>213.2</v>
      </c>
      <c r="M267" s="3" t="s">
        <v>12</v>
      </c>
    </row>
    <row r="268" spans="1:13" ht="28.5" x14ac:dyDescent="0.25">
      <c r="A268" s="2">
        <v>225753</v>
      </c>
      <c r="B268" s="3" t="s">
        <v>262</v>
      </c>
      <c r="C268" s="4">
        <v>800</v>
      </c>
      <c r="D268" s="3"/>
      <c r="E268" s="3"/>
      <c r="F268" s="5">
        <v>752.92</v>
      </c>
      <c r="G268" s="3"/>
      <c r="H268" s="4">
        <v>980</v>
      </c>
      <c r="I268" s="3"/>
      <c r="J268" s="3"/>
      <c r="K268" s="3"/>
      <c r="L268" s="4">
        <v>752.92</v>
      </c>
      <c r="M268" s="3" t="s">
        <v>12</v>
      </c>
    </row>
    <row r="269" spans="1:13" x14ac:dyDescent="0.25">
      <c r="A269" s="2">
        <v>225754</v>
      </c>
      <c r="B269" s="3" t="s">
        <v>263</v>
      </c>
      <c r="C269" s="4">
        <v>1260</v>
      </c>
      <c r="D269" s="3"/>
      <c r="E269" s="3"/>
      <c r="F269" s="5">
        <v>1291.92</v>
      </c>
      <c r="G269" s="3"/>
      <c r="H269" s="3"/>
      <c r="I269" s="3"/>
      <c r="J269" s="3"/>
      <c r="K269" s="3"/>
      <c r="L269" s="4">
        <v>1291.92</v>
      </c>
      <c r="M269" s="3" t="s">
        <v>12</v>
      </c>
    </row>
    <row r="270" spans="1:13" x14ac:dyDescent="0.25">
      <c r="A270" s="2">
        <v>225755</v>
      </c>
      <c r="B270" s="3" t="s">
        <v>264</v>
      </c>
      <c r="C270" s="4">
        <v>64.5</v>
      </c>
      <c r="D270" s="4">
        <v>59.85</v>
      </c>
      <c r="E270" s="5">
        <v>42.1</v>
      </c>
      <c r="F270" s="4">
        <v>43.2</v>
      </c>
      <c r="G270" s="3"/>
      <c r="H270" s="3"/>
      <c r="I270" s="4">
        <v>42.6</v>
      </c>
      <c r="J270" s="4">
        <v>100</v>
      </c>
      <c r="K270" s="3"/>
      <c r="L270" s="4">
        <v>42.1</v>
      </c>
      <c r="M270" s="3" t="s">
        <v>11</v>
      </c>
    </row>
    <row r="271" spans="1:13" x14ac:dyDescent="0.25">
      <c r="A271" s="2">
        <v>225756</v>
      </c>
      <c r="B271" s="3" t="s">
        <v>265</v>
      </c>
      <c r="C271" s="4">
        <v>10</v>
      </c>
      <c r="D271" s="4">
        <v>13.6</v>
      </c>
      <c r="E271" s="4">
        <v>12</v>
      </c>
      <c r="F271" s="4">
        <v>10.6</v>
      </c>
      <c r="G271" s="3"/>
      <c r="H271" s="3"/>
      <c r="I271" s="5">
        <v>10.6</v>
      </c>
      <c r="J271" s="4">
        <v>14</v>
      </c>
      <c r="K271" s="3"/>
      <c r="L271" s="4">
        <v>10.6</v>
      </c>
      <c r="M271" s="3" t="s">
        <v>15</v>
      </c>
    </row>
    <row r="272" spans="1:13" x14ac:dyDescent="0.25">
      <c r="A272" s="2">
        <v>225757</v>
      </c>
      <c r="B272" s="3" t="s">
        <v>81</v>
      </c>
      <c r="C272" s="4">
        <v>15</v>
      </c>
      <c r="D272" s="4">
        <v>24.6</v>
      </c>
      <c r="E272" s="4">
        <v>24.6</v>
      </c>
      <c r="F272" s="5">
        <v>20.399999999999999</v>
      </c>
      <c r="G272" s="3"/>
      <c r="H272" s="3"/>
      <c r="I272" s="4">
        <v>22.2</v>
      </c>
      <c r="J272" s="4">
        <v>25.2</v>
      </c>
      <c r="K272" s="3"/>
      <c r="L272" s="4">
        <v>20.399999999999999</v>
      </c>
      <c r="M272" s="3" t="s">
        <v>12</v>
      </c>
    </row>
    <row r="273" spans="1:13" x14ac:dyDescent="0.25">
      <c r="A273" s="2">
        <v>225758</v>
      </c>
      <c r="B273" s="3" t="s">
        <v>134</v>
      </c>
      <c r="C273" s="4">
        <v>24</v>
      </c>
      <c r="D273" s="4">
        <v>32.1</v>
      </c>
      <c r="E273" s="4">
        <v>29.4</v>
      </c>
      <c r="F273" s="4">
        <v>24.6</v>
      </c>
      <c r="G273" s="3"/>
      <c r="H273" s="3"/>
      <c r="I273" s="4">
        <v>22.5</v>
      </c>
      <c r="J273" s="5">
        <v>21.9</v>
      </c>
      <c r="K273" s="3"/>
      <c r="L273" s="4">
        <v>21.9</v>
      </c>
      <c r="M273" s="3" t="s">
        <v>16</v>
      </c>
    </row>
    <row r="274" spans="1:13" x14ac:dyDescent="0.25">
      <c r="A274" s="2">
        <v>225759</v>
      </c>
      <c r="B274" s="3" t="s">
        <v>266</v>
      </c>
      <c r="C274" s="4">
        <v>14</v>
      </c>
      <c r="D274" s="4">
        <v>21.4</v>
      </c>
      <c r="E274" s="4">
        <v>19.399999999999999</v>
      </c>
      <c r="F274" s="5">
        <v>15.6</v>
      </c>
      <c r="G274" s="3"/>
      <c r="H274" s="3"/>
      <c r="I274" s="4">
        <v>16.399999999999999</v>
      </c>
      <c r="J274" s="4">
        <v>23.2</v>
      </c>
      <c r="K274" s="3"/>
      <c r="L274" s="4">
        <v>15.6</v>
      </c>
      <c r="M274" s="3" t="s">
        <v>12</v>
      </c>
    </row>
    <row r="275" spans="1:13" x14ac:dyDescent="0.25">
      <c r="A275" s="2">
        <v>225760</v>
      </c>
      <c r="B275" s="3" t="s">
        <v>267</v>
      </c>
      <c r="C275" s="4">
        <v>18</v>
      </c>
      <c r="D275" s="4">
        <v>28.4</v>
      </c>
      <c r="E275" s="4">
        <v>24.4</v>
      </c>
      <c r="F275" s="5">
        <v>19.600000000000001</v>
      </c>
      <c r="G275" s="3"/>
      <c r="H275" s="3"/>
      <c r="I275" s="4">
        <v>21.2</v>
      </c>
      <c r="J275" s="4">
        <v>28</v>
      </c>
      <c r="K275" s="3"/>
      <c r="L275" s="4">
        <v>19.600000000000001</v>
      </c>
      <c r="M275" s="3" t="s">
        <v>12</v>
      </c>
    </row>
    <row r="276" spans="1:13" x14ac:dyDescent="0.25">
      <c r="A276" s="2">
        <v>225761</v>
      </c>
      <c r="B276" s="3" t="s">
        <v>135</v>
      </c>
      <c r="C276" s="4">
        <v>20</v>
      </c>
      <c r="D276" s="4">
        <v>29.4</v>
      </c>
      <c r="E276" s="4">
        <v>31.8</v>
      </c>
      <c r="F276" s="5">
        <v>20.8</v>
      </c>
      <c r="G276" s="3"/>
      <c r="H276" s="3"/>
      <c r="I276" s="4">
        <v>27</v>
      </c>
      <c r="J276" s="4">
        <v>32.200000000000003</v>
      </c>
      <c r="K276" s="3"/>
      <c r="L276" s="4">
        <v>20.8</v>
      </c>
      <c r="M276" s="3" t="s">
        <v>12</v>
      </c>
    </row>
    <row r="277" spans="1:13" x14ac:dyDescent="0.25">
      <c r="A277" s="2">
        <v>225762</v>
      </c>
      <c r="B277" s="3" t="s">
        <v>268</v>
      </c>
      <c r="C277" s="4">
        <v>10</v>
      </c>
      <c r="D277" s="4">
        <v>13.3</v>
      </c>
      <c r="E277" s="4">
        <v>13</v>
      </c>
      <c r="F277" s="5">
        <v>10.3</v>
      </c>
      <c r="G277" s="3"/>
      <c r="H277" s="3"/>
      <c r="I277" s="4">
        <v>11.5</v>
      </c>
      <c r="J277" s="4">
        <v>13.5</v>
      </c>
      <c r="K277" s="3"/>
      <c r="L277" s="4">
        <v>10.3</v>
      </c>
      <c r="M277" s="3" t="s">
        <v>12</v>
      </c>
    </row>
    <row r="278" spans="1:13" x14ac:dyDescent="0.25">
      <c r="A278" s="2">
        <v>225763</v>
      </c>
      <c r="B278" s="3" t="s">
        <v>269</v>
      </c>
      <c r="C278" s="4">
        <v>16</v>
      </c>
      <c r="D278" s="4">
        <v>21.9</v>
      </c>
      <c r="E278" s="4">
        <v>24.2</v>
      </c>
      <c r="F278" s="5">
        <v>13</v>
      </c>
      <c r="G278" s="3"/>
      <c r="H278" s="3"/>
      <c r="I278" s="4">
        <v>18.5</v>
      </c>
      <c r="J278" s="4">
        <v>25</v>
      </c>
      <c r="K278" s="3"/>
      <c r="L278" s="4">
        <v>13</v>
      </c>
      <c r="M278" s="3" t="s">
        <v>12</v>
      </c>
    </row>
    <row r="279" spans="1:13" x14ac:dyDescent="0.25">
      <c r="A279" s="2">
        <v>225764</v>
      </c>
      <c r="B279" s="3" t="s">
        <v>84</v>
      </c>
      <c r="C279" s="4">
        <v>27.5</v>
      </c>
      <c r="D279" s="4">
        <v>34.700000000000003</v>
      </c>
      <c r="E279" s="4">
        <v>30.3</v>
      </c>
      <c r="F279" s="5">
        <v>27.25</v>
      </c>
      <c r="G279" s="3"/>
      <c r="H279" s="3"/>
      <c r="I279" s="4">
        <v>29.55</v>
      </c>
      <c r="J279" s="4">
        <v>35.6</v>
      </c>
      <c r="K279" s="3"/>
      <c r="L279" s="4">
        <v>27.25</v>
      </c>
      <c r="M279" s="3" t="s">
        <v>12</v>
      </c>
    </row>
  </sheetData>
  <autoFilter ref="A9:M279" xr:uid="{00000000-0001-0000-0000-000000000000}"/>
  <mergeCells count="13">
    <mergeCell ref="A1:M1"/>
    <mergeCell ref="A2:B2"/>
    <mergeCell ref="C2:M2"/>
    <mergeCell ref="A3:B3"/>
    <mergeCell ref="C3:M3"/>
    <mergeCell ref="A7:M7"/>
    <mergeCell ref="L8:M8"/>
    <mergeCell ref="A4:B4"/>
    <mergeCell ref="C4:M4"/>
    <mergeCell ref="A5:B5"/>
    <mergeCell ref="C5:M5"/>
    <mergeCell ref="A6:B6"/>
    <mergeCell ref="C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Pilková Katarína</cp:lastModifiedBy>
  <dcterms:created xsi:type="dcterms:W3CDTF">2026-10-19T10:53:54Z</dcterms:created>
  <dcterms:modified xsi:type="dcterms:W3CDTF">2026-11-03T09:04:26Z</dcterms:modified>
  <cp:category/>
</cp:coreProperties>
</file>