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u801870\Desktop\A\Filtre vzduchové\2.SÚŤAŽNÉ PODKLADY\2.Súťažné podklady\2.verzia\"/>
    </mc:Choice>
  </mc:AlternateContent>
  <xr:revisionPtr revIDLastSave="0" documentId="13_ncr:1_{38F7906B-D99B-4815-AA57-793AA10F0929}" xr6:coauthVersionLast="47" xr6:coauthVersionMax="47" xr10:uidLastSave="{00000000-0000-0000-0000-000000000000}"/>
  <bookViews>
    <workbookView xWindow="-28920" yWindow="-120" windowWidth="29040" windowHeight="15720" xr2:uid="{7CDEC341-B6F8-45E9-A3B2-037A28739820}"/>
  </bookViews>
  <sheets>
    <sheet name="Návrh CP " sheetId="1" r:id="rId1"/>
  </sheets>
  <definedNames>
    <definedName name="_xlnm._FilterDatabase" localSheetId="0" hidden="1">'Návrh CP '!$B$11:$J$84</definedName>
    <definedName name="_xlnm.Print_Titles" localSheetId="0">'Návrh CP '!$11:$11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3" i="1" l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12" i="1"/>
</calcChain>
</file>

<file path=xl/sharedStrings.xml><?xml version="1.0" encoding="utf-8"?>
<sst xmlns="http://schemas.openxmlformats.org/spreadsheetml/2006/main" count="223" uniqueCount="160">
  <si>
    <t>Interné číslo materiálu kupujúceho</t>
  </si>
  <si>
    <t>Názov</t>
  </si>
  <si>
    <t>MJ</t>
  </si>
  <si>
    <t>253010000100_00</t>
  </si>
  <si>
    <t>Filter vreckový Hi-Flo-G AG7 592x592x600/6</t>
  </si>
  <si>
    <t>ks</t>
  </si>
  <si>
    <t>253010000103_00</t>
  </si>
  <si>
    <t xml:space="preserve">Filter Absolute VGXL13-610x610x292-P-PS   </t>
  </si>
  <si>
    <t>253011020002_00</t>
  </si>
  <si>
    <t>PATRONA FILTRACNA OT 80JP FP 20 M²</t>
  </si>
  <si>
    <t>253011060200_00</t>
  </si>
  <si>
    <t>Papier filtračný  Filter Glass Fibre GF 6</t>
  </si>
  <si>
    <t>253011100020_00</t>
  </si>
  <si>
    <t>Tkanina filtračná AFA-RMP-20</t>
  </si>
  <si>
    <t>253011110008_00</t>
  </si>
  <si>
    <t>Predfilter Airopac 3CP, F8, 610X610X150</t>
  </si>
  <si>
    <t>253011111013_00</t>
  </si>
  <si>
    <t>Filter HEPA Absolute 1DT, 610x610x292</t>
  </si>
  <si>
    <t>253011116780_00</t>
  </si>
  <si>
    <t>Filter HEPA 1FDTSI-S-1000-1SIHT/G</t>
  </si>
  <si>
    <t>253011327599_00</t>
  </si>
  <si>
    <t>253011327600_00</t>
  </si>
  <si>
    <t>253011610610_00</t>
  </si>
  <si>
    <t>Predfilter kompaktný  Airopac 3CP</t>
  </si>
  <si>
    <t>253011900200_00</t>
  </si>
  <si>
    <t>Filter rukávový BT-90001</t>
  </si>
  <si>
    <t>257890990880_00</t>
  </si>
  <si>
    <t>Patrona filtračná DuraPleate Gold Cone, Model GS-DPO-225</t>
  </si>
  <si>
    <t>257890990881_00</t>
  </si>
  <si>
    <t>HEPA filter H13 SFR120-E-4000-H13</t>
  </si>
  <si>
    <t>283151311400_00</t>
  </si>
  <si>
    <t>Páska filtračná WHATMAN GF10, 50mmx35m</t>
  </si>
  <si>
    <t>283281005050_00</t>
  </si>
  <si>
    <t>Páska filtračná WHATMAN GF10, 70mmx50m</t>
  </si>
  <si>
    <t>283290000104_00</t>
  </si>
  <si>
    <t>Páska filtračná MILLIPORE FSLW, 35mmx12m</t>
  </si>
  <si>
    <t>283291006042_00</t>
  </si>
  <si>
    <t>Páska filtračná  WHATMAN GF 10, 60mmx42m</t>
  </si>
  <si>
    <t>283291025025_00</t>
  </si>
  <si>
    <t>Páska filtračná aerosolová LFS-2, 50mm</t>
  </si>
  <si>
    <t>bal</t>
  </si>
  <si>
    <t>283512005090_00</t>
  </si>
  <si>
    <t>Karta filtračná ICAM/FCF d 25mm v kazete</t>
  </si>
  <si>
    <t>429327710141_00</t>
  </si>
  <si>
    <t>Filter vreckový Hi-Flo-G MG6 592x592x635/12</t>
  </si>
  <si>
    <t>429360000001_00</t>
  </si>
  <si>
    <t>Tkanina filtračná d100 mm</t>
  </si>
  <si>
    <t>429360100204_00</t>
  </si>
  <si>
    <t>Filter rukávový katalytický REMEDIA D/F</t>
  </si>
  <si>
    <t>429360400002_00</t>
  </si>
  <si>
    <t>Filter vreckový Hi-Flo TM7, 592x592x380/12</t>
  </si>
  <si>
    <t>429360400003_00</t>
  </si>
  <si>
    <t>Filter vreckový Hi-Flo TO7 287x592x380/6</t>
  </si>
  <si>
    <t>429360400006_00</t>
  </si>
  <si>
    <t>Filter vreckový Hi-Flo-G, typ UGG7 490x592x600/6</t>
  </si>
  <si>
    <t>429360400007_00</t>
  </si>
  <si>
    <t>Filter vreckový Hi-Flo-G UHG7 287x592x600/4</t>
  </si>
  <si>
    <t>429360400008_00</t>
  </si>
  <si>
    <t>Filter vreckový Hi-Flo UH7-33</t>
  </si>
  <si>
    <t>429360400009_00</t>
  </si>
  <si>
    <t>Filter vreckový Hi-Flo UF7-63</t>
  </si>
  <si>
    <t>429360400010_00</t>
  </si>
  <si>
    <t>Glove box, D140x130 MM, H 14, 30M3/h</t>
  </si>
  <si>
    <t>429360400019_00</t>
  </si>
  <si>
    <t xml:space="preserve">Filtračné vrecko, typ RF M6-16 </t>
  </si>
  <si>
    <t>685376261006_00</t>
  </si>
  <si>
    <t>Tkanina filtračná CM-375</t>
  </si>
  <si>
    <t>m2</t>
  </si>
  <si>
    <t>429360400034_00</t>
  </si>
  <si>
    <t>429360400035_00</t>
  </si>
  <si>
    <t>429360400032_00</t>
  </si>
  <si>
    <t>429360400033_00</t>
  </si>
  <si>
    <t>429360400029_00</t>
  </si>
  <si>
    <t>Vložka filtračná N-V40-595VZ, F7</t>
  </si>
  <si>
    <t>429360400028_00</t>
  </si>
  <si>
    <t>Vložka filtračná N-V38-595VZ, H13</t>
  </si>
  <si>
    <t>429360400027_00</t>
  </si>
  <si>
    <t>Vložka filtračná N-V19-290VZ, F7</t>
  </si>
  <si>
    <t>429360400026_00</t>
  </si>
  <si>
    <t>Vložka filtračná N-V16-595VZ, H13</t>
  </si>
  <si>
    <t>429360400037_00</t>
  </si>
  <si>
    <t>Rámčekový filter Z-LINE 592x592x48 - karton, G4</t>
  </si>
  <si>
    <t>429360400038_00</t>
  </si>
  <si>
    <t>Rámčekový filter Z-LINE 592x287x48 - karton, G4</t>
  </si>
  <si>
    <t>429360400039_00</t>
  </si>
  <si>
    <t>429360400040_00</t>
  </si>
  <si>
    <t>Filter vreckový 428x287x300/6, F7</t>
  </si>
  <si>
    <t>429360400041_00</t>
  </si>
  <si>
    <t>Filter panelový VTS  G4, 362x441x50</t>
  </si>
  <si>
    <t>429327710146_00</t>
  </si>
  <si>
    <t>Filter vzduchový, F7,762x610x292MM</t>
  </si>
  <si>
    <t>429327710147_00</t>
  </si>
  <si>
    <t>Filter vzduchový, H13,762x610x292MM</t>
  </si>
  <si>
    <t>429360400013_00</t>
  </si>
  <si>
    <t>Filter HEPA, 305x610x292, H13</t>
  </si>
  <si>
    <t>429360400012_00</t>
  </si>
  <si>
    <t>Filter HEPA, 610x610x292, H13</t>
  </si>
  <si>
    <t>429360001290_00</t>
  </si>
  <si>
    <t>429360400016_00</t>
  </si>
  <si>
    <t>Filter vreckový 287x287x600/3, M5</t>
  </si>
  <si>
    <t>429360400015_00</t>
  </si>
  <si>
    <t>429360400017_00</t>
  </si>
  <si>
    <t>Filter vreckový 592x592x600/8, F9</t>
  </si>
  <si>
    <t>429360400014_00</t>
  </si>
  <si>
    <t>Filter vreckový 592x592x600/6, M5</t>
  </si>
  <si>
    <t>429141056001_00</t>
  </si>
  <si>
    <t>Filter vreckový 287X287X250/4, F9</t>
  </si>
  <si>
    <t>429360400018_00</t>
  </si>
  <si>
    <t>Filter vreckový, 287x592x600/4 F9</t>
  </si>
  <si>
    <t>253011900201_00</t>
  </si>
  <si>
    <t>Filter rukávový, 200 micronov - kvapalinový</t>
  </si>
  <si>
    <t>429360400044_00</t>
  </si>
  <si>
    <t>Vložka filtračná 750x295x97, F7</t>
  </si>
  <si>
    <t>429360400045_00</t>
  </si>
  <si>
    <t>Vložka filtračná 750x405x97, F7</t>
  </si>
  <si>
    <t>429360400047_00</t>
  </si>
  <si>
    <t>Vložka filtračná, 750x295x97, M5</t>
  </si>
  <si>
    <t>429360400048_00</t>
  </si>
  <si>
    <t>Vložka filtračná 750x405x97, M5</t>
  </si>
  <si>
    <t>253011000032_00</t>
  </si>
  <si>
    <t>Plátno filtračné FPM-1515</t>
  </si>
  <si>
    <t>429360400050_00</t>
  </si>
  <si>
    <t>Filter vreckový 592x592x360/8, F7</t>
  </si>
  <si>
    <t>429360400036_00</t>
  </si>
  <si>
    <t xml:space="preserve">Filter vreckový 592x592x300/6, M5 </t>
  </si>
  <si>
    <t>429360400046_00</t>
  </si>
  <si>
    <t>Filter vreckový 592x592x600/6, F7</t>
  </si>
  <si>
    <t>súbor</t>
  </si>
  <si>
    <t>Iný tovar druhovo príbuzného charakteru, ktorý nie je uvedený v položkách 1-65.</t>
  </si>
  <si>
    <t>Suma celkom na 2027-2029 (Eur bez DPH)</t>
  </si>
  <si>
    <t xml:space="preserve">Por. č. </t>
  </si>
  <si>
    <t>PATRONA FILTRACNA, DN 350 x L 600 mm</t>
  </si>
  <si>
    <t>PATRONA FILTRACNA, DN 327 x L 600 mm</t>
  </si>
  <si>
    <t>Filter vreckovy 490x490x640/8, F7</t>
  </si>
  <si>
    <t>Filter vreckový 490X287X640/8, F7</t>
  </si>
  <si>
    <t>Filter vreckový 592X592X635/8, F7</t>
  </si>
  <si>
    <t>Filter vreckový 592X287X635/4, F7</t>
  </si>
  <si>
    <t>Vložka filtračná SILOTOP POLYPLEAT zero, 422x926x50 mm</t>
  </si>
  <si>
    <t>Filter vreckový, 287x592x600/3,M5</t>
  </si>
  <si>
    <t>Filter vreckový, 595x490x300/6, M5</t>
  </si>
  <si>
    <t>Predpokladané množstvo celkom na 2027-2029</t>
  </si>
  <si>
    <r>
      <t xml:space="preserve">Názov, typ, označenie filtra uchádzača 
</t>
    </r>
    <r>
      <rPr>
        <b/>
        <sz val="8"/>
        <color rgb="FFFF0000"/>
        <rFont val="Arial"/>
        <family val="2"/>
        <charset val="238"/>
      </rPr>
      <t>doplní uchádzač</t>
    </r>
  </si>
  <si>
    <r>
      <t xml:space="preserve">Dodacia lehota
</t>
    </r>
    <r>
      <rPr>
        <b/>
        <sz val="8"/>
        <color rgb="FFFF0000"/>
        <rFont val="Arial"/>
        <family val="2"/>
        <charset val="238"/>
      </rPr>
      <t>doplní uchádzač</t>
    </r>
  </si>
  <si>
    <r>
      <t xml:space="preserve">Jednotková cena v EUR bez DPH
</t>
    </r>
    <r>
      <rPr>
        <b/>
        <sz val="8"/>
        <color rgb="FFFF0000"/>
        <rFont val="Arial"/>
        <family val="2"/>
        <charset val="238"/>
      </rPr>
      <t xml:space="preserve"> doplní uchádzač na max.2 desat. miesta</t>
    </r>
  </si>
  <si>
    <t>Uchádzač je povinný oceniť minimálne 15 položiek.</t>
  </si>
  <si>
    <t>Cenník, ktorý sa použije na objednávanie tovaru, bude vytvorený kombináciou najnižších cien všetkých uchádzačov pre každú z položiek. (pozri bod 5.2.1 návrhu rámcovej dohody)</t>
  </si>
  <si>
    <t xml:space="preserve">Jediným kritériom na vyhodnotenie ponúk je predloženie ponuky na minimálne 15 položiek tovarov. </t>
  </si>
  <si>
    <t>Celková zmluvná cena bude stanovená na celé zmluvné obdobie ako maximálna - vo výške predpokladanej hodnoty zákazky, t. j.  694 000,- EUR bez DPH.</t>
  </si>
  <si>
    <t>Príloha č. 1a</t>
  </si>
  <si>
    <t>Výkaz na ocenenie predmetu zákazky</t>
  </si>
  <si>
    <t xml:space="preserve">Verejný obstarávateľ: </t>
  </si>
  <si>
    <t>Obchodné meno uchádzača:</t>
  </si>
  <si>
    <t>Predmet zákazky:</t>
  </si>
  <si>
    <t>Filtre vzduchové</t>
  </si>
  <si>
    <t>Jednotkovú cenu žiadame predkladať maximálne na dve desatinné miesta.</t>
  </si>
  <si>
    <t>V cene sú zahrnuté všetky náklady spojené s dodaním plnenia. Uchádzač si nebude uplatňovať žiadne iné náklady.</t>
  </si>
  <si>
    <t>UCHÁDZAČ VYPLNÍ LEN POLIA PODFARBENÉ ŽLTOU FARBOU.</t>
  </si>
  <si>
    <t>POLIA PODFARBENÉ ZELENOU FAREBOU SA VYPOČÍTAJÚ AUTOMATICKY.</t>
  </si>
  <si>
    <t>Jadrová a vyraďovacia spoločnosť, a.s.;
skrátený názov: JAVYS, a. s.</t>
  </si>
  <si>
    <t>Opätovné otvorenie súťaže s následnou elektronickou aukciou sa uskutoční iba vo výnimočných prípadoch, resp. pri požiadavke objednávateľa na dodávku iného tovaru druhovo príbuzného charakteru. (pozri bod 5.2.3, resp. 6.10 návrhu rámcovej dohody)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</si>
</sst>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color theme="1"/>
      <name val="Arial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FF0000"/>
      <name val="Arial"/>
      <family val="2"/>
      <charset val="238"/>
    </font>
    <font>
      <b/>
      <sz val="8"/>
      <color rgb="FF00000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u/>
      <sz val="14"/>
      <color rgb="FFFF0000"/>
      <name val="Arial"/>
      <family val="2"/>
      <charset val="238"/>
    </font>
    <font>
      <sz val="11"/>
      <color theme="1"/>
      <name val="Tahoma"/>
      <family val="2"/>
      <charset val="238"/>
    </font>
    <font>
      <b/>
      <sz val="11"/>
      <name val="Tahoma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sz val="10"/>
      <color theme="1"/>
      <name val="Tahoma"/>
      <family val="2"/>
      <charset val="238"/>
    </font>
    <font>
      <b/>
      <i/>
      <sz val="12"/>
      <color rgb="FF00B050"/>
      <name val="Tahoma"/>
      <family val="2"/>
      <charset val="238"/>
    </font>
    <font>
      <sz val="11"/>
      <color rgb="FF00B050"/>
      <name val="Tahoma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1" applyNumberFormat="0" applyAlignment="0" applyProtection="0"/>
    <xf numFmtId="0" fontId="1" fillId="0" borderId="0"/>
  </cellStyleXfs>
  <cellXfs count="79">
    <xf numFmtId="0" fontId="0" fillId="0" borderId="0" xfId="0"/>
    <xf numFmtId="0" fontId="3" fillId="0" borderId="0" xfId="0" applyFont="1" applyAlignment="1">
      <alignment horizontal="left" vertical="center" wrapText="1"/>
    </xf>
    <xf numFmtId="1" fontId="7" fillId="0" borderId="2" xfId="0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" fontId="7" fillId="0" borderId="2" xfId="1" quotePrefix="1" applyNumberFormat="1" applyFont="1" applyFill="1" applyBorder="1" applyAlignment="1">
      <alignment horizontal="left" vertical="center" wrapText="1"/>
    </xf>
    <xf numFmtId="49" fontId="7" fillId="0" borderId="2" xfId="2" applyNumberFormat="1" applyFont="1" applyBorder="1" applyAlignment="1">
      <alignment vertical="center"/>
    </xf>
    <xf numFmtId="49" fontId="7" fillId="0" borderId="2" xfId="2" applyNumberFormat="1" applyFont="1" applyBorder="1" applyAlignment="1">
      <alignment horizontal="left" vertical="center" wrapText="1"/>
    </xf>
    <xf numFmtId="1" fontId="7" fillId="0" borderId="2" xfId="0" quotePrefix="1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  <xf numFmtId="49" fontId="7" fillId="0" borderId="2" xfId="2" quotePrefix="1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vertical="center"/>
    </xf>
    <xf numFmtId="0" fontId="8" fillId="0" borderId="2" xfId="0" quotePrefix="1" applyFont="1" applyBorder="1" applyAlignment="1">
      <alignment horizontal="left" vertical="center" wrapText="1"/>
    </xf>
    <xf numFmtId="0" fontId="9" fillId="0" borderId="2" xfId="0" quotePrefix="1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49" fontId="8" fillId="0" borderId="2" xfId="0" applyNumberFormat="1" applyFont="1" applyBorder="1" applyAlignment="1">
      <alignment vertical="center"/>
    </xf>
    <xf numFmtId="49" fontId="8" fillId="0" borderId="2" xfId="0" quotePrefix="1" applyNumberFormat="1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2" xfId="0" quotePrefix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7" fillId="0" borderId="2" xfId="0" quotePrefix="1" applyFont="1" applyBorder="1" applyAlignment="1">
      <alignment horizontal="left" vertical="center" wrapText="1"/>
    </xf>
    <xf numFmtId="1" fontId="10" fillId="0" borderId="2" xfId="0" applyNumberFormat="1" applyFont="1" applyBorder="1" applyAlignment="1">
      <alignment horizontal="center" vertical="center" wrapText="1"/>
    </xf>
    <xf numFmtId="4" fontId="10" fillId="3" borderId="2" xfId="0" quotePrefix="1" applyNumberFormat="1" applyFont="1" applyFill="1" applyBorder="1" applyAlignment="1">
      <alignment horizontal="right" vertical="center" wrapText="1"/>
    </xf>
    <xf numFmtId="3" fontId="10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8" fillId="0" borderId="2" xfId="0" quotePrefix="1" applyFont="1" applyBorder="1" applyAlignment="1">
      <alignment horizontal="left" vertical="center"/>
    </xf>
    <xf numFmtId="3" fontId="10" fillId="0" borderId="2" xfId="0" applyNumberFormat="1" applyFont="1" applyBorder="1" applyAlignment="1">
      <alignment horizontal="righ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4" fillId="4" borderId="2" xfId="0" quotePrefix="1" applyFont="1" applyFill="1" applyBorder="1" applyAlignment="1">
      <alignment horizontal="center" vertical="center" wrapText="1"/>
    </xf>
    <xf numFmtId="0" fontId="13" fillId="4" borderId="2" xfId="0" applyFont="1" applyFill="1" applyBorder="1" applyAlignment="1">
      <alignment horizontal="center" vertical="center" wrapText="1"/>
    </xf>
    <xf numFmtId="0" fontId="14" fillId="0" borderId="0" xfId="0" quotePrefix="1" applyFont="1" applyAlignment="1">
      <alignment horizontal="left" vertical="center" wrapText="1"/>
    </xf>
    <xf numFmtId="0" fontId="5" fillId="0" borderId="0" xfId="0" applyFont="1" applyBorder="1" applyAlignment="1">
      <alignment horizontal="left" vertical="center" wrapText="1"/>
    </xf>
    <xf numFmtId="0" fontId="7" fillId="0" borderId="0" xfId="0" quotePrefix="1" applyFont="1" applyBorder="1" applyAlignment="1">
      <alignment horizontal="left" vertical="center" wrapText="1"/>
    </xf>
    <xf numFmtId="0" fontId="7" fillId="0" borderId="0" xfId="0" applyFont="1" applyBorder="1" applyAlignment="1">
      <alignment vertical="center" wrapText="1"/>
    </xf>
    <xf numFmtId="3" fontId="10" fillId="0" borderId="0" xfId="0" applyNumberFormat="1" applyFont="1" applyBorder="1" applyAlignment="1">
      <alignment horizontal="center" vertical="center" wrapText="1"/>
    </xf>
    <xf numFmtId="49" fontId="10" fillId="0" borderId="0" xfId="0" applyNumberFormat="1" applyFont="1" applyBorder="1" applyAlignment="1">
      <alignment horizontal="center" vertical="center" wrapText="1"/>
    </xf>
    <xf numFmtId="0" fontId="11" fillId="4" borderId="2" xfId="0" quotePrefix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0" fontId="16" fillId="0" borderId="0" xfId="0" applyFont="1"/>
    <xf numFmtId="0" fontId="16" fillId="0" borderId="0" xfId="0" quotePrefix="1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7" fillId="0" borderId="0" xfId="0" quotePrefix="1" applyFont="1" applyBorder="1" applyAlignment="1">
      <alignment horizontal="left" vertical="center"/>
    </xf>
    <xf numFmtId="0" fontId="19" fillId="0" borderId="0" xfId="0" quotePrefix="1" applyFont="1" applyAlignment="1">
      <alignment horizontal="center" vertical="center"/>
    </xf>
    <xf numFmtId="0" fontId="18" fillId="0" borderId="0" xfId="0" applyFont="1"/>
    <xf numFmtId="0" fontId="18" fillId="0" borderId="2" xfId="0" quotePrefix="1" applyFont="1" applyBorder="1" applyAlignment="1">
      <alignment horizontal="left" vertical="center"/>
    </xf>
    <xf numFmtId="0" fontId="19" fillId="0" borderId="2" xfId="0" quotePrefix="1" applyFont="1" applyBorder="1" applyAlignment="1">
      <alignment horizontal="center" vertical="center"/>
    </xf>
    <xf numFmtId="0" fontId="18" fillId="0" borderId="2" xfId="0" applyFont="1" applyBorder="1" applyAlignment="1">
      <alignment vertical="center"/>
    </xf>
    <xf numFmtId="0" fontId="21" fillId="0" borderId="0" xfId="0" quotePrefix="1" applyFont="1" applyAlignment="1">
      <alignment horizontal="left"/>
    </xf>
    <xf numFmtId="0" fontId="21" fillId="0" borderId="0" xfId="0" applyFont="1"/>
    <xf numFmtId="0" fontId="22" fillId="0" borderId="0" xfId="0" quotePrefix="1" applyFont="1" applyAlignment="1">
      <alignment horizontal="left"/>
    </xf>
    <xf numFmtId="0" fontId="23" fillId="0" borderId="0" xfId="0" applyFont="1"/>
    <xf numFmtId="0" fontId="22" fillId="0" borderId="0" xfId="0" applyFont="1"/>
    <xf numFmtId="4" fontId="10" fillId="5" borderId="2" xfId="0" applyNumberFormat="1" applyFont="1" applyFill="1" applyBorder="1" applyAlignment="1">
      <alignment horizontal="right" vertical="center" wrapText="1"/>
    </xf>
    <xf numFmtId="49" fontId="10" fillId="3" borderId="2" xfId="0" applyNumberFormat="1" applyFont="1" applyFill="1" applyBorder="1" applyAlignment="1">
      <alignment horizontal="right" vertical="center" wrapText="1"/>
    </xf>
    <xf numFmtId="0" fontId="14" fillId="0" borderId="0" xfId="0" quotePrefix="1" applyFont="1" applyAlignment="1">
      <alignment horizontal="left" vertical="center" wrapText="1"/>
    </xf>
    <xf numFmtId="0" fontId="7" fillId="0" borderId="2" xfId="0" quotePrefix="1" applyFont="1" applyBorder="1" applyAlignment="1">
      <alignment horizontal="left" vertical="center" wrapText="1"/>
    </xf>
    <xf numFmtId="0" fontId="15" fillId="0" borderId="0" xfId="0" quotePrefix="1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8" fillId="0" borderId="0" xfId="0" quotePrefix="1" applyFont="1" applyAlignment="1">
      <alignment horizontal="right" vertical="center"/>
    </xf>
    <xf numFmtId="0" fontId="19" fillId="0" borderId="0" xfId="0" quotePrefix="1" applyFont="1" applyAlignment="1">
      <alignment horizontal="center" vertical="center"/>
    </xf>
    <xf numFmtId="0" fontId="18" fillId="0" borderId="3" xfId="0" quotePrefix="1" applyFont="1" applyBorder="1" applyAlignment="1">
      <alignment horizontal="left" vertical="center" wrapText="1"/>
    </xf>
    <xf numFmtId="0" fontId="18" fillId="0" borderId="4" xfId="0" quotePrefix="1" applyFont="1" applyBorder="1" applyAlignment="1">
      <alignment horizontal="left" vertical="center" wrapText="1"/>
    </xf>
    <xf numFmtId="0" fontId="18" fillId="0" borderId="5" xfId="0" quotePrefix="1" applyFont="1" applyBorder="1" applyAlignment="1">
      <alignment horizontal="left" vertical="center" wrapText="1"/>
    </xf>
    <xf numFmtId="0" fontId="19" fillId="3" borderId="3" xfId="0" quotePrefix="1" applyFont="1" applyFill="1" applyBorder="1" applyAlignment="1">
      <alignment horizontal="center" vertical="center"/>
    </xf>
    <xf numFmtId="0" fontId="19" fillId="3" borderId="4" xfId="0" quotePrefix="1" applyFont="1" applyFill="1" applyBorder="1" applyAlignment="1">
      <alignment horizontal="center" vertical="center"/>
    </xf>
    <xf numFmtId="0" fontId="19" fillId="3" borderId="5" xfId="0" quotePrefix="1" applyFont="1" applyFill="1" applyBorder="1" applyAlignment="1">
      <alignment horizontal="center" vertical="center"/>
    </xf>
    <xf numFmtId="0" fontId="20" fillId="0" borderId="3" xfId="0" quotePrefix="1" applyFont="1" applyBorder="1" applyAlignment="1">
      <alignment horizontal="left" vertical="center"/>
    </xf>
    <xf numFmtId="0" fontId="20" fillId="0" borderId="4" xfId="0" quotePrefix="1" applyFont="1" applyBorder="1" applyAlignment="1">
      <alignment horizontal="left" vertical="center"/>
    </xf>
    <xf numFmtId="0" fontId="20" fillId="0" borderId="5" xfId="0" quotePrefix="1" applyFont="1" applyBorder="1" applyAlignment="1">
      <alignment horizontal="left" vertical="center"/>
    </xf>
  </cellXfs>
  <cellStyles count="3">
    <cellStyle name="Kontrolná bunka" xfId="1" builtinId="23"/>
    <cellStyle name="Normálna" xfId="0" builtinId="0"/>
    <cellStyle name="Normálna 2 2" xfId="2" xr:uid="{83D708BB-5884-4087-A624-3A77C5D8850A}"/>
  </cellStyles>
  <dxfs count="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D5A37-10AA-4A61-887C-B2DDA52A28FD}">
  <sheetPr>
    <tabColor rgb="FFFF0000"/>
    <pageSetUpPr fitToPage="1"/>
  </sheetPr>
  <dimension ref="B2:K91"/>
  <sheetViews>
    <sheetView tabSelected="1" zoomScaleNormal="100" workbookViewId="0">
      <pane ySplit="11" topLeftCell="A12" activePane="bottomLeft" state="frozen"/>
      <selection pane="bottomLeft" activeCell="C89" sqref="C89:K89"/>
    </sheetView>
  </sheetViews>
  <sheetFormatPr defaultColWidth="5.28515625" defaultRowHeight="11.25" x14ac:dyDescent="0.2"/>
  <cols>
    <col min="1" max="1" width="5.28515625" style="1"/>
    <col min="2" max="2" width="5.28515625" style="21" customWidth="1"/>
    <col min="3" max="3" width="16.5703125" style="1" customWidth="1"/>
    <col min="4" max="4" width="50.28515625" style="1" customWidth="1"/>
    <col min="5" max="5" width="5.28515625" style="22" customWidth="1"/>
    <col min="6" max="6" width="9.85546875" style="22" customWidth="1"/>
    <col min="7" max="9" width="14.28515625" style="36" customWidth="1"/>
    <col min="10" max="10" width="12.85546875" style="22" customWidth="1"/>
    <col min="11" max="11" width="20.5703125" style="1" customWidth="1"/>
    <col min="12" max="16384" width="5.28515625" style="1"/>
  </cols>
  <sheetData>
    <row r="2" spans="2:11" ht="14.25" x14ac:dyDescent="0.2">
      <c r="B2" s="68" t="s">
        <v>148</v>
      </c>
      <c r="C2" s="68"/>
      <c r="D2" s="68"/>
      <c r="E2" s="68"/>
      <c r="F2" s="68"/>
      <c r="G2" s="68"/>
      <c r="H2" s="68"/>
      <c r="I2" s="68"/>
    </row>
    <row r="3" spans="2:11" ht="15" x14ac:dyDescent="0.2">
      <c r="B3" s="69" t="s">
        <v>149</v>
      </c>
      <c r="C3" s="69"/>
      <c r="D3" s="69"/>
      <c r="E3" s="69"/>
      <c r="F3" s="69"/>
      <c r="G3" s="69"/>
      <c r="H3" s="69"/>
      <c r="I3" s="69"/>
    </row>
    <row r="4" spans="2:11" ht="15" x14ac:dyDescent="0.2">
      <c r="B4" s="52"/>
      <c r="C4" s="52"/>
      <c r="D4" s="52"/>
      <c r="E4" s="52"/>
      <c r="F4" s="52"/>
      <c r="G4" s="52"/>
      <c r="H4" s="52"/>
      <c r="I4" s="53"/>
    </row>
    <row r="5" spans="2:11" ht="27" customHeight="1" x14ac:dyDescent="0.2">
      <c r="B5" s="54" t="s">
        <v>150</v>
      </c>
      <c r="C5" s="54"/>
      <c r="D5" s="55"/>
      <c r="E5" s="70" t="s">
        <v>158</v>
      </c>
      <c r="F5" s="71"/>
      <c r="G5" s="71"/>
      <c r="H5" s="71"/>
      <c r="I5" s="72"/>
    </row>
    <row r="6" spans="2:11" ht="15" x14ac:dyDescent="0.2">
      <c r="B6" s="54" t="s">
        <v>151</v>
      </c>
      <c r="C6" s="54"/>
      <c r="D6" s="55"/>
      <c r="E6" s="73"/>
      <c r="F6" s="74"/>
      <c r="G6" s="74"/>
      <c r="H6" s="74"/>
      <c r="I6" s="75"/>
    </row>
    <row r="7" spans="2:11" ht="15" x14ac:dyDescent="0.2">
      <c r="B7" s="54" t="s">
        <v>152</v>
      </c>
      <c r="C7" s="54"/>
      <c r="D7" s="56"/>
      <c r="E7" s="76" t="s">
        <v>153</v>
      </c>
      <c r="F7" s="77"/>
      <c r="G7" s="77"/>
      <c r="H7" s="77"/>
      <c r="I7" s="78"/>
    </row>
    <row r="8" spans="2:11" ht="14.25" x14ac:dyDescent="0.2">
      <c r="B8" s="49"/>
      <c r="C8" s="49"/>
      <c r="D8" s="50"/>
      <c r="E8" s="51"/>
      <c r="F8" s="51"/>
      <c r="G8" s="51"/>
      <c r="H8" s="51"/>
      <c r="I8" s="51"/>
    </row>
    <row r="9" spans="2:11" ht="14.25" x14ac:dyDescent="0.2">
      <c r="B9" s="49"/>
      <c r="C9" s="49"/>
      <c r="D9" s="50"/>
      <c r="E9" s="51"/>
      <c r="F9" s="51"/>
      <c r="G9" s="51"/>
      <c r="H9" s="51"/>
      <c r="I9" s="51"/>
    </row>
    <row r="11" spans="2:11" ht="73.5" customHeight="1" x14ac:dyDescent="0.2">
      <c r="B11" s="37" t="s">
        <v>130</v>
      </c>
      <c r="C11" s="38" t="s">
        <v>0</v>
      </c>
      <c r="D11" s="38" t="s">
        <v>1</v>
      </c>
      <c r="E11" s="38" t="s">
        <v>2</v>
      </c>
      <c r="F11" s="37" t="s">
        <v>140</v>
      </c>
      <c r="G11" s="45" t="s">
        <v>141</v>
      </c>
      <c r="H11" s="45" t="s">
        <v>142</v>
      </c>
      <c r="I11" s="45" t="s">
        <v>143</v>
      </c>
      <c r="J11" s="37" t="s">
        <v>129</v>
      </c>
      <c r="K11" s="39" t="s">
        <v>144</v>
      </c>
    </row>
    <row r="12" spans="2:11" s="4" customFormat="1" ht="14.25" customHeight="1" x14ac:dyDescent="0.2">
      <c r="B12" s="25">
        <v>1</v>
      </c>
      <c r="C12" s="2" t="s">
        <v>3</v>
      </c>
      <c r="D12" s="3" t="s">
        <v>4</v>
      </c>
      <c r="E12" s="17" t="s">
        <v>5</v>
      </c>
      <c r="F12" s="32">
        <v>180</v>
      </c>
      <c r="G12" s="63"/>
      <c r="H12" s="63"/>
      <c r="I12" s="26"/>
      <c r="J12" s="62">
        <f>I12*F12</f>
        <v>0</v>
      </c>
    </row>
    <row r="13" spans="2:11" s="4" customFormat="1" ht="14.25" customHeight="1" x14ac:dyDescent="0.2">
      <c r="B13" s="25">
        <v>2</v>
      </c>
      <c r="C13" s="5" t="s">
        <v>6</v>
      </c>
      <c r="D13" s="3" t="s">
        <v>7</v>
      </c>
      <c r="E13" s="20" t="s">
        <v>5</v>
      </c>
      <c r="F13" s="32">
        <v>124</v>
      </c>
      <c r="G13" s="63"/>
      <c r="H13" s="63"/>
      <c r="I13" s="26"/>
      <c r="J13" s="62">
        <f t="shared" ref="J13:J76" si="0">I13*F13</f>
        <v>0</v>
      </c>
    </row>
    <row r="14" spans="2:11" ht="14.25" customHeight="1" x14ac:dyDescent="0.2">
      <c r="B14" s="25">
        <v>3</v>
      </c>
      <c r="C14" s="6" t="s">
        <v>8</v>
      </c>
      <c r="D14" s="7" t="s">
        <v>9</v>
      </c>
      <c r="E14" s="19" t="s">
        <v>5</v>
      </c>
      <c r="F14" s="32">
        <v>72</v>
      </c>
      <c r="G14" s="63"/>
      <c r="H14" s="63"/>
      <c r="I14" s="26"/>
      <c r="J14" s="62">
        <f t="shared" si="0"/>
        <v>0</v>
      </c>
    </row>
    <row r="15" spans="2:11" ht="14.25" customHeight="1" x14ac:dyDescent="0.2">
      <c r="B15" s="25">
        <v>4</v>
      </c>
      <c r="C15" s="2" t="s">
        <v>10</v>
      </c>
      <c r="D15" s="3" t="s">
        <v>11</v>
      </c>
      <c r="E15" s="17" t="s">
        <v>5</v>
      </c>
      <c r="F15" s="32">
        <v>900</v>
      </c>
      <c r="G15" s="63"/>
      <c r="H15" s="63"/>
      <c r="I15" s="26"/>
      <c r="J15" s="62">
        <f t="shared" si="0"/>
        <v>0</v>
      </c>
    </row>
    <row r="16" spans="2:11" ht="14.25" customHeight="1" x14ac:dyDescent="0.2">
      <c r="B16" s="25">
        <v>5</v>
      </c>
      <c r="C16" s="2" t="s">
        <v>12</v>
      </c>
      <c r="D16" s="3" t="s">
        <v>13</v>
      </c>
      <c r="E16" s="17" t="s">
        <v>5</v>
      </c>
      <c r="F16" s="32">
        <v>9000</v>
      </c>
      <c r="G16" s="63"/>
      <c r="H16" s="63"/>
      <c r="I16" s="26"/>
      <c r="J16" s="62">
        <f t="shared" si="0"/>
        <v>0</v>
      </c>
    </row>
    <row r="17" spans="2:10" ht="14.25" customHeight="1" x14ac:dyDescent="0.2">
      <c r="B17" s="25">
        <v>6</v>
      </c>
      <c r="C17" s="2" t="s">
        <v>14</v>
      </c>
      <c r="D17" s="3" t="s">
        <v>15</v>
      </c>
      <c r="E17" s="17" t="s">
        <v>5</v>
      </c>
      <c r="F17" s="32">
        <v>84</v>
      </c>
      <c r="G17" s="63"/>
      <c r="H17" s="63"/>
      <c r="I17" s="26"/>
      <c r="J17" s="62">
        <f t="shared" si="0"/>
        <v>0</v>
      </c>
    </row>
    <row r="18" spans="2:10" ht="14.25" customHeight="1" x14ac:dyDescent="0.2">
      <c r="B18" s="25">
        <v>7</v>
      </c>
      <c r="C18" s="2" t="s">
        <v>16</v>
      </c>
      <c r="D18" s="3" t="s">
        <v>17</v>
      </c>
      <c r="E18" s="17" t="s">
        <v>5</v>
      </c>
      <c r="F18" s="32">
        <v>101</v>
      </c>
      <c r="G18" s="63"/>
      <c r="H18" s="63"/>
      <c r="I18" s="26"/>
      <c r="J18" s="62">
        <f t="shared" si="0"/>
        <v>0</v>
      </c>
    </row>
    <row r="19" spans="2:10" ht="14.25" customHeight="1" x14ac:dyDescent="0.2">
      <c r="B19" s="25">
        <v>8</v>
      </c>
      <c r="C19" s="8" t="s">
        <v>18</v>
      </c>
      <c r="D19" s="24" t="s">
        <v>19</v>
      </c>
      <c r="E19" s="17" t="s">
        <v>5</v>
      </c>
      <c r="F19" s="32">
        <v>60</v>
      </c>
      <c r="G19" s="63"/>
      <c r="H19" s="63"/>
      <c r="I19" s="26"/>
      <c r="J19" s="62">
        <f t="shared" si="0"/>
        <v>0</v>
      </c>
    </row>
    <row r="20" spans="2:10" ht="14.25" customHeight="1" x14ac:dyDescent="0.2">
      <c r="B20" s="25">
        <v>9</v>
      </c>
      <c r="C20" s="9" t="s">
        <v>20</v>
      </c>
      <c r="D20" s="33" t="s">
        <v>131</v>
      </c>
      <c r="E20" s="28" t="s">
        <v>5</v>
      </c>
      <c r="F20" s="32">
        <v>72</v>
      </c>
      <c r="G20" s="63"/>
      <c r="H20" s="63"/>
      <c r="I20" s="26"/>
      <c r="J20" s="62">
        <f t="shared" si="0"/>
        <v>0</v>
      </c>
    </row>
    <row r="21" spans="2:10" ht="14.25" customHeight="1" x14ac:dyDescent="0.2">
      <c r="B21" s="25">
        <v>10</v>
      </c>
      <c r="C21" s="6" t="s">
        <v>21</v>
      </c>
      <c r="D21" s="10" t="s">
        <v>132</v>
      </c>
      <c r="E21" s="19" t="s">
        <v>5</v>
      </c>
      <c r="F21" s="32">
        <v>120</v>
      </c>
      <c r="G21" s="63"/>
      <c r="H21" s="63"/>
      <c r="I21" s="26"/>
      <c r="J21" s="62">
        <f t="shared" si="0"/>
        <v>0</v>
      </c>
    </row>
    <row r="22" spans="2:10" ht="14.25" customHeight="1" x14ac:dyDescent="0.2">
      <c r="B22" s="25">
        <v>11</v>
      </c>
      <c r="C22" s="8" t="s">
        <v>22</v>
      </c>
      <c r="D22" s="3" t="s">
        <v>23</v>
      </c>
      <c r="E22" s="17" t="s">
        <v>5</v>
      </c>
      <c r="F22" s="32">
        <v>151</v>
      </c>
      <c r="G22" s="63"/>
      <c r="H22" s="63"/>
      <c r="I22" s="26"/>
      <c r="J22" s="62">
        <f t="shared" si="0"/>
        <v>0</v>
      </c>
    </row>
    <row r="23" spans="2:10" ht="14.25" customHeight="1" x14ac:dyDescent="0.2">
      <c r="B23" s="25">
        <v>12</v>
      </c>
      <c r="C23" s="8" t="s">
        <v>24</v>
      </c>
      <c r="D23" s="24" t="s">
        <v>25</v>
      </c>
      <c r="E23" s="17" t="s">
        <v>5</v>
      </c>
      <c r="F23" s="32">
        <v>365</v>
      </c>
      <c r="G23" s="63"/>
      <c r="H23" s="63"/>
      <c r="I23" s="26"/>
      <c r="J23" s="62">
        <f t="shared" si="0"/>
        <v>0</v>
      </c>
    </row>
    <row r="24" spans="2:10" ht="14.25" customHeight="1" x14ac:dyDescent="0.2">
      <c r="B24" s="25">
        <v>13</v>
      </c>
      <c r="C24" s="11" t="s">
        <v>26</v>
      </c>
      <c r="D24" s="24" t="s">
        <v>27</v>
      </c>
      <c r="E24" s="17" t="s">
        <v>5</v>
      </c>
      <c r="F24" s="32">
        <v>48</v>
      </c>
      <c r="G24" s="63"/>
      <c r="H24" s="63"/>
      <c r="I24" s="26"/>
      <c r="J24" s="62">
        <f t="shared" si="0"/>
        <v>0</v>
      </c>
    </row>
    <row r="25" spans="2:10" ht="14.25" customHeight="1" x14ac:dyDescent="0.2">
      <c r="B25" s="25">
        <v>14</v>
      </c>
      <c r="C25" s="31" t="s">
        <v>28</v>
      </c>
      <c r="D25" s="12" t="s">
        <v>29</v>
      </c>
      <c r="E25" s="28" t="s">
        <v>5</v>
      </c>
      <c r="F25" s="32">
        <v>20</v>
      </c>
      <c r="G25" s="63"/>
      <c r="H25" s="63"/>
      <c r="I25" s="26"/>
      <c r="J25" s="62">
        <f t="shared" si="0"/>
        <v>0</v>
      </c>
    </row>
    <row r="26" spans="2:10" ht="14.25" customHeight="1" x14ac:dyDescent="0.2">
      <c r="B26" s="25">
        <v>15</v>
      </c>
      <c r="C26" s="2" t="s">
        <v>30</v>
      </c>
      <c r="D26" s="24" t="s">
        <v>31</v>
      </c>
      <c r="E26" s="17" t="s">
        <v>5</v>
      </c>
      <c r="F26" s="32">
        <v>12</v>
      </c>
      <c r="G26" s="63"/>
      <c r="H26" s="63"/>
      <c r="I26" s="26"/>
      <c r="J26" s="62">
        <f t="shared" si="0"/>
        <v>0</v>
      </c>
    </row>
    <row r="27" spans="2:10" ht="14.25" customHeight="1" x14ac:dyDescent="0.2">
      <c r="B27" s="25">
        <v>16</v>
      </c>
      <c r="C27" s="2" t="s">
        <v>32</v>
      </c>
      <c r="D27" s="3" t="s">
        <v>33</v>
      </c>
      <c r="E27" s="17" t="s">
        <v>5</v>
      </c>
      <c r="F27" s="32">
        <v>12</v>
      </c>
      <c r="G27" s="63"/>
      <c r="H27" s="63"/>
      <c r="I27" s="26"/>
      <c r="J27" s="62">
        <f t="shared" si="0"/>
        <v>0</v>
      </c>
    </row>
    <row r="28" spans="2:10" ht="14.25" customHeight="1" x14ac:dyDescent="0.2">
      <c r="B28" s="25">
        <v>17</v>
      </c>
      <c r="C28" s="2" t="s">
        <v>34</v>
      </c>
      <c r="D28" s="3" t="s">
        <v>35</v>
      </c>
      <c r="E28" s="17" t="s">
        <v>5</v>
      </c>
      <c r="F28" s="32">
        <v>90</v>
      </c>
      <c r="G28" s="63"/>
      <c r="H28" s="63"/>
      <c r="I28" s="26"/>
      <c r="J28" s="62">
        <f t="shared" si="0"/>
        <v>0</v>
      </c>
    </row>
    <row r="29" spans="2:10" ht="14.25" customHeight="1" x14ac:dyDescent="0.2">
      <c r="B29" s="25">
        <v>18</v>
      </c>
      <c r="C29" s="2" t="s">
        <v>36</v>
      </c>
      <c r="D29" s="3" t="s">
        <v>37</v>
      </c>
      <c r="E29" s="17" t="s">
        <v>5</v>
      </c>
      <c r="F29" s="32">
        <v>12</v>
      </c>
      <c r="G29" s="63"/>
      <c r="H29" s="63"/>
      <c r="I29" s="26"/>
      <c r="J29" s="62">
        <f t="shared" si="0"/>
        <v>0</v>
      </c>
    </row>
    <row r="30" spans="2:10" ht="14.25" customHeight="1" x14ac:dyDescent="0.2">
      <c r="B30" s="25">
        <v>19</v>
      </c>
      <c r="C30" s="2" t="s">
        <v>38</v>
      </c>
      <c r="D30" s="3" t="s">
        <v>39</v>
      </c>
      <c r="E30" s="17" t="s">
        <v>40</v>
      </c>
      <c r="F30" s="32">
        <v>30</v>
      </c>
      <c r="G30" s="63"/>
      <c r="H30" s="63"/>
      <c r="I30" s="26"/>
      <c r="J30" s="62">
        <f t="shared" si="0"/>
        <v>0</v>
      </c>
    </row>
    <row r="31" spans="2:10" ht="14.25" customHeight="1" x14ac:dyDescent="0.2">
      <c r="B31" s="25">
        <v>20</v>
      </c>
      <c r="C31" s="2" t="s">
        <v>41</v>
      </c>
      <c r="D31" s="3" t="s">
        <v>42</v>
      </c>
      <c r="E31" s="17" t="s">
        <v>5</v>
      </c>
      <c r="F31" s="32">
        <v>1500</v>
      </c>
      <c r="G31" s="63"/>
      <c r="H31" s="63"/>
      <c r="I31" s="26"/>
      <c r="J31" s="62">
        <f t="shared" si="0"/>
        <v>0</v>
      </c>
    </row>
    <row r="32" spans="2:10" ht="14.25" customHeight="1" x14ac:dyDescent="0.2">
      <c r="B32" s="25">
        <v>21</v>
      </c>
      <c r="C32" s="8" t="s">
        <v>43</v>
      </c>
      <c r="D32" s="3" t="s">
        <v>44</v>
      </c>
      <c r="E32" s="17" t="s">
        <v>5</v>
      </c>
      <c r="F32" s="32">
        <v>288</v>
      </c>
      <c r="G32" s="63"/>
      <c r="H32" s="63"/>
      <c r="I32" s="26"/>
      <c r="J32" s="62">
        <f t="shared" si="0"/>
        <v>0</v>
      </c>
    </row>
    <row r="33" spans="2:10" ht="14.25" customHeight="1" x14ac:dyDescent="0.2">
      <c r="B33" s="25">
        <v>22</v>
      </c>
      <c r="C33" s="8" t="s">
        <v>45</v>
      </c>
      <c r="D33" s="3" t="s">
        <v>46</v>
      </c>
      <c r="E33" s="17" t="s">
        <v>5</v>
      </c>
      <c r="F33" s="32">
        <v>1500</v>
      </c>
      <c r="G33" s="63"/>
      <c r="H33" s="63"/>
      <c r="I33" s="26"/>
      <c r="J33" s="62">
        <f t="shared" si="0"/>
        <v>0</v>
      </c>
    </row>
    <row r="34" spans="2:10" ht="14.25" customHeight="1" x14ac:dyDescent="0.2">
      <c r="B34" s="25">
        <v>23</v>
      </c>
      <c r="C34" s="2" t="s">
        <v>47</v>
      </c>
      <c r="D34" s="3" t="s">
        <v>48</v>
      </c>
      <c r="E34" s="17" t="s">
        <v>5</v>
      </c>
      <c r="F34" s="32">
        <v>56</v>
      </c>
      <c r="G34" s="63"/>
      <c r="H34" s="63"/>
      <c r="I34" s="26"/>
      <c r="J34" s="62">
        <f t="shared" si="0"/>
        <v>0</v>
      </c>
    </row>
    <row r="35" spans="2:10" ht="14.25" customHeight="1" x14ac:dyDescent="0.2">
      <c r="B35" s="25">
        <v>24</v>
      </c>
      <c r="C35" s="8" t="s">
        <v>49</v>
      </c>
      <c r="D35" s="3" t="s">
        <v>50</v>
      </c>
      <c r="E35" s="17" t="s">
        <v>5</v>
      </c>
      <c r="F35" s="32">
        <v>7</v>
      </c>
      <c r="G35" s="63"/>
      <c r="H35" s="63"/>
      <c r="I35" s="26"/>
      <c r="J35" s="62">
        <f t="shared" si="0"/>
        <v>0</v>
      </c>
    </row>
    <row r="36" spans="2:10" ht="14.25" customHeight="1" x14ac:dyDescent="0.2">
      <c r="B36" s="25">
        <v>25</v>
      </c>
      <c r="C36" s="2" t="s">
        <v>51</v>
      </c>
      <c r="D36" s="3" t="s">
        <v>52</v>
      </c>
      <c r="E36" s="17" t="s">
        <v>5</v>
      </c>
      <c r="F36" s="32">
        <v>6</v>
      </c>
      <c r="G36" s="63"/>
      <c r="H36" s="63"/>
      <c r="I36" s="26"/>
      <c r="J36" s="62">
        <f t="shared" si="0"/>
        <v>0</v>
      </c>
    </row>
    <row r="37" spans="2:10" ht="14.25" customHeight="1" x14ac:dyDescent="0.2">
      <c r="B37" s="25">
        <v>26</v>
      </c>
      <c r="C37" s="2" t="s">
        <v>53</v>
      </c>
      <c r="D37" s="3" t="s">
        <v>54</v>
      </c>
      <c r="E37" s="17" t="s">
        <v>5</v>
      </c>
      <c r="F37" s="32">
        <v>6</v>
      </c>
      <c r="G37" s="63"/>
      <c r="H37" s="63"/>
      <c r="I37" s="26"/>
      <c r="J37" s="62">
        <f t="shared" si="0"/>
        <v>0</v>
      </c>
    </row>
    <row r="38" spans="2:10" ht="14.25" customHeight="1" x14ac:dyDescent="0.2">
      <c r="B38" s="25">
        <v>27</v>
      </c>
      <c r="C38" s="2" t="s">
        <v>55</v>
      </c>
      <c r="D38" s="3" t="s">
        <v>56</v>
      </c>
      <c r="E38" s="17" t="s">
        <v>5</v>
      </c>
      <c r="F38" s="32">
        <v>6</v>
      </c>
      <c r="G38" s="63"/>
      <c r="H38" s="63"/>
      <c r="I38" s="26"/>
      <c r="J38" s="62">
        <f t="shared" si="0"/>
        <v>0</v>
      </c>
    </row>
    <row r="39" spans="2:10" ht="14.25" customHeight="1" x14ac:dyDescent="0.2">
      <c r="B39" s="25">
        <v>28</v>
      </c>
      <c r="C39" s="2" t="s">
        <v>57</v>
      </c>
      <c r="D39" s="3" t="s">
        <v>58</v>
      </c>
      <c r="E39" s="17" t="s">
        <v>5</v>
      </c>
      <c r="F39" s="32">
        <v>6</v>
      </c>
      <c r="G39" s="63"/>
      <c r="H39" s="63"/>
      <c r="I39" s="26"/>
      <c r="J39" s="62">
        <f t="shared" si="0"/>
        <v>0</v>
      </c>
    </row>
    <row r="40" spans="2:10" ht="14.25" customHeight="1" x14ac:dyDescent="0.2">
      <c r="B40" s="25">
        <v>29</v>
      </c>
      <c r="C40" s="2" t="s">
        <v>59</v>
      </c>
      <c r="D40" s="3" t="s">
        <v>60</v>
      </c>
      <c r="E40" s="17" t="s">
        <v>5</v>
      </c>
      <c r="F40" s="32">
        <v>6</v>
      </c>
      <c r="G40" s="63"/>
      <c r="H40" s="63"/>
      <c r="I40" s="26"/>
      <c r="J40" s="62">
        <f t="shared" si="0"/>
        <v>0</v>
      </c>
    </row>
    <row r="41" spans="2:10" ht="14.25" customHeight="1" x14ac:dyDescent="0.2">
      <c r="B41" s="25">
        <v>30</v>
      </c>
      <c r="C41" s="8" t="s">
        <v>61</v>
      </c>
      <c r="D41" s="24" t="s">
        <v>62</v>
      </c>
      <c r="E41" s="17" t="s">
        <v>5</v>
      </c>
      <c r="F41" s="32">
        <v>15</v>
      </c>
      <c r="G41" s="63"/>
      <c r="H41" s="63"/>
      <c r="I41" s="26"/>
      <c r="J41" s="62">
        <f t="shared" si="0"/>
        <v>0</v>
      </c>
    </row>
    <row r="42" spans="2:10" ht="14.25" customHeight="1" x14ac:dyDescent="0.2">
      <c r="B42" s="25">
        <v>31</v>
      </c>
      <c r="C42" s="2" t="s">
        <v>63</v>
      </c>
      <c r="D42" s="24" t="s">
        <v>64</v>
      </c>
      <c r="E42" s="17" t="s">
        <v>5</v>
      </c>
      <c r="F42" s="32">
        <v>119</v>
      </c>
      <c r="G42" s="63"/>
      <c r="H42" s="63"/>
      <c r="I42" s="26"/>
      <c r="J42" s="62">
        <f t="shared" si="0"/>
        <v>0</v>
      </c>
    </row>
    <row r="43" spans="2:10" s="4" customFormat="1" ht="14.25" customHeight="1" x14ac:dyDescent="0.2">
      <c r="B43" s="25">
        <v>32</v>
      </c>
      <c r="C43" s="2" t="s">
        <v>65</v>
      </c>
      <c r="D43" s="24" t="s">
        <v>66</v>
      </c>
      <c r="E43" s="17" t="s">
        <v>67</v>
      </c>
      <c r="F43" s="32">
        <v>900</v>
      </c>
      <c r="G43" s="63"/>
      <c r="H43" s="63"/>
      <c r="I43" s="26"/>
      <c r="J43" s="62">
        <f t="shared" si="0"/>
        <v>0</v>
      </c>
    </row>
    <row r="44" spans="2:10" ht="14.25" customHeight="1" x14ac:dyDescent="0.2">
      <c r="B44" s="25">
        <v>33</v>
      </c>
      <c r="C44" s="24" t="s">
        <v>68</v>
      </c>
      <c r="D44" s="34" t="s">
        <v>133</v>
      </c>
      <c r="E44" s="17" t="s">
        <v>5</v>
      </c>
      <c r="F44" s="32">
        <v>24</v>
      </c>
      <c r="G44" s="63"/>
      <c r="H44" s="63"/>
      <c r="I44" s="26"/>
      <c r="J44" s="62">
        <f t="shared" si="0"/>
        <v>0</v>
      </c>
    </row>
    <row r="45" spans="2:10" ht="14.25" customHeight="1" x14ac:dyDescent="0.2">
      <c r="B45" s="25">
        <v>34</v>
      </c>
      <c r="C45" s="24" t="s">
        <v>69</v>
      </c>
      <c r="D45" s="34" t="s">
        <v>134</v>
      </c>
      <c r="E45" s="17" t="s">
        <v>5</v>
      </c>
      <c r="F45" s="32">
        <v>24</v>
      </c>
      <c r="G45" s="63"/>
      <c r="H45" s="63"/>
      <c r="I45" s="26"/>
      <c r="J45" s="62">
        <f t="shared" si="0"/>
        <v>0</v>
      </c>
    </row>
    <row r="46" spans="2:10" ht="14.25" customHeight="1" x14ac:dyDescent="0.2">
      <c r="B46" s="25">
        <v>35</v>
      </c>
      <c r="C46" s="3" t="s">
        <v>70</v>
      </c>
      <c r="D46" s="12" t="s">
        <v>135</v>
      </c>
      <c r="E46" s="28" t="s">
        <v>5</v>
      </c>
      <c r="F46" s="32">
        <v>36</v>
      </c>
      <c r="G46" s="63"/>
      <c r="H46" s="63"/>
      <c r="I46" s="26"/>
      <c r="J46" s="62">
        <f t="shared" si="0"/>
        <v>0</v>
      </c>
    </row>
    <row r="47" spans="2:10" ht="14.25" customHeight="1" x14ac:dyDescent="0.2">
      <c r="B47" s="25">
        <v>36</v>
      </c>
      <c r="C47" s="24" t="s">
        <v>71</v>
      </c>
      <c r="D47" s="12" t="s">
        <v>136</v>
      </c>
      <c r="E47" s="28" t="s">
        <v>5</v>
      </c>
      <c r="F47" s="32">
        <v>36</v>
      </c>
      <c r="G47" s="63"/>
      <c r="H47" s="63"/>
      <c r="I47" s="26"/>
      <c r="J47" s="62">
        <f t="shared" si="0"/>
        <v>0</v>
      </c>
    </row>
    <row r="48" spans="2:10" ht="14.25" customHeight="1" x14ac:dyDescent="0.2">
      <c r="B48" s="25">
        <v>37</v>
      </c>
      <c r="C48" s="12" t="s">
        <v>72</v>
      </c>
      <c r="D48" s="13" t="s">
        <v>73</v>
      </c>
      <c r="E48" s="29" t="s">
        <v>5</v>
      </c>
      <c r="F48" s="32">
        <v>16</v>
      </c>
      <c r="G48" s="63"/>
      <c r="H48" s="63"/>
      <c r="I48" s="26"/>
      <c r="J48" s="62">
        <f t="shared" si="0"/>
        <v>0</v>
      </c>
    </row>
    <row r="49" spans="2:10" ht="14.25" customHeight="1" x14ac:dyDescent="0.2">
      <c r="B49" s="25">
        <v>38</v>
      </c>
      <c r="C49" s="14" t="s">
        <v>74</v>
      </c>
      <c r="D49" s="13" t="s">
        <v>75</v>
      </c>
      <c r="E49" s="29" t="s">
        <v>5</v>
      </c>
      <c r="F49" s="32">
        <v>16</v>
      </c>
      <c r="G49" s="63"/>
      <c r="H49" s="63"/>
      <c r="I49" s="26"/>
      <c r="J49" s="62">
        <f t="shared" si="0"/>
        <v>0</v>
      </c>
    </row>
    <row r="50" spans="2:10" ht="14.25" customHeight="1" x14ac:dyDescent="0.2">
      <c r="B50" s="25">
        <v>39</v>
      </c>
      <c r="C50" s="12" t="s">
        <v>76</v>
      </c>
      <c r="D50" s="13" t="s">
        <v>77</v>
      </c>
      <c r="E50" s="29" t="s">
        <v>5</v>
      </c>
      <c r="F50" s="32">
        <v>4</v>
      </c>
      <c r="G50" s="63"/>
      <c r="H50" s="63"/>
      <c r="I50" s="26"/>
      <c r="J50" s="62">
        <f t="shared" si="0"/>
        <v>0</v>
      </c>
    </row>
    <row r="51" spans="2:10" ht="14.25" customHeight="1" x14ac:dyDescent="0.2">
      <c r="B51" s="25">
        <v>40</v>
      </c>
      <c r="C51" s="14" t="s">
        <v>78</v>
      </c>
      <c r="D51" s="13" t="s">
        <v>79</v>
      </c>
      <c r="E51" s="29" t="s">
        <v>5</v>
      </c>
      <c r="F51" s="32">
        <v>4</v>
      </c>
      <c r="G51" s="63"/>
      <c r="H51" s="63"/>
      <c r="I51" s="26"/>
      <c r="J51" s="62">
        <f t="shared" si="0"/>
        <v>0</v>
      </c>
    </row>
    <row r="52" spans="2:10" ht="14.25" customHeight="1" x14ac:dyDescent="0.2">
      <c r="B52" s="25">
        <v>41</v>
      </c>
      <c r="C52" s="24" t="s">
        <v>80</v>
      </c>
      <c r="D52" s="24" t="s">
        <v>81</v>
      </c>
      <c r="E52" s="28" t="s">
        <v>5</v>
      </c>
      <c r="F52" s="32">
        <v>54</v>
      </c>
      <c r="G52" s="63"/>
      <c r="H52" s="63"/>
      <c r="I52" s="26"/>
      <c r="J52" s="62">
        <f t="shared" si="0"/>
        <v>0</v>
      </c>
    </row>
    <row r="53" spans="2:10" ht="14.25" customHeight="1" x14ac:dyDescent="0.2">
      <c r="B53" s="25">
        <v>42</v>
      </c>
      <c r="C53" s="24" t="s">
        <v>82</v>
      </c>
      <c r="D53" s="24" t="s">
        <v>83</v>
      </c>
      <c r="E53" s="28" t="s">
        <v>5</v>
      </c>
      <c r="F53" s="32">
        <v>18</v>
      </c>
      <c r="G53" s="63"/>
      <c r="H53" s="63"/>
      <c r="I53" s="26"/>
      <c r="J53" s="62">
        <f t="shared" si="0"/>
        <v>0</v>
      </c>
    </row>
    <row r="54" spans="2:10" ht="12" x14ac:dyDescent="0.2">
      <c r="B54" s="25">
        <v>43</v>
      </c>
      <c r="C54" s="24" t="s">
        <v>84</v>
      </c>
      <c r="D54" s="10" t="s">
        <v>137</v>
      </c>
      <c r="E54" s="19" t="s">
        <v>5</v>
      </c>
      <c r="F54" s="32">
        <v>84</v>
      </c>
      <c r="G54" s="63"/>
      <c r="H54" s="63"/>
      <c r="I54" s="26"/>
      <c r="J54" s="62">
        <f t="shared" si="0"/>
        <v>0</v>
      </c>
    </row>
    <row r="55" spans="2:10" ht="14.25" customHeight="1" x14ac:dyDescent="0.2">
      <c r="B55" s="25">
        <v>44</v>
      </c>
      <c r="C55" s="24" t="s">
        <v>85</v>
      </c>
      <c r="D55" s="10" t="s">
        <v>86</v>
      </c>
      <c r="E55" s="19" t="s">
        <v>5</v>
      </c>
      <c r="F55" s="32">
        <v>11</v>
      </c>
      <c r="G55" s="63"/>
      <c r="H55" s="63"/>
      <c r="I55" s="26"/>
      <c r="J55" s="62">
        <f t="shared" si="0"/>
        <v>0</v>
      </c>
    </row>
    <row r="56" spans="2:10" ht="14.25" customHeight="1" x14ac:dyDescent="0.2">
      <c r="B56" s="25">
        <v>45</v>
      </c>
      <c r="C56" s="24" t="s">
        <v>87</v>
      </c>
      <c r="D56" s="10" t="s">
        <v>88</v>
      </c>
      <c r="E56" s="19" t="s">
        <v>5</v>
      </c>
      <c r="F56" s="32">
        <v>12</v>
      </c>
      <c r="G56" s="63"/>
      <c r="H56" s="63"/>
      <c r="I56" s="26"/>
      <c r="J56" s="62">
        <f t="shared" si="0"/>
        <v>0</v>
      </c>
    </row>
    <row r="57" spans="2:10" ht="14.25" customHeight="1" x14ac:dyDescent="0.2">
      <c r="B57" s="25">
        <v>46</v>
      </c>
      <c r="C57" s="15" t="s">
        <v>89</v>
      </c>
      <c r="D57" s="16" t="s">
        <v>90</v>
      </c>
      <c r="E57" s="19" t="s">
        <v>5</v>
      </c>
      <c r="F57" s="32">
        <v>106</v>
      </c>
      <c r="G57" s="63"/>
      <c r="H57" s="63"/>
      <c r="I57" s="26"/>
      <c r="J57" s="62">
        <f t="shared" si="0"/>
        <v>0</v>
      </c>
    </row>
    <row r="58" spans="2:10" ht="14.25" customHeight="1" x14ac:dyDescent="0.2">
      <c r="B58" s="25">
        <v>47</v>
      </c>
      <c r="C58" s="15" t="s">
        <v>91</v>
      </c>
      <c r="D58" s="15" t="s">
        <v>92</v>
      </c>
      <c r="E58" s="19" t="s">
        <v>5</v>
      </c>
      <c r="F58" s="32">
        <v>72</v>
      </c>
      <c r="G58" s="63"/>
      <c r="H58" s="63"/>
      <c r="I58" s="26"/>
      <c r="J58" s="62">
        <f t="shared" si="0"/>
        <v>0</v>
      </c>
    </row>
    <row r="59" spans="2:10" ht="14.25" customHeight="1" x14ac:dyDescent="0.2">
      <c r="B59" s="25">
        <v>48</v>
      </c>
      <c r="C59" s="8" t="s">
        <v>93</v>
      </c>
      <c r="D59" s="24" t="s">
        <v>94</v>
      </c>
      <c r="E59" s="17" t="s">
        <v>5</v>
      </c>
      <c r="F59" s="32">
        <v>4</v>
      </c>
      <c r="G59" s="63"/>
      <c r="H59" s="63"/>
      <c r="I59" s="26"/>
      <c r="J59" s="62">
        <f t="shared" si="0"/>
        <v>0</v>
      </c>
    </row>
    <row r="60" spans="2:10" ht="14.25" customHeight="1" x14ac:dyDescent="0.2">
      <c r="B60" s="25">
        <v>49</v>
      </c>
      <c r="C60" s="8" t="s">
        <v>95</v>
      </c>
      <c r="D60" s="24" t="s">
        <v>96</v>
      </c>
      <c r="E60" s="17" t="s">
        <v>5</v>
      </c>
      <c r="F60" s="32">
        <v>8</v>
      </c>
      <c r="G60" s="63"/>
      <c r="H60" s="63"/>
      <c r="I60" s="26"/>
      <c r="J60" s="62">
        <f t="shared" si="0"/>
        <v>0</v>
      </c>
    </row>
    <row r="61" spans="2:10" ht="14.25" customHeight="1" x14ac:dyDescent="0.2">
      <c r="B61" s="25">
        <v>50</v>
      </c>
      <c r="C61" s="2" t="s">
        <v>97</v>
      </c>
      <c r="D61" s="34" t="s">
        <v>139</v>
      </c>
      <c r="E61" s="17" t="s">
        <v>5</v>
      </c>
      <c r="F61" s="32">
        <v>4</v>
      </c>
      <c r="G61" s="63"/>
      <c r="H61" s="63"/>
      <c r="I61" s="26"/>
      <c r="J61" s="62">
        <f t="shared" si="0"/>
        <v>0</v>
      </c>
    </row>
    <row r="62" spans="2:10" ht="14.25" customHeight="1" x14ac:dyDescent="0.2">
      <c r="B62" s="25">
        <v>51</v>
      </c>
      <c r="C62" s="2" t="s">
        <v>98</v>
      </c>
      <c r="D62" s="24" t="s">
        <v>99</v>
      </c>
      <c r="E62" s="17" t="s">
        <v>5</v>
      </c>
      <c r="F62" s="32">
        <v>2</v>
      </c>
      <c r="G62" s="63"/>
      <c r="H62" s="63"/>
      <c r="I62" s="26"/>
      <c r="J62" s="62">
        <f t="shared" si="0"/>
        <v>0</v>
      </c>
    </row>
    <row r="63" spans="2:10" ht="14.25" customHeight="1" x14ac:dyDescent="0.2">
      <c r="B63" s="25">
        <v>52</v>
      </c>
      <c r="C63" s="2" t="s">
        <v>100</v>
      </c>
      <c r="D63" s="34" t="s">
        <v>138</v>
      </c>
      <c r="E63" s="17" t="s">
        <v>5</v>
      </c>
      <c r="F63" s="32">
        <v>4</v>
      </c>
      <c r="G63" s="63"/>
      <c r="H63" s="63"/>
      <c r="I63" s="26"/>
      <c r="J63" s="62">
        <f t="shared" si="0"/>
        <v>0</v>
      </c>
    </row>
    <row r="64" spans="2:10" ht="14.25" customHeight="1" x14ac:dyDescent="0.2">
      <c r="B64" s="25">
        <v>53</v>
      </c>
      <c r="C64" s="2" t="s">
        <v>101</v>
      </c>
      <c r="D64" s="24" t="s">
        <v>102</v>
      </c>
      <c r="E64" s="17" t="s">
        <v>5</v>
      </c>
      <c r="F64" s="32">
        <v>8</v>
      </c>
      <c r="G64" s="63"/>
      <c r="H64" s="63"/>
      <c r="I64" s="26"/>
      <c r="J64" s="62">
        <f t="shared" si="0"/>
        <v>0</v>
      </c>
    </row>
    <row r="65" spans="2:10" ht="14.25" customHeight="1" x14ac:dyDescent="0.2">
      <c r="B65" s="25">
        <v>54</v>
      </c>
      <c r="C65" s="2" t="s">
        <v>103</v>
      </c>
      <c r="D65" s="24" t="s">
        <v>104</v>
      </c>
      <c r="E65" s="17" t="s">
        <v>5</v>
      </c>
      <c r="F65" s="32">
        <v>12</v>
      </c>
      <c r="G65" s="63"/>
      <c r="H65" s="63"/>
      <c r="I65" s="26"/>
      <c r="J65" s="62">
        <f t="shared" si="0"/>
        <v>0</v>
      </c>
    </row>
    <row r="66" spans="2:10" ht="14.25" customHeight="1" x14ac:dyDescent="0.2">
      <c r="B66" s="25">
        <v>55</v>
      </c>
      <c r="C66" s="2" t="s">
        <v>105</v>
      </c>
      <c r="D66" s="24" t="s">
        <v>106</v>
      </c>
      <c r="E66" s="28" t="s">
        <v>5</v>
      </c>
      <c r="F66" s="32">
        <v>12</v>
      </c>
      <c r="G66" s="63"/>
      <c r="H66" s="63"/>
      <c r="I66" s="26"/>
      <c r="J66" s="62">
        <f t="shared" si="0"/>
        <v>0</v>
      </c>
    </row>
    <row r="67" spans="2:10" ht="14.25" customHeight="1" x14ac:dyDescent="0.2">
      <c r="B67" s="25">
        <v>56</v>
      </c>
      <c r="C67" s="14" t="s">
        <v>107</v>
      </c>
      <c r="D67" s="12" t="s">
        <v>108</v>
      </c>
      <c r="E67" s="28" t="s">
        <v>5</v>
      </c>
      <c r="F67" s="32">
        <v>4</v>
      </c>
      <c r="G67" s="63"/>
      <c r="H67" s="63"/>
      <c r="I67" s="26"/>
      <c r="J67" s="62">
        <f t="shared" si="0"/>
        <v>0</v>
      </c>
    </row>
    <row r="68" spans="2:10" ht="14.25" customHeight="1" x14ac:dyDescent="0.2">
      <c r="B68" s="25">
        <v>57</v>
      </c>
      <c r="C68" s="18" t="s">
        <v>109</v>
      </c>
      <c r="D68" s="10" t="s">
        <v>110</v>
      </c>
      <c r="E68" s="19" t="s">
        <v>5</v>
      </c>
      <c r="F68" s="32">
        <v>72</v>
      </c>
      <c r="G68" s="63"/>
      <c r="H68" s="63"/>
      <c r="I68" s="26"/>
      <c r="J68" s="62">
        <f t="shared" si="0"/>
        <v>0</v>
      </c>
    </row>
    <row r="69" spans="2:10" ht="14.25" customHeight="1" x14ac:dyDescent="0.2">
      <c r="B69" s="25">
        <v>58</v>
      </c>
      <c r="C69" s="18" t="s">
        <v>111</v>
      </c>
      <c r="D69" s="10" t="s">
        <v>112</v>
      </c>
      <c r="E69" s="19" t="s">
        <v>5</v>
      </c>
      <c r="F69" s="32">
        <v>3</v>
      </c>
      <c r="G69" s="63"/>
      <c r="H69" s="63"/>
      <c r="I69" s="26"/>
      <c r="J69" s="62">
        <f t="shared" si="0"/>
        <v>0</v>
      </c>
    </row>
    <row r="70" spans="2:10" ht="14.25" customHeight="1" x14ac:dyDescent="0.2">
      <c r="B70" s="25">
        <v>59</v>
      </c>
      <c r="C70" s="18" t="s">
        <v>113</v>
      </c>
      <c r="D70" s="10" t="s">
        <v>114</v>
      </c>
      <c r="E70" s="19" t="s">
        <v>5</v>
      </c>
      <c r="F70" s="32">
        <v>9</v>
      </c>
      <c r="G70" s="63"/>
      <c r="H70" s="63"/>
      <c r="I70" s="26"/>
      <c r="J70" s="62">
        <f t="shared" si="0"/>
        <v>0</v>
      </c>
    </row>
    <row r="71" spans="2:10" ht="14.25" customHeight="1" x14ac:dyDescent="0.2">
      <c r="B71" s="25">
        <v>60</v>
      </c>
      <c r="C71" s="18" t="s">
        <v>115</v>
      </c>
      <c r="D71" s="10" t="s">
        <v>116</v>
      </c>
      <c r="E71" s="19" t="s">
        <v>5</v>
      </c>
      <c r="F71" s="32">
        <v>3</v>
      </c>
      <c r="G71" s="63"/>
      <c r="H71" s="63"/>
      <c r="I71" s="26"/>
      <c r="J71" s="62">
        <f t="shared" si="0"/>
        <v>0</v>
      </c>
    </row>
    <row r="72" spans="2:10" ht="14.25" customHeight="1" x14ac:dyDescent="0.2">
      <c r="B72" s="25">
        <v>61</v>
      </c>
      <c r="C72" s="18" t="s">
        <v>117</v>
      </c>
      <c r="D72" s="10" t="s">
        <v>118</v>
      </c>
      <c r="E72" s="19" t="s">
        <v>5</v>
      </c>
      <c r="F72" s="32">
        <v>9</v>
      </c>
      <c r="G72" s="63"/>
      <c r="H72" s="63"/>
      <c r="I72" s="26"/>
      <c r="J72" s="62">
        <f t="shared" si="0"/>
        <v>0</v>
      </c>
    </row>
    <row r="73" spans="2:10" ht="14.25" customHeight="1" x14ac:dyDescent="0.2">
      <c r="B73" s="25">
        <v>62</v>
      </c>
      <c r="C73" s="18" t="s">
        <v>119</v>
      </c>
      <c r="D73" s="3" t="s">
        <v>120</v>
      </c>
      <c r="E73" s="17" t="s">
        <v>5</v>
      </c>
      <c r="F73" s="32">
        <v>3000</v>
      </c>
      <c r="G73" s="63"/>
      <c r="H73" s="63"/>
      <c r="I73" s="26"/>
      <c r="J73" s="62">
        <f t="shared" si="0"/>
        <v>0</v>
      </c>
    </row>
    <row r="74" spans="2:10" ht="14.25" customHeight="1" x14ac:dyDescent="0.2">
      <c r="B74" s="25">
        <v>63</v>
      </c>
      <c r="C74" s="18" t="s">
        <v>121</v>
      </c>
      <c r="D74" s="10" t="s">
        <v>122</v>
      </c>
      <c r="E74" s="19" t="s">
        <v>5</v>
      </c>
      <c r="F74" s="32">
        <v>72</v>
      </c>
      <c r="G74" s="63"/>
      <c r="H74" s="63"/>
      <c r="I74" s="26"/>
      <c r="J74" s="62">
        <f t="shared" si="0"/>
        <v>0</v>
      </c>
    </row>
    <row r="75" spans="2:10" ht="14.25" customHeight="1" x14ac:dyDescent="0.2">
      <c r="B75" s="25">
        <v>64</v>
      </c>
      <c r="C75" s="18" t="s">
        <v>123</v>
      </c>
      <c r="D75" s="10" t="s">
        <v>124</v>
      </c>
      <c r="E75" s="19" t="s">
        <v>5</v>
      </c>
      <c r="F75" s="32">
        <v>72</v>
      </c>
      <c r="G75" s="63"/>
      <c r="H75" s="63"/>
      <c r="I75" s="26"/>
      <c r="J75" s="62">
        <f t="shared" si="0"/>
        <v>0</v>
      </c>
    </row>
    <row r="76" spans="2:10" ht="14.25" customHeight="1" x14ac:dyDescent="0.2">
      <c r="B76" s="25">
        <v>65</v>
      </c>
      <c r="C76" s="18" t="s">
        <v>125</v>
      </c>
      <c r="D76" s="10" t="s">
        <v>126</v>
      </c>
      <c r="E76" s="19" t="s">
        <v>5</v>
      </c>
      <c r="F76" s="32">
        <v>77</v>
      </c>
      <c r="G76" s="63"/>
      <c r="H76" s="63"/>
      <c r="I76" s="26"/>
      <c r="J76" s="62">
        <f t="shared" si="0"/>
        <v>0</v>
      </c>
    </row>
    <row r="77" spans="2:10" ht="14.25" customHeight="1" x14ac:dyDescent="0.2">
      <c r="B77" s="30"/>
      <c r="C77" s="65" t="s">
        <v>128</v>
      </c>
      <c r="D77" s="65"/>
      <c r="E77" s="9" t="s">
        <v>127</v>
      </c>
      <c r="F77" s="27"/>
      <c r="G77" s="35"/>
      <c r="H77" s="35"/>
      <c r="I77" s="35"/>
      <c r="J77" s="46">
        <v>70000</v>
      </c>
    </row>
    <row r="78" spans="2:10" ht="20.25" customHeight="1" x14ac:dyDescent="0.2">
      <c r="B78" s="40"/>
      <c r="C78" s="41"/>
      <c r="D78" s="41"/>
      <c r="E78" s="42"/>
      <c r="F78" s="43"/>
      <c r="G78" s="44"/>
      <c r="H78" s="44"/>
      <c r="I78" s="44"/>
      <c r="J78" s="47"/>
    </row>
    <row r="79" spans="2:10" ht="15" customHeight="1" x14ac:dyDescent="0.2">
      <c r="B79" s="57" t="s">
        <v>154</v>
      </c>
      <c r="C79" s="58"/>
      <c r="D79" s="58"/>
      <c r="E79" s="58"/>
      <c r="F79" s="58"/>
      <c r="G79" s="58"/>
      <c r="H79" s="44"/>
      <c r="I79" s="44"/>
      <c r="J79" s="47"/>
    </row>
    <row r="80" spans="2:10" ht="14.25" customHeight="1" x14ac:dyDescent="0.2">
      <c r="B80" s="57" t="s">
        <v>155</v>
      </c>
      <c r="C80" s="58"/>
      <c r="D80" s="48"/>
      <c r="E80" s="48"/>
      <c r="F80" s="48"/>
      <c r="G80" s="48"/>
      <c r="H80" s="44"/>
      <c r="I80" s="44"/>
      <c r="J80" s="47"/>
    </row>
    <row r="81" spans="2:11" ht="15" customHeight="1" x14ac:dyDescent="0.2">
      <c r="B81" s="48"/>
      <c r="C81" s="48"/>
      <c r="D81" s="48"/>
      <c r="E81" s="48"/>
      <c r="F81" s="48"/>
      <c r="G81" s="48"/>
      <c r="H81" s="44"/>
      <c r="I81" s="44"/>
      <c r="J81" s="47"/>
    </row>
    <row r="82" spans="2:11" ht="15" customHeight="1" x14ac:dyDescent="0.2">
      <c r="B82" s="59" t="s">
        <v>156</v>
      </c>
      <c r="C82" s="59"/>
      <c r="D82" s="60"/>
      <c r="E82" s="60"/>
      <c r="F82" s="60"/>
      <c r="G82" s="60"/>
      <c r="H82" s="44"/>
      <c r="I82" s="44"/>
      <c r="J82" s="47"/>
    </row>
    <row r="83" spans="2:11" ht="15" customHeight="1" x14ac:dyDescent="0.2">
      <c r="B83" s="59" t="s">
        <v>157</v>
      </c>
      <c r="C83" s="61"/>
      <c r="D83" s="60"/>
      <c r="E83" s="60"/>
      <c r="F83" s="60"/>
      <c r="G83" s="60"/>
      <c r="H83" s="44"/>
      <c r="I83" s="44"/>
      <c r="J83" s="47"/>
    </row>
    <row r="84" spans="2:11" ht="20.25" customHeight="1" x14ac:dyDescent="0.2">
      <c r="B84" s="40"/>
      <c r="C84" s="41"/>
      <c r="D84" s="41"/>
      <c r="E84" s="42"/>
      <c r="F84" s="43"/>
      <c r="G84" s="44"/>
      <c r="H84" s="44"/>
      <c r="I84" s="44"/>
      <c r="J84" s="47"/>
    </row>
    <row r="85" spans="2:11" x14ac:dyDescent="0.2">
      <c r="J85" s="23"/>
    </row>
    <row r="86" spans="2:11" ht="18" x14ac:dyDescent="0.2">
      <c r="C86" s="66" t="s">
        <v>144</v>
      </c>
      <c r="D86" s="67"/>
      <c r="E86" s="67"/>
      <c r="F86" s="67"/>
      <c r="G86" s="67"/>
      <c r="H86" s="67"/>
      <c r="I86" s="67"/>
      <c r="J86" s="67"/>
      <c r="K86" s="67"/>
    </row>
    <row r="87" spans="2:11" ht="41.25" customHeight="1" x14ac:dyDescent="0.2">
      <c r="C87" s="64" t="s">
        <v>147</v>
      </c>
      <c r="D87" s="64"/>
      <c r="E87" s="64"/>
      <c r="F87" s="64"/>
      <c r="G87" s="64"/>
      <c r="H87" s="64"/>
      <c r="I87" s="64"/>
      <c r="J87" s="64"/>
      <c r="K87" s="64"/>
    </row>
    <row r="88" spans="2:11" ht="38.25" customHeight="1" x14ac:dyDescent="0.2">
      <c r="C88" s="64" t="s">
        <v>145</v>
      </c>
      <c r="D88" s="64"/>
      <c r="E88" s="64"/>
      <c r="F88" s="64"/>
      <c r="G88" s="64"/>
      <c r="H88" s="64"/>
      <c r="I88" s="64"/>
      <c r="J88" s="64"/>
      <c r="K88" s="64"/>
    </row>
    <row r="89" spans="2:11" ht="39.75" customHeight="1" x14ac:dyDescent="0.2">
      <c r="C89" s="64" t="s">
        <v>159</v>
      </c>
      <c r="D89" s="64"/>
      <c r="E89" s="64"/>
      <c r="F89" s="64"/>
      <c r="G89" s="64"/>
      <c r="H89" s="64"/>
      <c r="I89" s="64"/>
      <c r="J89" s="64"/>
      <c r="K89" s="64"/>
    </row>
    <row r="90" spans="2:11" ht="31.5" customHeight="1" x14ac:dyDescent="0.2">
      <c r="C90" s="64" t="s">
        <v>146</v>
      </c>
      <c r="D90" s="64"/>
      <c r="E90" s="64"/>
      <c r="F90" s="64"/>
      <c r="G90" s="64"/>
      <c r="H90" s="64"/>
      <c r="I90" s="64"/>
      <c r="J90" s="64"/>
      <c r="K90" s="64"/>
    </row>
    <row r="91" spans="2:11" x14ac:dyDescent="0.2">
      <c r="J91" s="23"/>
    </row>
  </sheetData>
  <autoFilter ref="B11:J84" xr:uid="{E3CB6AAE-CB8C-4D55-B292-8D9DB4DFF64F}"/>
  <mergeCells count="11">
    <mergeCell ref="B2:I2"/>
    <mergeCell ref="B3:I3"/>
    <mergeCell ref="E5:I5"/>
    <mergeCell ref="E6:I6"/>
    <mergeCell ref="E7:I7"/>
    <mergeCell ref="C90:K90"/>
    <mergeCell ref="C87:K87"/>
    <mergeCell ref="C88:K88"/>
    <mergeCell ref="C89:K89"/>
    <mergeCell ref="C77:D77"/>
    <mergeCell ref="C86:K86"/>
  </mergeCells>
  <phoneticPr fontId="6" type="noConversion"/>
  <conditionalFormatting sqref="C14:C17">
    <cfRule type="duplicateValues" dxfId="60" priority="182"/>
  </conditionalFormatting>
  <conditionalFormatting sqref="C18:C24">
    <cfRule type="duplicateValues" dxfId="59" priority="174"/>
  </conditionalFormatting>
  <conditionalFormatting sqref="C41">
    <cfRule type="duplicateValues" dxfId="58" priority="126"/>
    <cfRule type="duplicateValues" dxfId="57" priority="122"/>
    <cfRule type="duplicateValues" dxfId="56" priority="123"/>
    <cfRule type="duplicateValues" dxfId="55" priority="124"/>
    <cfRule type="duplicateValues" dxfId="54" priority="125"/>
    <cfRule type="duplicateValues" dxfId="53" priority="127"/>
    <cfRule type="duplicateValues" dxfId="52" priority="128"/>
    <cfRule type="duplicateValues" dxfId="51" priority="129"/>
    <cfRule type="duplicateValues" dxfId="50" priority="130"/>
    <cfRule type="duplicateValues" dxfId="49" priority="131"/>
  </conditionalFormatting>
  <conditionalFormatting sqref="C43">
    <cfRule type="duplicateValues" dxfId="48" priority="170"/>
  </conditionalFormatting>
  <conditionalFormatting sqref="C44">
    <cfRule type="duplicateValues" dxfId="47" priority="163"/>
    <cfRule type="duplicateValues" dxfId="46" priority="169"/>
  </conditionalFormatting>
  <conditionalFormatting sqref="C45">
    <cfRule type="duplicateValues" dxfId="45" priority="162"/>
    <cfRule type="duplicateValues" dxfId="44" priority="171"/>
  </conditionalFormatting>
  <conditionalFormatting sqref="C46">
    <cfRule type="duplicateValues" dxfId="43" priority="168"/>
  </conditionalFormatting>
  <conditionalFormatting sqref="C47">
    <cfRule type="duplicateValues" dxfId="42" priority="172"/>
  </conditionalFormatting>
  <conditionalFormatting sqref="C48:C51 C25:C40 C42">
    <cfRule type="duplicateValues" dxfId="41" priority="175"/>
  </conditionalFormatting>
  <conditionalFormatting sqref="C52:C53">
    <cfRule type="duplicateValues" dxfId="40" priority="167"/>
  </conditionalFormatting>
  <conditionalFormatting sqref="C52:C56">
    <cfRule type="duplicateValues" dxfId="39" priority="176"/>
  </conditionalFormatting>
  <conditionalFormatting sqref="C54">
    <cfRule type="duplicateValues" dxfId="38" priority="166"/>
  </conditionalFormatting>
  <conditionalFormatting sqref="C55:C56">
    <cfRule type="duplicateValues" dxfId="37" priority="165"/>
  </conditionalFormatting>
  <conditionalFormatting sqref="C57:C58">
    <cfRule type="duplicateValues" dxfId="36" priority="160"/>
    <cfRule type="duplicateValues" dxfId="35" priority="161"/>
    <cfRule type="duplicateValues" dxfId="34" priority="159"/>
  </conditionalFormatting>
  <conditionalFormatting sqref="C59">
    <cfRule type="duplicateValues" dxfId="33" priority="158"/>
    <cfRule type="duplicateValues" dxfId="32" priority="157"/>
  </conditionalFormatting>
  <conditionalFormatting sqref="C60">
    <cfRule type="duplicateValues" dxfId="31" priority="156"/>
  </conditionalFormatting>
  <conditionalFormatting sqref="C61">
    <cfRule type="duplicateValues" dxfId="30" priority="133"/>
    <cfRule type="duplicateValues" dxfId="29" priority="134"/>
    <cfRule type="duplicateValues" dxfId="28" priority="135"/>
    <cfRule type="duplicateValues" dxfId="27" priority="136"/>
    <cfRule type="duplicateValues" dxfId="26" priority="139"/>
    <cfRule type="duplicateValues" dxfId="25" priority="140"/>
    <cfRule type="duplicateValues" dxfId="24" priority="141"/>
    <cfRule type="duplicateValues" dxfId="23" priority="142"/>
    <cfRule type="duplicateValues" dxfId="22" priority="143"/>
    <cfRule type="duplicateValues" dxfId="21" priority="144"/>
    <cfRule type="duplicateValues" dxfId="20" priority="145"/>
  </conditionalFormatting>
  <conditionalFormatting sqref="C62:C66">
    <cfRule type="duplicateValues" dxfId="19" priority="177"/>
  </conditionalFormatting>
  <conditionalFormatting sqref="C62:C67">
    <cfRule type="duplicateValues" dxfId="18" priority="181"/>
  </conditionalFormatting>
  <conditionalFormatting sqref="C67">
    <cfRule type="duplicateValues" dxfId="17" priority="178"/>
    <cfRule type="duplicateValues" dxfId="16" priority="179"/>
    <cfRule type="duplicateValues" dxfId="15" priority="180"/>
  </conditionalFormatting>
  <conditionalFormatting sqref="C91:C1048576 C85 C11:C13">
    <cfRule type="duplicateValues" dxfId="14" priority="173"/>
  </conditionalFormatting>
  <conditionalFormatting sqref="C91:C1048576 C85 C11:C40 C42:C60 C62:C76">
    <cfRule type="duplicateValues" dxfId="13" priority="183"/>
  </conditionalFormatting>
  <conditionalFormatting sqref="C91:C1048576 C85 C11:C40 C60 C42:C56">
    <cfRule type="duplicateValues" dxfId="12" priority="164"/>
  </conditionalFormatting>
  <conditionalFormatting sqref="C91:C1048576 C85 C11:C40 C62:C67 C42:C60">
    <cfRule type="duplicateValues" dxfId="11" priority="151"/>
    <cfRule type="duplicateValues" dxfId="10" priority="148"/>
    <cfRule type="duplicateValues" dxfId="9" priority="147"/>
  </conditionalFormatting>
  <conditionalFormatting sqref="C85:D85 C11:D11 C12:C40 C42:C60 C91:D1048576">
    <cfRule type="duplicateValues" dxfId="8" priority="155"/>
  </conditionalFormatting>
  <conditionalFormatting sqref="C85:D85 C11:D11 C12:C40 C62:C66 C42:C60 C91:D1048576">
    <cfRule type="duplicateValues" dxfId="7" priority="154"/>
  </conditionalFormatting>
  <conditionalFormatting sqref="C85:D85 C11:D11 C12:C40 C62:C67 C42:C60 C91:D1048576">
    <cfRule type="duplicateValues" dxfId="6" priority="152"/>
  </conditionalFormatting>
  <conditionalFormatting sqref="C85:D85 C91:D1048576">
    <cfRule type="duplicateValues" dxfId="5" priority="153"/>
  </conditionalFormatting>
  <conditionalFormatting sqref="D44">
    <cfRule type="duplicateValues" dxfId="4" priority="62"/>
  </conditionalFormatting>
  <conditionalFormatting sqref="D54">
    <cfRule type="duplicateValues" dxfId="3" priority="60"/>
  </conditionalFormatting>
  <conditionalFormatting sqref="D61">
    <cfRule type="duplicateValues" dxfId="2" priority="132"/>
  </conditionalFormatting>
  <conditionalFormatting sqref="D63">
    <cfRule type="duplicateValues" dxfId="1" priority="58"/>
  </conditionalFormatting>
  <conditionalFormatting sqref="D85 D11:D40 D42:D43 D62 D45:D53 D55:D60 D64:D76 D91:D1048576">
    <cfRule type="duplicateValues" dxfId="0" priority="146"/>
  </conditionalFormatting>
  <pageMargins left="0.15748031496062992" right="0.15748031496062992" top="0.39370078740157483" bottom="0.35433070866141736" header="0.15748031496062992" footer="0.23622047244094491"/>
  <pageSetup paperSize="9" scale="63" fitToHeight="0" orientation="landscape" r:id="rId1"/>
  <headerFooter>
    <oddFooter>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Návrh CP </vt:lpstr>
      <vt:lpstr>'Návrh CP '!Názvy_tlače</vt:lpstr>
    </vt:vector>
  </TitlesOfParts>
  <Company>Jadová a vyraďovacia spoločnosť, a. s.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Pavlov Vladimír</dc:creator>
  <cp:lastModifiedBy>Fazekasová Adriana</cp:lastModifiedBy>
  <dcterms:created xsi:type="dcterms:W3CDTF">2026-06-03T07:37:06Z</dcterms:created>
  <dcterms:modified xsi:type="dcterms:W3CDTF">2026-10-06T07:27:22Z</dcterms:modified>
</cp:coreProperties>
</file>