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7_červenec 2026\186_Stahovací pásky a smršťovací trubice\distribuce\"/>
    </mc:Choice>
  </mc:AlternateContent>
  <xr:revisionPtr revIDLastSave="0" documentId="13_ncr:1_{78A78211-FAE1-4552-B748-5AC2488654C6}" xr6:coauthVersionLast="47" xr6:coauthVersionMax="47" xr10:uidLastSave="{00000000-0000-0000-0000-000000000000}"/>
  <bookViews>
    <workbookView xWindow="2370" yWindow="705" windowWidth="13545" windowHeight="12105" xr2:uid="{00000000-000D-0000-FFFF-FFFF00000000}"/>
  </bookViews>
  <sheets>
    <sheet name="VZ" sheetId="1" r:id="rId1"/>
  </sheets>
  <calcPr calcId="191029"/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6" i="1"/>
  <c r="E91" i="1" s="1"/>
</calcChain>
</file>

<file path=xl/sharedStrings.xml><?xml version="1.0" encoding="utf-8"?>
<sst xmlns="http://schemas.openxmlformats.org/spreadsheetml/2006/main" count="94" uniqueCount="94">
  <si>
    <t>KZM</t>
  </si>
  <si>
    <t>Název materiálu</t>
  </si>
  <si>
    <t>Trubice smrš. 19,0/9,5 zel/žlut WAPRO</t>
  </si>
  <si>
    <t>Trubice smršť.19,0/9,5 žlutá 1m WAPRO</t>
  </si>
  <si>
    <t>Trubice smršťovací 9,5/4,8  žlutá 1m</t>
  </si>
  <si>
    <t>Trubice smršťovací 25,4/12,7 zelenožlutá WAPRO</t>
  </si>
  <si>
    <t>Trubice smršťovací 2,4/1,2 černá WAPRO</t>
  </si>
  <si>
    <t>Trubice smršťovací 2,4/1,2 rudá WAPRO</t>
  </si>
  <si>
    <t>Trubice smršťovací 2,4/1,2 modrá WAPRO</t>
  </si>
  <si>
    <t>Trubice smršťovací 2,4/1,2 žlutá WAPRO</t>
  </si>
  <si>
    <t>Trubice smršťovací 3,2/1,6 černá WAPRO</t>
  </si>
  <si>
    <t>Trubice smršťovací 3,2/1,6 rudá WAPRO</t>
  </si>
  <si>
    <t>Trubice smršťovací 3,2/1,6 modrá WAPRO</t>
  </si>
  <si>
    <t>Trubice smršťovací 3,2/1,6 zelenožlutá WAPRO</t>
  </si>
  <si>
    <t>Trubice smršťovací 3,2/1,6 žlutá WAPRO</t>
  </si>
  <si>
    <t>Trubice smršťovací 4,8/2,4 černá WAPRO</t>
  </si>
  <si>
    <t>Trubice smršťovací 4,8/2,4 rudá WAPRO</t>
  </si>
  <si>
    <t>Trubice smršťovací 4,8/2,4 modrá WAPRO</t>
  </si>
  <si>
    <t>Trubice smršťovací 4,8/2,4 žlutá WAPRO</t>
  </si>
  <si>
    <t>Trubice smršťovací 6,4/3,2 černá WAPRO</t>
  </si>
  <si>
    <t>Trubice smršťovací 6,4/3,2 rudá WAPRO</t>
  </si>
  <si>
    <t>Trubice smršťovací 6,4/3,2 modrá WAPRO</t>
  </si>
  <si>
    <t>Trubice smršťovací 6,4/3,2 žlutá WAPRO</t>
  </si>
  <si>
    <t>Trubice smršťovací 6,4/3,2 zelenožlutá WAPRO</t>
  </si>
  <si>
    <t>Trubice smršťovací 9,5/4,8 černá WAPRO</t>
  </si>
  <si>
    <t>Trubice smršťovací 9,5/4,8 rudá WAPRO</t>
  </si>
  <si>
    <t>Trubice smršťovací 9,5/4,8 modrá WAPRO</t>
  </si>
  <si>
    <t>Trubice smršť. 9,5/4,8 zelenožlutá WAPRO</t>
  </si>
  <si>
    <t>Trubice smršťovací 12,7/6,4 černá WAPRO</t>
  </si>
  <si>
    <t>Trubice smršťovací 12,7/6,4 rudá WAPRO</t>
  </si>
  <si>
    <t>Trubice smršťovací 12,7/6,4 modrá WAPRO</t>
  </si>
  <si>
    <t>Trubice smršťovací 12,7/6,4 žlutá WAPRO</t>
  </si>
  <si>
    <t>Trubice smršťovací 19,0/9,5 černá WAPRO</t>
  </si>
  <si>
    <t>Trubice smršťovací 19,0/9,5 rudá WAPRO</t>
  </si>
  <si>
    <t>Trubice smršťovací 19,0/9,5 modrá WAPRO</t>
  </si>
  <si>
    <t>Trubice smršťovací 25,4/12,7 černá WAPRO</t>
  </si>
  <si>
    <t>Trubice smršťovací 25,4/12,7 rudá WAPRO</t>
  </si>
  <si>
    <t>Trubice smršťovací 25,4/12,7 modrá WAPRO</t>
  </si>
  <si>
    <t>Trubice smršťovací 38,1/19,1 černá WAPRO</t>
  </si>
  <si>
    <t>Trubice smršťovací 38,1/19,1 rudá WAPRO</t>
  </si>
  <si>
    <t>Trubice smršťovací 38,1/19,1 modrá WAPRO</t>
  </si>
  <si>
    <t>Trubice smršťovací 50,8/25,4 černá WAPRO</t>
  </si>
  <si>
    <t>Trubice smršťovací 76,0/38,0 černá WAPRO</t>
  </si>
  <si>
    <t>Trubice smršťovací 40/12 s lepidl. WAPRO</t>
  </si>
  <si>
    <t>Trubice smršťovací s lepidl. 33/8 WAPRO</t>
  </si>
  <si>
    <t>Trubice smršť. s lepidl. 3/1 černá WAPRO</t>
  </si>
  <si>
    <t>Trubice smršť. s lepidl 22/6 černá WAPRO</t>
  </si>
  <si>
    <t>Trubice smršť. s lepidl. 4/1 černá WAPRO</t>
  </si>
  <si>
    <t>Trubice smršť. s lep. 8/1,65 černá WAPRO</t>
  </si>
  <si>
    <t>Trubice smršť. s lepidl. 6/2 černá WAPRO</t>
  </si>
  <si>
    <t>Trubice smršť. s lepidl. 9/3 černá WAPRO</t>
  </si>
  <si>
    <t>Trubice smršť. s lepidl. 19/6 černá WAPR</t>
  </si>
  <si>
    <t>Trubice smršť. s lepidl. 28/6mm WAPRO</t>
  </si>
  <si>
    <t>Pásek vázací CB 160/2,5 natur (VPP2/160)</t>
  </si>
  <si>
    <t>Páska stahovací VPC2/160 černá</t>
  </si>
  <si>
    <t>Pásek vázací CB 140/3,6 natur (VPP4/140)</t>
  </si>
  <si>
    <t>Pásek vázací CB178/4,8 natur (VPP5/180)</t>
  </si>
  <si>
    <t>Pásek vázací CB 98/2,5 natur (VPP2/100)</t>
  </si>
  <si>
    <t>Páska stahovací VPC2/100 černá</t>
  </si>
  <si>
    <t>Pásek vázací CB 135/2,5 natur (VPP2/135)</t>
  </si>
  <si>
    <t>Páska stahovací VPP2/200 bílá</t>
  </si>
  <si>
    <t>Pásek vázací CB200/2,6 černý (VPC2/200)</t>
  </si>
  <si>
    <t>Pásek vázací CB 200/4,8 natur (VPP5/200)</t>
  </si>
  <si>
    <t>Pásek vázací CB 200/4,8 černý (VPC5/200)</t>
  </si>
  <si>
    <t>Páska stahovací VPC13/1000 černý</t>
  </si>
  <si>
    <t>Pásek vázací CB 290/4,8 natur (VPP5/280)</t>
  </si>
  <si>
    <t>Páska stahovací VPC 5/280 černá</t>
  </si>
  <si>
    <t>Páska stahovací VPC4/360 černá</t>
  </si>
  <si>
    <t>Pásek vázací CB360/4,8 natur (VPP5/360)</t>
  </si>
  <si>
    <t>Pásek vázací CB 360/4,8 černý (VPC5/360)</t>
  </si>
  <si>
    <t>Páska stahovací VPC 5/430 černá</t>
  </si>
  <si>
    <t>Páska stahovací VPP8/180 bílá</t>
  </si>
  <si>
    <t>Páska stahovací VPC8/180 černý</t>
  </si>
  <si>
    <t>PÁSKA stahovací VPC 5/380 černá</t>
  </si>
  <si>
    <t>Pásek vázací CB 290/3,6 natur (VPP4/280)</t>
  </si>
  <si>
    <t>Pásek vázací CB 200/3,6 natur (VPP4/200)</t>
  </si>
  <si>
    <t>Pásek vazací CB 200/3,6 černý (VPC4/200)</t>
  </si>
  <si>
    <t>Pásek vazací CB 290/3,6 černý (VPC4/300)</t>
  </si>
  <si>
    <t>Páska stahovací VPP8/240 bílá</t>
  </si>
  <si>
    <t>Páska stahovací VPC8/240 černá</t>
  </si>
  <si>
    <t>Pásek vázací CB 250/4,8 natur (VPP5/250)</t>
  </si>
  <si>
    <t>Pásek vázací CB 250/4,8 černý (VPC5/250)</t>
  </si>
  <si>
    <t>Pásek vázací CB 365/7,5 natur (VPP8/360)</t>
  </si>
  <si>
    <t>Pásek vazací CB 540/7,8 natur (VPP8/540)</t>
  </si>
  <si>
    <t>Páska stahovací VPC8/540 černý</t>
  </si>
  <si>
    <t>Páska stahovací VPC8/710 černý GPH</t>
  </si>
  <si>
    <t>Páska vazací CB 365/7,8 černý (VPC8/360)</t>
  </si>
  <si>
    <t>Celkem Kč</t>
  </si>
  <si>
    <t>Ceny v Kč, bez DPH, včetně dopravy.</t>
  </si>
  <si>
    <t>Cena celkem Kč</t>
  </si>
  <si>
    <t>Předpokládaný počet ks/rok</t>
  </si>
  <si>
    <t>Příloha č. 2  RKS č. 26/xxx/3062</t>
  </si>
  <si>
    <t>Technická specifikace a ceník</t>
  </si>
  <si>
    <t xml:space="preserve"> Cena Kč/ks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</si>
</sst>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20" fillId="0" borderId="0" xfId="0" applyFont="1"/>
    <xf numFmtId="1" fontId="20" fillId="0" borderId="0" xfId="0" applyNumberFormat="1" applyFont="1" applyAlignment="1">
      <alignment horizontal="center"/>
    </xf>
    <xf numFmtId="0" fontId="21" fillId="0" borderId="25" xfId="0" applyFont="1" applyBorder="1"/>
    <xf numFmtId="0" fontId="21" fillId="0" borderId="26" xfId="0" applyFont="1" applyBorder="1"/>
    <xf numFmtId="0" fontId="21" fillId="0" borderId="26" xfId="0" applyFont="1" applyBorder="1" applyAlignment="1">
      <alignment horizontal="center" wrapText="1"/>
    </xf>
    <xf numFmtId="0" fontId="21" fillId="0" borderId="27" xfId="0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0" fontId="22" fillId="0" borderId="11" xfId="0" applyFont="1" applyBorder="1"/>
    <xf numFmtId="0" fontId="22" fillId="0" borderId="11" xfId="0" applyFont="1" applyBorder="1" applyAlignment="1">
      <alignment horizontal="right" indent="2"/>
    </xf>
    <xf numFmtId="4" fontId="22" fillId="0" borderId="11" xfId="0" applyNumberFormat="1" applyFont="1" applyBorder="1" applyAlignment="1">
      <alignment horizontal="right"/>
    </xf>
    <xf numFmtId="2" fontId="22" fillId="0" borderId="22" xfId="0" applyNumberFormat="1" applyFont="1" applyBorder="1"/>
    <xf numFmtId="1" fontId="22" fillId="0" borderId="12" xfId="0" applyNumberFormat="1" applyFont="1" applyBorder="1" applyAlignment="1">
      <alignment horizontal="center"/>
    </xf>
    <xf numFmtId="0" fontId="22" fillId="0" borderId="13" xfId="0" applyFont="1" applyBorder="1"/>
    <xf numFmtId="0" fontId="22" fillId="0" borderId="13" xfId="0" applyFont="1" applyBorder="1" applyAlignment="1">
      <alignment horizontal="right" indent="2"/>
    </xf>
    <xf numFmtId="4" fontId="22" fillId="0" borderId="13" xfId="0" applyNumberFormat="1" applyFont="1" applyBorder="1" applyAlignment="1">
      <alignment horizontal="right"/>
    </xf>
    <xf numFmtId="2" fontId="22" fillId="0" borderId="23" xfId="0" applyNumberFormat="1" applyFont="1" applyBorder="1"/>
    <xf numFmtId="3" fontId="22" fillId="0" borderId="13" xfId="0" applyNumberFormat="1" applyFont="1" applyBorder="1" applyAlignment="1">
      <alignment horizontal="right" indent="2"/>
    </xf>
    <xf numFmtId="1" fontId="22" fillId="0" borderId="14" xfId="0" applyNumberFormat="1" applyFont="1" applyBorder="1" applyAlignment="1">
      <alignment horizontal="center"/>
    </xf>
    <xf numFmtId="0" fontId="22" fillId="0" borderId="15" xfId="0" applyFont="1" applyBorder="1"/>
    <xf numFmtId="3" fontId="22" fillId="0" borderId="15" xfId="0" applyNumberFormat="1" applyFont="1" applyBorder="1" applyAlignment="1">
      <alignment horizontal="right" indent="2"/>
    </xf>
    <xf numFmtId="4" fontId="22" fillId="0" borderId="15" xfId="0" applyNumberFormat="1" applyFont="1" applyBorder="1" applyAlignment="1">
      <alignment horizontal="right"/>
    </xf>
    <xf numFmtId="2" fontId="22" fillId="0" borderId="24" xfId="0" applyNumberFormat="1" applyFont="1" applyBorder="1"/>
    <xf numFmtId="0" fontId="23" fillId="0" borderId="19" xfId="0" applyFont="1" applyBorder="1"/>
    <xf numFmtId="0" fontId="23" fillId="0" borderId="20" xfId="0" applyFont="1" applyBorder="1"/>
    <xf numFmtId="4" fontId="23" fillId="0" borderId="20" xfId="0" applyNumberFormat="1" applyFont="1" applyBorder="1"/>
    <xf numFmtId="4" fontId="23" fillId="0" borderId="21" xfId="0" applyNumberFormat="1" applyFont="1" applyBorder="1" applyAlignment="1">
      <alignment horizontal="right"/>
    </xf>
    <xf numFmtId="0" fontId="19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2"/>
  <sheetViews>
    <sheetView tabSelected="1" zoomScaleNormal="100" workbookViewId="0">
      <selection activeCell="E95" sqref="E95"/>
    </sheetView>
  </sheetViews>
  <sheetFormatPr defaultRowHeight="15" x14ac:dyDescent="0.25"/>
  <cols>
    <col min="1" max="1" width="14.140625" bestFit="1" customWidth="1"/>
    <col min="2" max="2" width="40.7109375" bestFit="1" customWidth="1"/>
    <col min="3" max="3" width="13" customWidth="1"/>
    <col min="4" max="4" width="10.7109375" style="2" customWidth="1"/>
    <col min="5" max="5" width="15.28515625" customWidth="1"/>
    <col min="7" max="7" width="17.85546875" style="1" bestFit="1" customWidth="1"/>
    <col min="8" max="8" width="40.140625" bestFit="1" customWidth="1"/>
  </cols>
  <sheetData>
    <row r="1" spans="1:7" ht="15.75" thickBot="1" x14ac:dyDescent="0.3"/>
    <row r="2" spans="1:7" ht="23.25" x14ac:dyDescent="0.35">
      <c r="A2" s="31" t="s">
        <v>91</v>
      </c>
      <c r="B2" s="32"/>
      <c r="C2" s="32"/>
      <c r="D2" s="32"/>
      <c r="E2" s="33"/>
    </row>
    <row r="3" spans="1:7" ht="24" thickBot="1" x14ac:dyDescent="0.4">
      <c r="A3" s="34" t="s">
        <v>92</v>
      </c>
      <c r="B3" s="35"/>
      <c r="C3" s="35"/>
      <c r="D3" s="35"/>
      <c r="E3" s="36"/>
    </row>
    <row r="4" spans="1:7" ht="24" thickBot="1" x14ac:dyDescent="0.4">
      <c r="A4" s="3"/>
      <c r="B4" s="3"/>
      <c r="C4" s="3"/>
      <c r="D4" s="3"/>
      <c r="E4" s="3"/>
    </row>
    <row r="5" spans="1:7" ht="27" thickBot="1" x14ac:dyDescent="0.3">
      <c r="A5" s="6" t="s">
        <v>0</v>
      </c>
      <c r="B5" s="7" t="s">
        <v>1</v>
      </c>
      <c r="C5" s="8" t="s">
        <v>90</v>
      </c>
      <c r="D5" s="8" t="s">
        <v>93</v>
      </c>
      <c r="E5" s="9" t="s">
        <v>89</v>
      </c>
    </row>
    <row r="6" spans="1:7" x14ac:dyDescent="0.25">
      <c r="A6" s="10">
        <v>1343402000900</v>
      </c>
      <c r="B6" s="11" t="s">
        <v>2</v>
      </c>
      <c r="C6" s="12">
        <v>85</v>
      </c>
      <c r="D6" s="13"/>
      <c r="E6" s="14">
        <f>C6*D6</f>
        <v>0</v>
      </c>
    </row>
    <row r="7" spans="1:7" x14ac:dyDescent="0.25">
      <c r="A7" s="15">
        <v>1343402000910</v>
      </c>
      <c r="B7" s="16" t="s">
        <v>3</v>
      </c>
      <c r="C7" s="17">
        <v>25</v>
      </c>
      <c r="D7" s="18"/>
      <c r="E7" s="19">
        <f t="shared" ref="E7:E70" si="0">C7*D7</f>
        <v>0</v>
      </c>
    </row>
    <row r="8" spans="1:7" x14ac:dyDescent="0.25">
      <c r="A8" s="15">
        <v>1343402000920</v>
      </c>
      <c r="B8" s="16" t="s">
        <v>4</v>
      </c>
      <c r="C8" s="17">
        <v>20</v>
      </c>
      <c r="D8" s="18"/>
      <c r="E8" s="19">
        <f t="shared" si="0"/>
        <v>0</v>
      </c>
    </row>
    <row r="9" spans="1:7" x14ac:dyDescent="0.25">
      <c r="A9" s="15">
        <v>1343432000100</v>
      </c>
      <c r="B9" s="16" t="s">
        <v>5</v>
      </c>
      <c r="C9" s="17">
        <v>1</v>
      </c>
      <c r="D9" s="18"/>
      <c r="E9" s="19">
        <f t="shared" si="0"/>
        <v>0</v>
      </c>
    </row>
    <row r="10" spans="1:7" s="4" customFormat="1" ht="15.75" customHeight="1" x14ac:dyDescent="0.35">
      <c r="A10" s="15">
        <v>1343440000200</v>
      </c>
      <c r="B10" s="16" t="s">
        <v>6</v>
      </c>
      <c r="C10" s="17">
        <v>100</v>
      </c>
      <c r="D10" s="18"/>
      <c r="E10" s="19">
        <f t="shared" si="0"/>
        <v>0</v>
      </c>
      <c r="G10" s="5"/>
    </row>
    <row r="11" spans="1:7" x14ac:dyDescent="0.25">
      <c r="A11" s="15">
        <v>1343440000210</v>
      </c>
      <c r="B11" s="16" t="s">
        <v>7</v>
      </c>
      <c r="C11" s="17">
        <v>5</v>
      </c>
      <c r="D11" s="18"/>
      <c r="E11" s="19">
        <f t="shared" si="0"/>
        <v>0</v>
      </c>
    </row>
    <row r="12" spans="1:7" x14ac:dyDescent="0.25">
      <c r="A12" s="15">
        <v>1343440000220</v>
      </c>
      <c r="B12" s="16" t="s">
        <v>8</v>
      </c>
      <c r="C12" s="17">
        <v>1</v>
      </c>
      <c r="D12" s="18"/>
      <c r="E12" s="19">
        <f t="shared" si="0"/>
        <v>0</v>
      </c>
    </row>
    <row r="13" spans="1:7" x14ac:dyDescent="0.25">
      <c r="A13" s="15">
        <v>1343440000230</v>
      </c>
      <c r="B13" s="16" t="s">
        <v>9</v>
      </c>
      <c r="C13" s="17">
        <v>1</v>
      </c>
      <c r="D13" s="18"/>
      <c r="E13" s="19">
        <f t="shared" si="0"/>
        <v>0</v>
      </c>
    </row>
    <row r="14" spans="1:7" x14ac:dyDescent="0.25">
      <c r="A14" s="15">
        <v>1343440000300</v>
      </c>
      <c r="B14" s="16" t="s">
        <v>10</v>
      </c>
      <c r="C14" s="17">
        <v>125</v>
      </c>
      <c r="D14" s="18"/>
      <c r="E14" s="19">
        <f t="shared" si="0"/>
        <v>0</v>
      </c>
    </row>
    <row r="15" spans="1:7" x14ac:dyDescent="0.25">
      <c r="A15" s="15">
        <v>1343440000310</v>
      </c>
      <c r="B15" s="16" t="s">
        <v>11</v>
      </c>
      <c r="C15" s="17">
        <v>5</v>
      </c>
      <c r="D15" s="18"/>
      <c r="E15" s="19">
        <f t="shared" si="0"/>
        <v>0</v>
      </c>
    </row>
    <row r="16" spans="1:7" x14ac:dyDescent="0.25">
      <c r="A16" s="15">
        <v>1343440000320</v>
      </c>
      <c r="B16" s="16" t="s">
        <v>12</v>
      </c>
      <c r="C16" s="17">
        <v>10</v>
      </c>
      <c r="D16" s="18"/>
      <c r="E16" s="19">
        <f t="shared" si="0"/>
        <v>0</v>
      </c>
    </row>
    <row r="17" spans="1:5" x14ac:dyDescent="0.25">
      <c r="A17" s="15">
        <v>1343440000330</v>
      </c>
      <c r="B17" s="16" t="s">
        <v>13</v>
      </c>
      <c r="C17" s="17">
        <v>1</v>
      </c>
      <c r="D17" s="18"/>
      <c r="E17" s="19">
        <f t="shared" si="0"/>
        <v>0</v>
      </c>
    </row>
    <row r="18" spans="1:5" x14ac:dyDescent="0.25">
      <c r="A18" s="15">
        <v>1343440000340</v>
      </c>
      <c r="B18" s="16" t="s">
        <v>14</v>
      </c>
      <c r="C18" s="17">
        <v>5</v>
      </c>
      <c r="D18" s="18"/>
      <c r="E18" s="19">
        <f t="shared" si="0"/>
        <v>0</v>
      </c>
    </row>
    <row r="19" spans="1:5" x14ac:dyDescent="0.25">
      <c r="A19" s="15">
        <v>1343440000400</v>
      </c>
      <c r="B19" s="16" t="s">
        <v>15</v>
      </c>
      <c r="C19" s="17">
        <v>25</v>
      </c>
      <c r="D19" s="18"/>
      <c r="E19" s="19">
        <f t="shared" si="0"/>
        <v>0</v>
      </c>
    </row>
    <row r="20" spans="1:5" x14ac:dyDescent="0.25">
      <c r="A20" s="15">
        <v>1343440000410</v>
      </c>
      <c r="B20" s="16" t="s">
        <v>16</v>
      </c>
      <c r="C20" s="17">
        <v>6</v>
      </c>
      <c r="D20" s="18"/>
      <c r="E20" s="19">
        <f t="shared" si="0"/>
        <v>0</v>
      </c>
    </row>
    <row r="21" spans="1:5" x14ac:dyDescent="0.25">
      <c r="A21" s="15">
        <v>1343440000420</v>
      </c>
      <c r="B21" s="16" t="s">
        <v>17</v>
      </c>
      <c r="C21" s="17">
        <v>7</v>
      </c>
      <c r="D21" s="18"/>
      <c r="E21" s="19">
        <f t="shared" si="0"/>
        <v>0</v>
      </c>
    </row>
    <row r="22" spans="1:5" x14ac:dyDescent="0.25">
      <c r="A22" s="15">
        <v>1343440000430</v>
      </c>
      <c r="B22" s="16" t="s">
        <v>18</v>
      </c>
      <c r="C22" s="17">
        <v>25</v>
      </c>
      <c r="D22" s="18"/>
      <c r="E22" s="19">
        <f t="shared" si="0"/>
        <v>0</v>
      </c>
    </row>
    <row r="23" spans="1:5" x14ac:dyDescent="0.25">
      <c r="A23" s="15">
        <v>1343440000500</v>
      </c>
      <c r="B23" s="16" t="s">
        <v>19</v>
      </c>
      <c r="C23" s="17">
        <v>35</v>
      </c>
      <c r="D23" s="18"/>
      <c r="E23" s="19">
        <f t="shared" si="0"/>
        <v>0</v>
      </c>
    </row>
    <row r="24" spans="1:5" x14ac:dyDescent="0.25">
      <c r="A24" s="15">
        <v>1343440000510</v>
      </c>
      <c r="B24" s="16" t="s">
        <v>20</v>
      </c>
      <c r="C24" s="17">
        <v>30</v>
      </c>
      <c r="D24" s="18"/>
      <c r="E24" s="19">
        <f t="shared" si="0"/>
        <v>0</v>
      </c>
    </row>
    <row r="25" spans="1:5" x14ac:dyDescent="0.25">
      <c r="A25" s="15">
        <v>1343440000520</v>
      </c>
      <c r="B25" s="16" t="s">
        <v>21</v>
      </c>
      <c r="C25" s="17">
        <v>40</v>
      </c>
      <c r="D25" s="18"/>
      <c r="E25" s="19">
        <f t="shared" si="0"/>
        <v>0</v>
      </c>
    </row>
    <row r="26" spans="1:5" x14ac:dyDescent="0.25">
      <c r="A26" s="15">
        <v>1343440000530</v>
      </c>
      <c r="B26" s="16" t="s">
        <v>22</v>
      </c>
      <c r="C26" s="17">
        <v>25</v>
      </c>
      <c r="D26" s="18"/>
      <c r="E26" s="19">
        <f t="shared" si="0"/>
        <v>0</v>
      </c>
    </row>
    <row r="27" spans="1:5" x14ac:dyDescent="0.25">
      <c r="A27" s="15">
        <v>1343440000540</v>
      </c>
      <c r="B27" s="16" t="s">
        <v>23</v>
      </c>
      <c r="C27" s="17">
        <v>10</v>
      </c>
      <c r="D27" s="18"/>
      <c r="E27" s="19">
        <f t="shared" si="0"/>
        <v>0</v>
      </c>
    </row>
    <row r="28" spans="1:5" x14ac:dyDescent="0.25">
      <c r="A28" s="15">
        <v>1343440000600</v>
      </c>
      <c r="B28" s="16" t="s">
        <v>24</v>
      </c>
      <c r="C28" s="17">
        <v>20</v>
      </c>
      <c r="D28" s="18"/>
      <c r="E28" s="19">
        <f t="shared" si="0"/>
        <v>0</v>
      </c>
    </row>
    <row r="29" spans="1:5" x14ac:dyDescent="0.25">
      <c r="A29" s="15">
        <v>1343440000610</v>
      </c>
      <c r="B29" s="16" t="s">
        <v>25</v>
      </c>
      <c r="C29" s="17">
        <v>30</v>
      </c>
      <c r="D29" s="18"/>
      <c r="E29" s="19">
        <f t="shared" si="0"/>
        <v>0</v>
      </c>
    </row>
    <row r="30" spans="1:5" x14ac:dyDescent="0.25">
      <c r="A30" s="15">
        <v>1343440000620</v>
      </c>
      <c r="B30" s="16" t="s">
        <v>26</v>
      </c>
      <c r="C30" s="17">
        <v>35</v>
      </c>
      <c r="D30" s="18"/>
      <c r="E30" s="19">
        <f t="shared" si="0"/>
        <v>0</v>
      </c>
    </row>
    <row r="31" spans="1:5" x14ac:dyDescent="0.25">
      <c r="A31" s="15">
        <v>1343440000630</v>
      </c>
      <c r="B31" s="16" t="s">
        <v>27</v>
      </c>
      <c r="C31" s="17">
        <v>110</v>
      </c>
      <c r="D31" s="18"/>
      <c r="E31" s="19">
        <f t="shared" si="0"/>
        <v>0</v>
      </c>
    </row>
    <row r="32" spans="1:5" x14ac:dyDescent="0.25">
      <c r="A32" s="15">
        <v>1343440000700</v>
      </c>
      <c r="B32" s="16" t="s">
        <v>28</v>
      </c>
      <c r="C32" s="17">
        <v>20</v>
      </c>
      <c r="D32" s="18"/>
      <c r="E32" s="19">
        <f t="shared" si="0"/>
        <v>0</v>
      </c>
    </row>
    <row r="33" spans="1:5" x14ac:dyDescent="0.25">
      <c r="A33" s="15">
        <v>1343440000710</v>
      </c>
      <c r="B33" s="16" t="s">
        <v>29</v>
      </c>
      <c r="C33" s="17">
        <v>10</v>
      </c>
      <c r="D33" s="18"/>
      <c r="E33" s="19">
        <f t="shared" si="0"/>
        <v>0</v>
      </c>
    </row>
    <row r="34" spans="1:5" x14ac:dyDescent="0.25">
      <c r="A34" s="15">
        <v>1343440000720</v>
      </c>
      <c r="B34" s="16" t="s">
        <v>30</v>
      </c>
      <c r="C34" s="17">
        <v>50</v>
      </c>
      <c r="D34" s="18"/>
      <c r="E34" s="19">
        <f t="shared" si="0"/>
        <v>0</v>
      </c>
    </row>
    <row r="35" spans="1:5" x14ac:dyDescent="0.25">
      <c r="A35" s="15">
        <v>1343440000730</v>
      </c>
      <c r="B35" s="16" t="s">
        <v>31</v>
      </c>
      <c r="C35" s="17">
        <v>10</v>
      </c>
      <c r="D35" s="18"/>
      <c r="E35" s="19">
        <f t="shared" si="0"/>
        <v>0</v>
      </c>
    </row>
    <row r="36" spans="1:5" x14ac:dyDescent="0.25">
      <c r="A36" s="15">
        <v>1343440000800</v>
      </c>
      <c r="B36" s="16" t="s">
        <v>32</v>
      </c>
      <c r="C36" s="17">
        <v>35</v>
      </c>
      <c r="D36" s="18"/>
      <c r="E36" s="19">
        <f t="shared" si="0"/>
        <v>0</v>
      </c>
    </row>
    <row r="37" spans="1:5" x14ac:dyDescent="0.25">
      <c r="A37" s="15">
        <v>1343440000810</v>
      </c>
      <c r="B37" s="16" t="s">
        <v>33</v>
      </c>
      <c r="C37" s="17">
        <v>35</v>
      </c>
      <c r="D37" s="18"/>
      <c r="E37" s="19">
        <f t="shared" si="0"/>
        <v>0</v>
      </c>
    </row>
    <row r="38" spans="1:5" x14ac:dyDescent="0.25">
      <c r="A38" s="15">
        <v>1343440000820</v>
      </c>
      <c r="B38" s="16" t="s">
        <v>34</v>
      </c>
      <c r="C38" s="17">
        <v>55</v>
      </c>
      <c r="D38" s="18"/>
      <c r="E38" s="19">
        <f t="shared" si="0"/>
        <v>0</v>
      </c>
    </row>
    <row r="39" spans="1:5" x14ac:dyDescent="0.25">
      <c r="A39" s="15">
        <v>1343440000900</v>
      </c>
      <c r="B39" s="16" t="s">
        <v>35</v>
      </c>
      <c r="C39" s="17">
        <v>55</v>
      </c>
      <c r="D39" s="18"/>
      <c r="E39" s="19">
        <f t="shared" si="0"/>
        <v>0</v>
      </c>
    </row>
    <row r="40" spans="1:5" x14ac:dyDescent="0.25">
      <c r="A40" s="15">
        <v>1343440000910</v>
      </c>
      <c r="B40" s="16" t="s">
        <v>36</v>
      </c>
      <c r="C40" s="17">
        <v>5</v>
      </c>
      <c r="D40" s="18"/>
      <c r="E40" s="19">
        <f t="shared" si="0"/>
        <v>0</v>
      </c>
    </row>
    <row r="41" spans="1:5" x14ac:dyDescent="0.25">
      <c r="A41" s="15">
        <v>1343440000920</v>
      </c>
      <c r="B41" s="16" t="s">
        <v>37</v>
      </c>
      <c r="C41" s="17">
        <v>10</v>
      </c>
      <c r="D41" s="18"/>
      <c r="E41" s="19">
        <f t="shared" si="0"/>
        <v>0</v>
      </c>
    </row>
    <row r="42" spans="1:5" x14ac:dyDescent="0.25">
      <c r="A42" s="15">
        <v>1343440001000</v>
      </c>
      <c r="B42" s="16" t="s">
        <v>38</v>
      </c>
      <c r="C42" s="17">
        <v>5</v>
      </c>
      <c r="D42" s="18"/>
      <c r="E42" s="19">
        <f t="shared" si="0"/>
        <v>0</v>
      </c>
    </row>
    <row r="43" spans="1:5" x14ac:dyDescent="0.25">
      <c r="A43" s="15">
        <v>1343440001010</v>
      </c>
      <c r="B43" s="16" t="s">
        <v>39</v>
      </c>
      <c r="C43" s="17">
        <v>1</v>
      </c>
      <c r="D43" s="18"/>
      <c r="E43" s="19">
        <f t="shared" si="0"/>
        <v>0</v>
      </c>
    </row>
    <row r="44" spans="1:5" x14ac:dyDescent="0.25">
      <c r="A44" s="15">
        <v>1343440001020</v>
      </c>
      <c r="B44" s="16" t="s">
        <v>40</v>
      </c>
      <c r="C44" s="17">
        <v>1</v>
      </c>
      <c r="D44" s="18"/>
      <c r="E44" s="19">
        <f t="shared" si="0"/>
        <v>0</v>
      </c>
    </row>
    <row r="45" spans="1:5" x14ac:dyDescent="0.25">
      <c r="A45" s="15">
        <v>1343440002000</v>
      </c>
      <c r="B45" s="16" t="s">
        <v>41</v>
      </c>
      <c r="C45" s="17">
        <v>1</v>
      </c>
      <c r="D45" s="18"/>
      <c r="E45" s="19">
        <f t="shared" si="0"/>
        <v>0</v>
      </c>
    </row>
    <row r="46" spans="1:5" x14ac:dyDescent="0.25">
      <c r="A46" s="15">
        <v>1343440003000</v>
      </c>
      <c r="B46" s="16" t="s">
        <v>42</v>
      </c>
      <c r="C46" s="17">
        <v>1</v>
      </c>
      <c r="D46" s="18"/>
      <c r="E46" s="19">
        <f t="shared" si="0"/>
        <v>0</v>
      </c>
    </row>
    <row r="47" spans="1:5" x14ac:dyDescent="0.25">
      <c r="A47" s="15">
        <v>1343440005000</v>
      </c>
      <c r="B47" s="16" t="s">
        <v>43</v>
      </c>
      <c r="C47" s="17">
        <v>1</v>
      </c>
      <c r="D47" s="18"/>
      <c r="E47" s="19">
        <f t="shared" si="0"/>
        <v>0</v>
      </c>
    </row>
    <row r="48" spans="1:5" x14ac:dyDescent="0.25">
      <c r="A48" s="15">
        <v>1343440005100</v>
      </c>
      <c r="B48" s="16" t="s">
        <v>44</v>
      </c>
      <c r="C48" s="17">
        <v>5</v>
      </c>
      <c r="D48" s="18"/>
      <c r="E48" s="19">
        <f t="shared" si="0"/>
        <v>0</v>
      </c>
    </row>
    <row r="49" spans="1:5" x14ac:dyDescent="0.25">
      <c r="A49" s="15">
        <v>1343440005200</v>
      </c>
      <c r="B49" s="16" t="s">
        <v>45</v>
      </c>
      <c r="C49" s="17">
        <v>30</v>
      </c>
      <c r="D49" s="18"/>
      <c r="E49" s="19">
        <f t="shared" si="0"/>
        <v>0</v>
      </c>
    </row>
    <row r="50" spans="1:5" x14ac:dyDescent="0.25">
      <c r="A50" s="15">
        <v>1343440005210</v>
      </c>
      <c r="B50" s="16" t="s">
        <v>46</v>
      </c>
      <c r="C50" s="17">
        <v>40</v>
      </c>
      <c r="D50" s="18"/>
      <c r="E50" s="19">
        <f t="shared" si="0"/>
        <v>0</v>
      </c>
    </row>
    <row r="51" spans="1:5" x14ac:dyDescent="0.25">
      <c r="A51" s="15">
        <v>1343440005300</v>
      </c>
      <c r="B51" s="16" t="s">
        <v>47</v>
      </c>
      <c r="C51" s="17">
        <v>35</v>
      </c>
      <c r="D51" s="18"/>
      <c r="E51" s="19">
        <f t="shared" si="0"/>
        <v>0</v>
      </c>
    </row>
    <row r="52" spans="1:5" x14ac:dyDescent="0.25">
      <c r="A52" s="15">
        <v>1343440005400</v>
      </c>
      <c r="B52" s="16" t="s">
        <v>48</v>
      </c>
      <c r="C52" s="17">
        <v>25</v>
      </c>
      <c r="D52" s="18"/>
      <c r="E52" s="19">
        <f t="shared" si="0"/>
        <v>0</v>
      </c>
    </row>
    <row r="53" spans="1:5" x14ac:dyDescent="0.25">
      <c r="A53" s="15">
        <v>1343440005500</v>
      </c>
      <c r="B53" s="16" t="s">
        <v>49</v>
      </c>
      <c r="C53" s="17">
        <v>25</v>
      </c>
      <c r="D53" s="18"/>
      <c r="E53" s="19">
        <f t="shared" si="0"/>
        <v>0</v>
      </c>
    </row>
    <row r="54" spans="1:5" x14ac:dyDescent="0.25">
      <c r="A54" s="15">
        <v>1343440005600</v>
      </c>
      <c r="B54" s="16" t="s">
        <v>50</v>
      </c>
      <c r="C54" s="17">
        <v>12</v>
      </c>
      <c r="D54" s="18"/>
      <c r="E54" s="19">
        <f t="shared" si="0"/>
        <v>0</v>
      </c>
    </row>
    <row r="55" spans="1:5" x14ac:dyDescent="0.25">
      <c r="A55" s="15">
        <v>1343440005700</v>
      </c>
      <c r="B55" s="16" t="s">
        <v>51</v>
      </c>
      <c r="C55" s="17">
        <v>1</v>
      </c>
      <c r="D55" s="18"/>
      <c r="E55" s="19">
        <f t="shared" si="0"/>
        <v>0</v>
      </c>
    </row>
    <row r="56" spans="1:5" x14ac:dyDescent="0.25">
      <c r="A56" s="15">
        <v>1343440005710</v>
      </c>
      <c r="B56" s="16" t="s">
        <v>52</v>
      </c>
      <c r="C56" s="20">
        <v>35</v>
      </c>
      <c r="D56" s="18"/>
      <c r="E56" s="19">
        <f t="shared" si="0"/>
        <v>0</v>
      </c>
    </row>
    <row r="57" spans="1:5" x14ac:dyDescent="0.25">
      <c r="A57" s="15">
        <v>1343700000000</v>
      </c>
      <c r="B57" s="16" t="s">
        <v>53</v>
      </c>
      <c r="C57" s="20">
        <v>8400</v>
      </c>
      <c r="D57" s="18"/>
      <c r="E57" s="19">
        <f t="shared" si="0"/>
        <v>0</v>
      </c>
    </row>
    <row r="58" spans="1:5" x14ac:dyDescent="0.25">
      <c r="A58" s="15">
        <v>1343700000010</v>
      </c>
      <c r="B58" s="16" t="s">
        <v>54</v>
      </c>
      <c r="C58" s="20">
        <v>500</v>
      </c>
      <c r="D58" s="18"/>
      <c r="E58" s="19">
        <f t="shared" si="0"/>
        <v>0</v>
      </c>
    </row>
    <row r="59" spans="1:5" x14ac:dyDescent="0.25">
      <c r="A59" s="15">
        <v>1343700020000</v>
      </c>
      <c r="B59" s="16" t="s">
        <v>55</v>
      </c>
      <c r="C59" s="20">
        <v>7600</v>
      </c>
      <c r="D59" s="18"/>
      <c r="E59" s="19">
        <f t="shared" si="0"/>
        <v>0</v>
      </c>
    </row>
    <row r="60" spans="1:5" x14ac:dyDescent="0.25">
      <c r="A60" s="15">
        <v>1343700040000</v>
      </c>
      <c r="B60" s="16" t="s">
        <v>56</v>
      </c>
      <c r="C60" s="20">
        <v>1900</v>
      </c>
      <c r="D60" s="18"/>
      <c r="E60" s="19">
        <f t="shared" si="0"/>
        <v>0</v>
      </c>
    </row>
    <row r="61" spans="1:5" x14ac:dyDescent="0.25">
      <c r="A61" s="15">
        <v>1343700050000</v>
      </c>
      <c r="B61" s="16" t="s">
        <v>57</v>
      </c>
      <c r="C61" s="20">
        <v>5000</v>
      </c>
      <c r="D61" s="18"/>
      <c r="E61" s="19">
        <f t="shared" si="0"/>
        <v>0</v>
      </c>
    </row>
    <row r="62" spans="1:5" x14ac:dyDescent="0.25">
      <c r="A62" s="15">
        <v>1343700050010</v>
      </c>
      <c r="B62" s="16" t="s">
        <v>58</v>
      </c>
      <c r="C62" s="20">
        <v>100</v>
      </c>
      <c r="D62" s="18"/>
      <c r="E62" s="19">
        <f t="shared" si="0"/>
        <v>0</v>
      </c>
    </row>
    <row r="63" spans="1:5" x14ac:dyDescent="0.25">
      <c r="A63" s="15">
        <v>1343700060000</v>
      </c>
      <c r="B63" s="16" t="s">
        <v>59</v>
      </c>
      <c r="C63" s="20">
        <v>13400</v>
      </c>
      <c r="D63" s="18"/>
      <c r="E63" s="19">
        <f t="shared" si="0"/>
        <v>0</v>
      </c>
    </row>
    <row r="64" spans="1:5" x14ac:dyDescent="0.25">
      <c r="A64" s="15">
        <v>1343700060010</v>
      </c>
      <c r="B64" s="16" t="s">
        <v>60</v>
      </c>
      <c r="C64" s="17">
        <v>100</v>
      </c>
      <c r="D64" s="18"/>
      <c r="E64" s="19">
        <f t="shared" si="0"/>
        <v>0</v>
      </c>
    </row>
    <row r="65" spans="1:5" x14ac:dyDescent="0.25">
      <c r="A65" s="15">
        <v>1343700060020</v>
      </c>
      <c r="B65" s="16" t="s">
        <v>61</v>
      </c>
      <c r="C65" s="20">
        <v>10500</v>
      </c>
      <c r="D65" s="18"/>
      <c r="E65" s="19">
        <f t="shared" si="0"/>
        <v>0</v>
      </c>
    </row>
    <row r="66" spans="1:5" x14ac:dyDescent="0.25">
      <c r="A66" s="15">
        <v>1343700060200</v>
      </c>
      <c r="B66" s="16" t="s">
        <v>62</v>
      </c>
      <c r="C66" s="20">
        <v>2000</v>
      </c>
      <c r="D66" s="18"/>
      <c r="E66" s="19">
        <f t="shared" si="0"/>
        <v>0</v>
      </c>
    </row>
    <row r="67" spans="1:5" x14ac:dyDescent="0.25">
      <c r="A67" s="15">
        <v>1343700060210</v>
      </c>
      <c r="B67" s="16" t="s">
        <v>63</v>
      </c>
      <c r="C67" s="20">
        <v>11500</v>
      </c>
      <c r="D67" s="18"/>
      <c r="E67" s="19">
        <f t="shared" si="0"/>
        <v>0</v>
      </c>
    </row>
    <row r="68" spans="1:5" x14ac:dyDescent="0.25">
      <c r="A68" s="15">
        <v>1343700060300</v>
      </c>
      <c r="B68" s="16" t="s">
        <v>64</v>
      </c>
      <c r="C68" s="17">
        <v>1300</v>
      </c>
      <c r="D68" s="18"/>
      <c r="E68" s="19">
        <f t="shared" si="0"/>
        <v>0</v>
      </c>
    </row>
    <row r="69" spans="1:5" x14ac:dyDescent="0.25">
      <c r="A69" s="15">
        <v>1343700070000</v>
      </c>
      <c r="B69" s="16" t="s">
        <v>65</v>
      </c>
      <c r="C69" s="20">
        <v>15000</v>
      </c>
      <c r="D69" s="18"/>
      <c r="E69" s="19">
        <f t="shared" si="0"/>
        <v>0</v>
      </c>
    </row>
    <row r="70" spans="1:5" x14ac:dyDescent="0.25">
      <c r="A70" s="15">
        <v>1343700070010</v>
      </c>
      <c r="B70" s="16" t="s">
        <v>66</v>
      </c>
      <c r="C70" s="17">
        <v>100</v>
      </c>
      <c r="D70" s="18"/>
      <c r="E70" s="19">
        <f t="shared" si="0"/>
        <v>0</v>
      </c>
    </row>
    <row r="71" spans="1:5" x14ac:dyDescent="0.25">
      <c r="A71" s="15">
        <v>1343700070310</v>
      </c>
      <c r="B71" s="16" t="s">
        <v>67</v>
      </c>
      <c r="C71" s="17">
        <v>400</v>
      </c>
      <c r="D71" s="18"/>
      <c r="E71" s="19">
        <f t="shared" ref="E71:E90" si="1">C71*D71</f>
        <v>0</v>
      </c>
    </row>
    <row r="72" spans="1:5" x14ac:dyDescent="0.25">
      <c r="A72" s="15">
        <v>1343700070500</v>
      </c>
      <c r="B72" s="16" t="s">
        <v>68</v>
      </c>
      <c r="C72" s="20">
        <v>10000</v>
      </c>
      <c r="D72" s="18"/>
      <c r="E72" s="19">
        <f t="shared" si="1"/>
        <v>0</v>
      </c>
    </row>
    <row r="73" spans="1:5" x14ac:dyDescent="0.25">
      <c r="A73" s="15">
        <v>1343700070510</v>
      </c>
      <c r="B73" s="16" t="s">
        <v>69</v>
      </c>
      <c r="C73" s="20">
        <v>26000</v>
      </c>
      <c r="D73" s="18"/>
      <c r="E73" s="19">
        <f t="shared" si="1"/>
        <v>0</v>
      </c>
    </row>
    <row r="74" spans="1:5" x14ac:dyDescent="0.25">
      <c r="A74" s="15">
        <v>1343700070550</v>
      </c>
      <c r="B74" s="16" t="s">
        <v>70</v>
      </c>
      <c r="C74" s="17">
        <v>100</v>
      </c>
      <c r="D74" s="18"/>
      <c r="E74" s="19">
        <f t="shared" si="1"/>
        <v>0</v>
      </c>
    </row>
    <row r="75" spans="1:5" x14ac:dyDescent="0.25">
      <c r="A75" s="15">
        <v>1343700100000</v>
      </c>
      <c r="B75" s="16" t="s">
        <v>71</v>
      </c>
      <c r="C75" s="20">
        <v>1000</v>
      </c>
      <c r="D75" s="18"/>
      <c r="E75" s="19">
        <f t="shared" si="1"/>
        <v>0</v>
      </c>
    </row>
    <row r="76" spans="1:5" x14ac:dyDescent="0.25">
      <c r="A76" s="15">
        <v>1343700100010</v>
      </c>
      <c r="B76" s="16" t="s">
        <v>72</v>
      </c>
      <c r="C76" s="20">
        <v>1500</v>
      </c>
      <c r="D76" s="18"/>
      <c r="E76" s="19">
        <f t="shared" si="1"/>
        <v>0</v>
      </c>
    </row>
    <row r="77" spans="1:5" x14ac:dyDescent="0.25">
      <c r="A77" s="15">
        <v>1343700120010</v>
      </c>
      <c r="B77" s="16" t="s">
        <v>73</v>
      </c>
      <c r="C77" s="20">
        <v>2800</v>
      </c>
      <c r="D77" s="18"/>
      <c r="E77" s="19">
        <f t="shared" si="1"/>
        <v>0</v>
      </c>
    </row>
    <row r="78" spans="1:5" x14ac:dyDescent="0.25">
      <c r="A78" s="15">
        <v>1343700120500</v>
      </c>
      <c r="B78" s="16" t="s">
        <v>74</v>
      </c>
      <c r="C78" s="20">
        <v>2400</v>
      </c>
      <c r="D78" s="18"/>
      <c r="E78" s="19">
        <f t="shared" si="1"/>
        <v>0</v>
      </c>
    </row>
    <row r="79" spans="1:5" x14ac:dyDescent="0.25">
      <c r="A79" s="15">
        <v>1343700120550</v>
      </c>
      <c r="B79" s="16" t="s">
        <v>75</v>
      </c>
      <c r="C79" s="20">
        <v>4000</v>
      </c>
      <c r="D79" s="18"/>
      <c r="E79" s="19">
        <f t="shared" si="1"/>
        <v>0</v>
      </c>
    </row>
    <row r="80" spans="1:5" x14ac:dyDescent="0.25">
      <c r="A80" s="15">
        <v>1343700120560</v>
      </c>
      <c r="B80" s="16" t="s">
        <v>76</v>
      </c>
      <c r="C80" s="20">
        <v>2500</v>
      </c>
      <c r="D80" s="18"/>
      <c r="E80" s="19">
        <f t="shared" si="1"/>
        <v>0</v>
      </c>
    </row>
    <row r="81" spans="1:5" x14ac:dyDescent="0.25">
      <c r="A81" s="15">
        <v>1343700120570</v>
      </c>
      <c r="B81" s="16" t="s">
        <v>77</v>
      </c>
      <c r="C81" s="20">
        <v>13000</v>
      </c>
      <c r="D81" s="18"/>
      <c r="E81" s="19">
        <f t="shared" si="1"/>
        <v>0</v>
      </c>
    </row>
    <row r="82" spans="1:5" x14ac:dyDescent="0.25">
      <c r="A82" s="15">
        <v>1343700140000</v>
      </c>
      <c r="B82" s="16" t="s">
        <v>78</v>
      </c>
      <c r="C82" s="17">
        <v>600</v>
      </c>
      <c r="D82" s="18"/>
      <c r="E82" s="19">
        <f t="shared" si="1"/>
        <v>0</v>
      </c>
    </row>
    <row r="83" spans="1:5" x14ac:dyDescent="0.25">
      <c r="A83" s="15">
        <v>1343700140010</v>
      </c>
      <c r="B83" s="16" t="s">
        <v>79</v>
      </c>
      <c r="C83" s="20">
        <v>800</v>
      </c>
      <c r="D83" s="18"/>
      <c r="E83" s="19">
        <f t="shared" si="1"/>
        <v>0</v>
      </c>
    </row>
    <row r="84" spans="1:5" x14ac:dyDescent="0.25">
      <c r="A84" s="15">
        <v>1343700170000</v>
      </c>
      <c r="B84" s="16" t="s">
        <v>80</v>
      </c>
      <c r="C84" s="20">
        <v>4800</v>
      </c>
      <c r="D84" s="18"/>
      <c r="E84" s="19">
        <f t="shared" si="1"/>
        <v>0</v>
      </c>
    </row>
    <row r="85" spans="1:5" x14ac:dyDescent="0.25">
      <c r="A85" s="15">
        <v>1343700170010</v>
      </c>
      <c r="B85" s="16" t="s">
        <v>81</v>
      </c>
      <c r="C85" s="20">
        <v>13100</v>
      </c>
      <c r="D85" s="18"/>
      <c r="E85" s="19">
        <f t="shared" si="1"/>
        <v>0</v>
      </c>
    </row>
    <row r="86" spans="1:5" x14ac:dyDescent="0.25">
      <c r="A86" s="15">
        <v>1343700180000</v>
      </c>
      <c r="B86" s="16" t="s">
        <v>82</v>
      </c>
      <c r="C86" s="20">
        <v>10000</v>
      </c>
      <c r="D86" s="18"/>
      <c r="E86" s="19">
        <f t="shared" si="1"/>
        <v>0</v>
      </c>
    </row>
    <row r="87" spans="1:5" x14ac:dyDescent="0.25">
      <c r="A87" s="15">
        <v>1343700180500</v>
      </c>
      <c r="B87" s="16" t="s">
        <v>83</v>
      </c>
      <c r="C87" s="20">
        <v>2700</v>
      </c>
      <c r="D87" s="18"/>
      <c r="E87" s="19">
        <f t="shared" si="1"/>
        <v>0</v>
      </c>
    </row>
    <row r="88" spans="1:5" x14ac:dyDescent="0.25">
      <c r="A88" s="15">
        <v>1343700180510</v>
      </c>
      <c r="B88" s="16" t="s">
        <v>84</v>
      </c>
      <c r="C88" s="20">
        <v>7500</v>
      </c>
      <c r="D88" s="18"/>
      <c r="E88" s="19">
        <f t="shared" si="1"/>
        <v>0</v>
      </c>
    </row>
    <row r="89" spans="1:5" x14ac:dyDescent="0.25">
      <c r="A89" s="15">
        <v>1343700180520</v>
      </c>
      <c r="B89" s="16" t="s">
        <v>85</v>
      </c>
      <c r="C89" s="20">
        <v>3500</v>
      </c>
      <c r="D89" s="18"/>
      <c r="E89" s="19">
        <f t="shared" si="1"/>
        <v>0</v>
      </c>
    </row>
    <row r="90" spans="1:5" ht="15.75" thickBot="1" x14ac:dyDescent="0.3">
      <c r="A90" s="21">
        <v>1343750243000</v>
      </c>
      <c r="B90" s="22" t="s">
        <v>86</v>
      </c>
      <c r="C90" s="23">
        <v>2400</v>
      </c>
      <c r="D90" s="24"/>
      <c r="E90" s="25">
        <f t="shared" si="1"/>
        <v>0</v>
      </c>
    </row>
    <row r="91" spans="1:5" ht="16.5" thickBot="1" x14ac:dyDescent="0.3">
      <c r="A91" s="26" t="s">
        <v>87</v>
      </c>
      <c r="B91" s="27"/>
      <c r="C91" s="27"/>
      <c r="D91" s="28"/>
      <c r="E91" s="29">
        <f>SUM(E6:E90)</f>
        <v>0</v>
      </c>
    </row>
    <row r="92" spans="1:5" x14ac:dyDescent="0.25">
      <c r="A92" s="30" t="s">
        <v>88</v>
      </c>
      <c r="B92" s="30"/>
      <c r="C92" s="30"/>
      <c r="D92" s="30"/>
      <c r="E92" s="30"/>
    </row>
  </sheetData>
  <mergeCells count="3">
    <mergeCell ref="A92:E92"/>
    <mergeCell ref="A2:E2"/>
    <mergeCell ref="A3:E3"/>
  </mergeCells>
  <pageMargins left="0.55118110236220474" right="0.47244094488188981" top="0.78740157480314965" bottom="0.78740157480314965" header="0.31496062992125984" footer="0.31496062992125984"/>
  <pageSetup paperSize="9" scale="98" fitToHeight="0" orientation="portrait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Borovková Adéla</cp:lastModifiedBy>
  <cp:lastPrinted>2025-06-18T10:50:12Z</cp:lastPrinted>
  <dcterms:created xsi:type="dcterms:W3CDTF">2022-11-22T10:30:56Z</dcterms:created>
  <dcterms:modified xsi:type="dcterms:W3CDTF">2026-10-13T09:49:35Z</dcterms:modified>
</cp:coreProperties>
</file>