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B\Miloslavov_odpady\SP final\"/>
    </mc:Choice>
  </mc:AlternateContent>
  <xr:revisionPtr revIDLastSave="0" documentId="13_ncr:1_{6CFEF244-B00C-4DD5-8B64-BDC4BFF1C1D7}" xr6:coauthVersionLast="47" xr6:coauthVersionMax="47" xr10:uidLastSave="{00000000-0000-0000-0000-000000000000}"/>
  <bookViews>
    <workbookView xWindow="28680" yWindow="-120" windowWidth="29040" windowHeight="15720" xr2:uid="{E7F820C1-C64D-41C7-8A0A-57EADE8A8D78}"/>
  </bookViews>
  <sheets>
    <sheet name="Návrh na plnenie kritérií" sheetId="1" r:id="rId1"/>
    <sheet name="Zoznam zmlúv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1" l="1"/>
  <c r="G40" i="1" s="1"/>
  <c r="E39" i="1"/>
  <c r="G39" i="1" s="1"/>
  <c r="E38" i="1"/>
  <c r="F38" i="1" s="1"/>
  <c r="E37" i="1"/>
  <c r="E41" i="1" l="1"/>
  <c r="G38" i="1"/>
  <c r="G37" i="1"/>
  <c r="G41" i="1" s="1"/>
  <c r="F39" i="1"/>
  <c r="F37" i="1"/>
  <c r="F40" i="1"/>
  <c r="F41" i="1" l="1"/>
  <c r="E26" i="1"/>
  <c r="G26" i="1" s="1"/>
  <c r="E25" i="1"/>
  <c r="G25" i="1" s="1"/>
  <c r="E24" i="1"/>
  <c r="G24" i="1" s="1"/>
  <c r="E23" i="1"/>
  <c r="G23" i="1" s="1"/>
  <c r="E22" i="1"/>
  <c r="F22" i="1" s="1"/>
  <c r="E21" i="1"/>
  <c r="G21" i="1" s="1"/>
  <c r="E20" i="1"/>
  <c r="G20" i="1" s="1"/>
  <c r="E19" i="1"/>
  <c r="F19" i="1" s="1"/>
  <c r="E18" i="1"/>
  <c r="G18" i="1" s="1"/>
  <c r="F23" i="1" l="1"/>
  <c r="F24" i="1"/>
  <c r="F25" i="1"/>
  <c r="G19" i="1"/>
  <c r="F26" i="1"/>
  <c r="G22" i="1"/>
  <c r="F21" i="1"/>
  <c r="F20" i="1"/>
  <c r="F18" i="1"/>
  <c r="E27" i="1"/>
  <c r="G27" i="1" l="1"/>
  <c r="F27" i="1"/>
</calcChain>
</file>

<file path=xl/sharedStrings.xml><?xml version="1.0" encoding="utf-8"?>
<sst xmlns="http://schemas.openxmlformats.org/spreadsheetml/2006/main" count="127" uniqueCount="90">
  <si>
    <t>Identifikačné údaje uchádzača:</t>
  </si>
  <si>
    <t>Obchodný názov:</t>
  </si>
  <si>
    <t>Adresa sídla:</t>
  </si>
  <si>
    <t>Meno, priezvisko a funkcia štatutárneho zástupcu:</t>
  </si>
  <si>
    <t>IČO:</t>
  </si>
  <si>
    <t>DIČ:</t>
  </si>
  <si>
    <t>IČ DPH:</t>
  </si>
  <si>
    <t>Bankové spojenie (názov, adresa a sídlo peňažného ústavu/banky):</t>
  </si>
  <si>
    <t>Číslo bankového účtu:</t>
  </si>
  <si>
    <t>Telefónne číslo:</t>
  </si>
  <si>
    <t>Email:</t>
  </si>
  <si>
    <t>p.č.</t>
  </si>
  <si>
    <t>položka</t>
  </si>
  <si>
    <t>Jednotková cena v EUR bez DPH</t>
  </si>
  <si>
    <t>Cena spolu v EUR bez DPH</t>
  </si>
  <si>
    <t>sadzba DPH</t>
  </si>
  <si>
    <t>Celková cena v EUR s DPH</t>
  </si>
  <si>
    <t>1.</t>
  </si>
  <si>
    <t>ZKO - manipulácia a vyprázdnenie nádob 1100 l.</t>
  </si>
  <si>
    <t>2.</t>
  </si>
  <si>
    <t>ZKO - manipulácia a vyprázdnenie nádob 110 l.</t>
  </si>
  <si>
    <t>3.</t>
  </si>
  <si>
    <t>ZKO - manipulácia a vyprázdnenie nádob 120 l.</t>
  </si>
  <si>
    <t>4.</t>
  </si>
  <si>
    <t>ZKO - manipulácia a vyprázdnenie nádob 240 l.</t>
  </si>
  <si>
    <t>5.</t>
  </si>
  <si>
    <t>ZKO - umytie a dezinfekcia 1100 l. nádob 1x ročne</t>
  </si>
  <si>
    <t>6.</t>
  </si>
  <si>
    <t>dopravné náklady - jednotka: zber v obci a odvoz na skládku (26x ročne)</t>
  </si>
  <si>
    <t>7.</t>
  </si>
  <si>
    <t>Nová nádoba 120 l.</t>
  </si>
  <si>
    <t>8.</t>
  </si>
  <si>
    <t>Nová nádoba 240 l.</t>
  </si>
  <si>
    <t>9.</t>
  </si>
  <si>
    <t>Nová nádoba 1100 l.</t>
  </si>
  <si>
    <t>SPOLU</t>
  </si>
  <si>
    <t>Informatívna položka (nie je súčasťou kritéria na vyhodnotenie ponúk)</t>
  </si>
  <si>
    <t>Položka</t>
  </si>
  <si>
    <t>Cena v EUR bez DPH</t>
  </si>
  <si>
    <t>Cena za 1 km prepravy</t>
  </si>
  <si>
    <t xml:space="preserve">Ako uchádzač týmto čestne vyhlasujem, že </t>
  </si>
  <si>
    <t>1. predložením ponuky bezvýhradne akceptujem všetky podmienky zákazky,</t>
  </si>
  <si>
    <t>2. všetky predložené doklady a údaje uvedené v ponuke sú pravdivé a úplné, uvedený návrh na plnenie stanoveného kritéria je v súlade s predloženou ponukou a jej prílohami,</t>
  </si>
  <si>
    <t>3. bez výhrad súhlasím s obsahom návrhu zmluvy podľa časti D. Obchodné podmienky,</t>
  </si>
  <si>
    <t>4. nemám uložený zákaz účasti vo verejnom obstarávaní potvrdený konečným rozhodnutím v Slovenskej republike a v štáte sídla, miesta podnikania alebo obvyklého pobytu a</t>
  </si>
  <si>
    <t>6. v spoločnosti, ktorú zastupujem a ktorá vykonáva plnenie zákazky, nefiguruje ruská účasť, ktorá prekračuje limity stanovené v článku 5k nariadenia Rady (EÚ) č. 833/2014 z 31. júla 2014 o reštriktívnych opatreniach s ohľadom na konanie Ruska, ktorým destabilizuje situáciu na Ukrajine v znení nariadenia Rady (EÚ) č. 2022/578 z 8. apríla 2022. Predovšetkým vyhlasujem, že:</t>
  </si>
  <si>
    <t>V ....................................... dňa ...........................</t>
  </si>
  <si>
    <t>.................................................. </t>
  </si>
  <si>
    <t>         Meno, priezvisko a podpis  </t>
  </si>
  <si>
    <t>Záujemca/uchádzač stanoví jednotkovú cenu za obstarávaný predmet zákazky na základe vlastných výpočtov, činností, výdavkov a príjmov podľa platných právnych predpisov. Záujemca/uchádzač je pred predložením svojej ponuky povinný vziať do úvahy všetko, čo je nevyhnutné na úplné a riadne plnenie Zmluvy, pričom do svojej ceny, zahrnie všetky náklady a poplatky spojené s plnením predmetu zákazky ako aj súvisiacich služieb v zmysle platných právnych a iných predpisov, vzťahujúcich sa k predmetu zákazky. </t>
  </si>
  <si>
    <t>5. predkladám iba jednu ponuku, ani nebudeme vystupovať ako subdodávateľ iného uchádzaa, ktorý predkladá ponuku,</t>
  </si>
  <si>
    <t xml:space="preserve">a.      dodávateľ, ktorého zastupujem (a žiadna zo spoločností, ktoré sú členmi nášho konzorcia), nie je ruským štátnym príslušníkom ani fyzickou alebo     právnickou osobou, subjektom alebo orgánom so sídlom v Rusku; </t>
  </si>
  <si>
    <t xml:space="preserve">b.      dodávateľ, ktorého zastupujem (a žiadna zo spoločností, ktoré sú členmi nášho konzorcia), nie je právnickou osobou, subjektom alebo orgánom, ktorých vlastnícke práva priamo alebo nepriamo vlastní z viac ako 50 % subjekt uvedený v písmene a) tohto odseku; </t>
  </si>
  <si>
    <t>c.       ani ja, ani spoločnosť, ktorú zastupujeme, nie sme fyzická alebo právnická osoba, subjekt alebo orgán, ktorý koná v mene alebo na príkaz subjektu uvedeného v písmene a) alebo b) uvedených vyššie;</t>
  </si>
  <si>
    <t>d.      subdodávatelia, dodávatelia alebo subjekty, na ktorých kapacity sa dodávateľ, ktorého zastupujem, spoliehajú subjekty uvedené v písmenách a) až c) nemajú účasť vyššiu ako 10 % hodnoty zákazky.</t>
  </si>
  <si>
    <t>7.  nie sme uchádzačom, ktorý má povinnosť zapisovať sa do registra partnerov verejného sektora a ktorého konečným užívateľom výhod zapísaným v registri partnerov verejného sektora je</t>
  </si>
  <si>
    <t>a. prezident Slovenskej republiky</t>
  </si>
  <si>
    <t>b. člen vlády,</t>
  </si>
  <si>
    <t>c. vedúci ústredného orgánu štátnej správy, ktorý nie je členom vlády,</t>
  </si>
  <si>
    <t>d. vedúci orgánu štátnej správy s celoslovenskou pôsobnosťou,</t>
  </si>
  <si>
    <t>e. sudca Ústavného súdu Slovenskej republiky alebo sudca,</t>
  </si>
  <si>
    <t>f. generálny prokurátor Slovenskej republiky alebo prokurátor,</t>
  </si>
  <si>
    <t xml:space="preserve">g. verejný ochranca práv, </t>
  </si>
  <si>
    <t xml:space="preserve">h. predseda najvyššieho kontrolného úradu Slovenskej republiky a podpredseda Najvyššieho kontrolného úradu Slovenskej republiky, </t>
  </si>
  <si>
    <t>i. štátny tajomník</t>
  </si>
  <si>
    <t xml:space="preserve">j. generálny tajomník služobného úradu, </t>
  </si>
  <si>
    <t>k. prednosta okresného úradu,</t>
  </si>
  <si>
    <t xml:space="preserve">l. primátor hlavného mesta Slovenskej republiky Bratislavy, primátor krajského mesta alebo primátor okresného mesta, alebo </t>
  </si>
  <si>
    <t xml:space="preserve">m. predseda vyššieho územného celku </t>
  </si>
  <si>
    <t>BRKO - manipulácia a vyprázdnenie nádob 240 l.</t>
  </si>
  <si>
    <t>Zhodnotenie za 1 t</t>
  </si>
  <si>
    <t>dopravné náklady - zber v obci a odvoz na miesto zhodnotenia (26x ročne)</t>
  </si>
  <si>
    <t>Nová nádoba 240 l. na BRKO</t>
  </si>
  <si>
    <t xml:space="preserve">SPOLU </t>
  </si>
  <si>
    <t>areál/firma, obec/mesto</t>
  </si>
  <si>
    <t>Miesto zhodnotenia BRKO</t>
  </si>
  <si>
    <t>Časť č. 1 - Zmesový komunálny odpad vrátane papiera, plastov a skla (ZKO)</t>
  </si>
  <si>
    <t>Časť č. 2 - Záhradný odpad</t>
  </si>
  <si>
    <t xml:space="preserve">Príloha č. 1 - Návrh uchádzača na plnenie kritérií </t>
  </si>
  <si>
    <t>Zoznam zmlúv rovnakého alebo podobného charakteru ako predmet zákazky</t>
  </si>
  <si>
    <t xml:space="preserve">Obchodné meno: </t>
  </si>
  <si>
    <t>Sídlo:</t>
  </si>
  <si>
    <t>Názov alebo obchodné meno a adresa sídla alebo miesta podnikania, IČO odberateľa</t>
  </si>
  <si>
    <t>Obdobie plnenia od - do (deň/mesiac/rok - deň/meisac/rok)</t>
  </si>
  <si>
    <t>...</t>
  </si>
  <si>
    <t>Predmet plnenia</t>
  </si>
  <si>
    <t>Miesto plnenia</t>
  </si>
  <si>
    <t>Odkaz na Evidenciu referencií/Centrálny register zmlúv/profil VO*</t>
  </si>
  <si>
    <t>*uchádzač uvedie link kde si verejný obstarávateľ bude môcť overiť splnenie danej podmienky účasti.</t>
  </si>
  <si>
    <t>predpokladaný počet za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</si>
</sst>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3" fontId="1" fillId="0" borderId="5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4" borderId="5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7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4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7" fillId="3" borderId="0" xfId="0" applyFont="1" applyFill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FA39D-3144-4795-BD05-B54E9A75C544}">
  <sheetPr>
    <pageSetUpPr fitToPage="1"/>
  </sheetPr>
  <dimension ref="A1:H92"/>
  <sheetViews>
    <sheetView tabSelected="1" topLeftCell="A10" zoomScaleNormal="100" workbookViewId="0">
      <selection activeCell="B18" sqref="B18"/>
    </sheetView>
  </sheetViews>
  <sheetFormatPr defaultColWidth="8.85546875" defaultRowHeight="15" x14ac:dyDescent="0.25"/>
  <cols>
    <col min="1" max="1" width="4.7109375" style="1" customWidth="1"/>
    <col min="2" max="2" width="44.28515625" style="1" customWidth="1"/>
    <col min="3" max="3" width="17.140625" style="1" customWidth="1"/>
    <col min="4" max="4" width="15.7109375" style="1" customWidth="1"/>
    <col min="5" max="5" width="15.28515625" style="1" bestFit="1" customWidth="1"/>
    <col min="6" max="6" width="12.42578125" style="1" customWidth="1"/>
    <col min="7" max="7" width="15.7109375" style="1" customWidth="1"/>
    <col min="8" max="8" width="8.85546875" style="1" customWidth="1"/>
    <col min="9" max="16384" width="8.85546875" style="1"/>
  </cols>
  <sheetData>
    <row r="1" spans="1:7" x14ac:dyDescent="0.25">
      <c r="A1" s="2" t="s">
        <v>78</v>
      </c>
    </row>
    <row r="3" spans="1:7" ht="14.45" customHeight="1" x14ac:dyDescent="0.25">
      <c r="A3" s="41" t="s">
        <v>0</v>
      </c>
      <c r="B3" s="41"/>
      <c r="C3" s="41"/>
      <c r="D3" s="48"/>
      <c r="E3" s="48"/>
      <c r="F3" s="48"/>
      <c r="G3" s="48"/>
    </row>
    <row r="4" spans="1:7" x14ac:dyDescent="0.25">
      <c r="A4" s="41" t="s">
        <v>1</v>
      </c>
      <c r="B4" s="41"/>
      <c r="C4" s="41"/>
      <c r="D4" s="36"/>
      <c r="E4" s="36"/>
      <c r="F4" s="36"/>
      <c r="G4" s="36"/>
    </row>
    <row r="5" spans="1:7" x14ac:dyDescent="0.25">
      <c r="A5" s="41" t="s">
        <v>2</v>
      </c>
      <c r="B5" s="41"/>
      <c r="C5" s="41"/>
      <c r="D5" s="36"/>
      <c r="E5" s="36"/>
      <c r="F5" s="36"/>
      <c r="G5" s="36"/>
    </row>
    <row r="6" spans="1:7" x14ac:dyDescent="0.25">
      <c r="A6" s="41" t="s">
        <v>3</v>
      </c>
      <c r="B6" s="41"/>
      <c r="C6" s="41"/>
      <c r="D6" s="36"/>
      <c r="E6" s="36"/>
      <c r="F6" s="36"/>
      <c r="G6" s="36"/>
    </row>
    <row r="7" spans="1:7" x14ac:dyDescent="0.25">
      <c r="A7" s="41" t="s">
        <v>4</v>
      </c>
      <c r="B7" s="41"/>
      <c r="C7" s="41"/>
      <c r="D7" s="36"/>
      <c r="E7" s="36"/>
      <c r="F7" s="36"/>
      <c r="G7" s="36"/>
    </row>
    <row r="8" spans="1:7" x14ac:dyDescent="0.25">
      <c r="A8" s="41" t="s">
        <v>5</v>
      </c>
      <c r="B8" s="41"/>
      <c r="C8" s="41"/>
      <c r="D8" s="36"/>
      <c r="E8" s="36"/>
      <c r="F8" s="36"/>
      <c r="G8" s="36"/>
    </row>
    <row r="9" spans="1:7" x14ac:dyDescent="0.25">
      <c r="A9" s="41" t="s">
        <v>6</v>
      </c>
      <c r="B9" s="41"/>
      <c r="C9" s="41"/>
      <c r="D9" s="36"/>
      <c r="E9" s="36"/>
      <c r="F9" s="36"/>
      <c r="G9" s="36"/>
    </row>
    <row r="10" spans="1:7" x14ac:dyDescent="0.25">
      <c r="A10" s="41" t="s">
        <v>7</v>
      </c>
      <c r="B10" s="41"/>
      <c r="C10" s="41"/>
      <c r="D10" s="36"/>
      <c r="E10" s="36"/>
      <c r="F10" s="36"/>
      <c r="G10" s="36"/>
    </row>
    <row r="11" spans="1:7" x14ac:dyDescent="0.25">
      <c r="A11" s="41" t="s">
        <v>8</v>
      </c>
      <c r="B11" s="41"/>
      <c r="C11" s="41"/>
      <c r="D11" s="36"/>
      <c r="E11" s="36"/>
      <c r="F11" s="36"/>
      <c r="G11" s="36"/>
    </row>
    <row r="12" spans="1:7" x14ac:dyDescent="0.25">
      <c r="A12" s="41" t="s">
        <v>9</v>
      </c>
      <c r="B12" s="41"/>
      <c r="C12" s="41"/>
      <c r="D12" s="36"/>
      <c r="E12" s="36"/>
      <c r="F12" s="36"/>
      <c r="G12" s="36"/>
    </row>
    <row r="13" spans="1:7" x14ac:dyDescent="0.25">
      <c r="A13" s="41" t="s">
        <v>10</v>
      </c>
      <c r="B13" s="41"/>
      <c r="C13" s="41"/>
      <c r="D13" s="36"/>
      <c r="E13" s="36"/>
      <c r="F13" s="36"/>
      <c r="G13" s="36"/>
    </row>
    <row r="15" spans="1:7" ht="15.75" x14ac:dyDescent="0.25">
      <c r="A15" s="40" t="s">
        <v>76</v>
      </c>
      <c r="B15" s="40"/>
      <c r="C15" s="40"/>
      <c r="D15" s="40"/>
      <c r="E15" s="40"/>
      <c r="F15" s="40"/>
      <c r="G15" s="40"/>
    </row>
    <row r="17" spans="1:7" ht="45" x14ac:dyDescent="0.25">
      <c r="A17" s="5" t="s">
        <v>11</v>
      </c>
      <c r="B17" s="5" t="s">
        <v>12</v>
      </c>
      <c r="C17" s="6" t="s">
        <v>89</v>
      </c>
      <c r="D17" s="6" t="s">
        <v>13</v>
      </c>
      <c r="E17" s="6" t="s">
        <v>14</v>
      </c>
      <c r="F17" s="5" t="s">
        <v>15</v>
      </c>
      <c r="G17" s="6" t="s">
        <v>16</v>
      </c>
    </row>
    <row r="18" spans="1:7" x14ac:dyDescent="0.25">
      <c r="A18" s="3" t="s">
        <v>17</v>
      </c>
      <c r="B18" s="3" t="s">
        <v>18</v>
      </c>
      <c r="C18" s="7">
        <v>3900</v>
      </c>
      <c r="D18" s="28"/>
      <c r="E18" s="8">
        <f>C18*D18</f>
        <v>0</v>
      </c>
      <c r="F18" s="8">
        <f>E18*0.23</f>
        <v>0</v>
      </c>
      <c r="G18" s="8">
        <f>E18*1.23</f>
        <v>0</v>
      </c>
    </row>
    <row r="19" spans="1:7" x14ac:dyDescent="0.25">
      <c r="A19" s="3" t="s">
        <v>19</v>
      </c>
      <c r="B19" s="3" t="s">
        <v>20</v>
      </c>
      <c r="C19" s="7">
        <v>1833</v>
      </c>
      <c r="D19" s="28"/>
      <c r="E19" s="8">
        <f t="shared" ref="E19:E26" si="0">C19*D19</f>
        <v>0</v>
      </c>
      <c r="F19" s="8">
        <f t="shared" ref="F19:F26" si="1">E19*0.23</f>
        <v>0</v>
      </c>
      <c r="G19" s="8">
        <f t="shared" ref="G19:G26" si="2">E19*1.23</f>
        <v>0</v>
      </c>
    </row>
    <row r="20" spans="1:7" x14ac:dyDescent="0.25">
      <c r="A20" s="3" t="s">
        <v>21</v>
      </c>
      <c r="B20" s="3" t="s">
        <v>22</v>
      </c>
      <c r="C20" s="7">
        <v>93561</v>
      </c>
      <c r="D20" s="28"/>
      <c r="E20" s="8">
        <f t="shared" si="0"/>
        <v>0</v>
      </c>
      <c r="F20" s="8">
        <f t="shared" si="1"/>
        <v>0</v>
      </c>
      <c r="G20" s="8">
        <f t="shared" si="2"/>
        <v>0</v>
      </c>
    </row>
    <row r="21" spans="1:7" x14ac:dyDescent="0.25">
      <c r="A21" s="3" t="s">
        <v>23</v>
      </c>
      <c r="B21" s="3" t="s">
        <v>24</v>
      </c>
      <c r="C21" s="7">
        <v>25350</v>
      </c>
      <c r="D21" s="28"/>
      <c r="E21" s="8">
        <f t="shared" si="0"/>
        <v>0</v>
      </c>
      <c r="F21" s="8">
        <f t="shared" si="1"/>
        <v>0</v>
      </c>
      <c r="G21" s="8">
        <f t="shared" si="2"/>
        <v>0</v>
      </c>
    </row>
    <row r="22" spans="1:7" x14ac:dyDescent="0.25">
      <c r="A22" s="3" t="s">
        <v>25</v>
      </c>
      <c r="B22" s="3" t="s">
        <v>26</v>
      </c>
      <c r="C22" s="4">
        <v>74</v>
      </c>
      <c r="D22" s="28"/>
      <c r="E22" s="8">
        <f t="shared" si="0"/>
        <v>0</v>
      </c>
      <c r="F22" s="8">
        <f t="shared" si="1"/>
        <v>0</v>
      </c>
      <c r="G22" s="8">
        <f t="shared" si="2"/>
        <v>0</v>
      </c>
    </row>
    <row r="23" spans="1:7" ht="30" x14ac:dyDescent="0.25">
      <c r="A23" s="3" t="s">
        <v>27</v>
      </c>
      <c r="B23" s="10" t="s">
        <v>28</v>
      </c>
      <c r="C23" s="4">
        <v>26</v>
      </c>
      <c r="D23" s="28"/>
      <c r="E23" s="8">
        <f t="shared" si="0"/>
        <v>0</v>
      </c>
      <c r="F23" s="8">
        <f t="shared" si="1"/>
        <v>0</v>
      </c>
      <c r="G23" s="8">
        <f t="shared" si="2"/>
        <v>0</v>
      </c>
    </row>
    <row r="24" spans="1:7" x14ac:dyDescent="0.25">
      <c r="A24" s="3" t="s">
        <v>29</v>
      </c>
      <c r="B24" s="3" t="s">
        <v>30</v>
      </c>
      <c r="C24" s="4">
        <v>200</v>
      </c>
      <c r="D24" s="28"/>
      <c r="E24" s="8">
        <f t="shared" si="0"/>
        <v>0</v>
      </c>
      <c r="F24" s="8">
        <f t="shared" si="1"/>
        <v>0</v>
      </c>
      <c r="G24" s="8">
        <f t="shared" si="2"/>
        <v>0</v>
      </c>
    </row>
    <row r="25" spans="1:7" x14ac:dyDescent="0.25">
      <c r="A25" s="3" t="s">
        <v>31</v>
      </c>
      <c r="B25" s="3" t="s">
        <v>32</v>
      </c>
      <c r="C25" s="4">
        <v>100</v>
      </c>
      <c r="D25" s="28"/>
      <c r="E25" s="8">
        <f t="shared" si="0"/>
        <v>0</v>
      </c>
      <c r="F25" s="8">
        <f t="shared" si="1"/>
        <v>0</v>
      </c>
      <c r="G25" s="8">
        <f t="shared" si="2"/>
        <v>0</v>
      </c>
    </row>
    <row r="26" spans="1:7" x14ac:dyDescent="0.25">
      <c r="A26" s="3" t="s">
        <v>33</v>
      </c>
      <c r="B26" s="3" t="s">
        <v>34</v>
      </c>
      <c r="C26" s="4">
        <v>30</v>
      </c>
      <c r="D26" s="28"/>
      <c r="E26" s="8">
        <f t="shared" si="0"/>
        <v>0</v>
      </c>
      <c r="F26" s="8">
        <f t="shared" si="1"/>
        <v>0</v>
      </c>
      <c r="G26" s="8">
        <f t="shared" si="2"/>
        <v>0</v>
      </c>
    </row>
    <row r="27" spans="1:7" x14ac:dyDescent="0.25">
      <c r="A27" s="37" t="s">
        <v>35</v>
      </c>
      <c r="B27" s="38"/>
      <c r="C27" s="38"/>
      <c r="D27" s="39"/>
      <c r="E27" s="9">
        <f>SUM(E18:E26)</f>
        <v>0</v>
      </c>
      <c r="F27" s="9">
        <f>SUM(F18:F26)</f>
        <v>0</v>
      </c>
      <c r="G27" s="9">
        <f>SUM(G18:G26)</f>
        <v>0</v>
      </c>
    </row>
    <row r="29" spans="1:7" x14ac:dyDescent="0.25">
      <c r="A29" s="1" t="s">
        <v>36</v>
      </c>
    </row>
    <row r="30" spans="1:7" x14ac:dyDescent="0.25">
      <c r="A30" s="3" t="s">
        <v>11</v>
      </c>
      <c r="B30" s="3" t="s">
        <v>37</v>
      </c>
      <c r="C30" s="3" t="s">
        <v>38</v>
      </c>
    </row>
    <row r="31" spans="1:7" x14ac:dyDescent="0.25">
      <c r="A31" s="3" t="s">
        <v>17</v>
      </c>
      <c r="B31" s="3" t="s">
        <v>39</v>
      </c>
      <c r="C31" s="3"/>
    </row>
    <row r="34" spans="1:7" ht="15.75" x14ac:dyDescent="0.25">
      <c r="A34" s="40" t="s">
        <v>77</v>
      </c>
      <c r="B34" s="40"/>
      <c r="C34" s="40"/>
      <c r="D34" s="40"/>
      <c r="E34" s="40"/>
      <c r="F34" s="40"/>
      <c r="G34" s="40"/>
    </row>
    <row r="36" spans="1:7" ht="45" x14ac:dyDescent="0.25">
      <c r="A36" s="5" t="s">
        <v>11</v>
      </c>
      <c r="B36" s="19" t="s">
        <v>12</v>
      </c>
      <c r="C36" s="20" t="s">
        <v>89</v>
      </c>
      <c r="D36" s="20" t="s">
        <v>13</v>
      </c>
      <c r="E36" s="6" t="s">
        <v>14</v>
      </c>
      <c r="F36" s="5" t="s">
        <v>15</v>
      </c>
      <c r="G36" s="6" t="s">
        <v>16</v>
      </c>
    </row>
    <row r="37" spans="1:7" x14ac:dyDescent="0.25">
      <c r="A37" s="21" t="s">
        <v>17</v>
      </c>
      <c r="B37" s="11" t="s">
        <v>69</v>
      </c>
      <c r="C37" s="22">
        <v>2595</v>
      </c>
      <c r="D37" s="29"/>
      <c r="E37" s="23">
        <f>D37*C37</f>
        <v>0</v>
      </c>
      <c r="F37" s="8">
        <f>E37*0.23</f>
        <v>0</v>
      </c>
      <c r="G37" s="8">
        <f>E37*1.23</f>
        <v>0</v>
      </c>
    </row>
    <row r="38" spans="1:7" x14ac:dyDescent="0.25">
      <c r="A38" s="21" t="s">
        <v>19</v>
      </c>
      <c r="B38" s="24" t="s">
        <v>70</v>
      </c>
      <c r="C38" s="22">
        <v>1100</v>
      </c>
      <c r="D38" s="29"/>
      <c r="E38" s="23">
        <f t="shared" ref="E38:E40" si="3">D38*C38</f>
        <v>0</v>
      </c>
      <c r="F38" s="8">
        <f t="shared" ref="F38:F40" si="4">E38*0.23</f>
        <v>0</v>
      </c>
      <c r="G38" s="8">
        <f t="shared" ref="G38:G40" si="5">E38*1.23</f>
        <v>0</v>
      </c>
    </row>
    <row r="39" spans="1:7" ht="30" x14ac:dyDescent="0.25">
      <c r="A39" s="21"/>
      <c r="B39" s="25" t="s">
        <v>71</v>
      </c>
      <c r="C39" s="12">
        <v>26</v>
      </c>
      <c r="D39" s="29"/>
      <c r="E39" s="23">
        <f t="shared" si="3"/>
        <v>0</v>
      </c>
      <c r="F39" s="8">
        <f t="shared" si="4"/>
        <v>0</v>
      </c>
      <c r="G39" s="8">
        <f t="shared" si="5"/>
        <v>0</v>
      </c>
    </row>
    <row r="40" spans="1:7" x14ac:dyDescent="0.25">
      <c r="A40" s="21" t="s">
        <v>21</v>
      </c>
      <c r="B40" s="11" t="s">
        <v>72</v>
      </c>
      <c r="C40" s="12">
        <v>200</v>
      </c>
      <c r="D40" s="29"/>
      <c r="E40" s="23">
        <f t="shared" si="3"/>
        <v>0</v>
      </c>
      <c r="F40" s="8">
        <f t="shared" si="4"/>
        <v>0</v>
      </c>
      <c r="G40" s="8">
        <f t="shared" si="5"/>
        <v>0</v>
      </c>
    </row>
    <row r="41" spans="1:7" x14ac:dyDescent="0.25">
      <c r="A41" s="37" t="s">
        <v>73</v>
      </c>
      <c r="B41" s="42"/>
      <c r="C41" s="42"/>
      <c r="D41" s="43"/>
      <c r="E41" s="9">
        <f>SUM(E37:E40)</f>
        <v>0</v>
      </c>
      <c r="F41" s="9">
        <f>SUM(F37:F40)</f>
        <v>0</v>
      </c>
      <c r="G41" s="9">
        <f>SUM(G37:G40)</f>
        <v>0</v>
      </c>
    </row>
    <row r="43" spans="1:7" x14ac:dyDescent="0.25">
      <c r="A43" s="1" t="s">
        <v>36</v>
      </c>
    </row>
    <row r="44" spans="1:7" x14ac:dyDescent="0.25">
      <c r="A44" s="26" t="s">
        <v>11</v>
      </c>
      <c r="B44" s="27" t="s">
        <v>37</v>
      </c>
      <c r="C44" s="44" t="s">
        <v>74</v>
      </c>
      <c r="D44" s="44"/>
      <c r="E44" s="44"/>
    </row>
    <row r="45" spans="1:7" x14ac:dyDescent="0.25">
      <c r="A45" s="26" t="s">
        <v>17</v>
      </c>
      <c r="B45" s="27" t="s">
        <v>75</v>
      </c>
      <c r="C45" s="44"/>
      <c r="D45" s="44"/>
      <c r="E45" s="44"/>
    </row>
    <row r="51" spans="1:8" x14ac:dyDescent="0.25">
      <c r="A51" s="47" t="s">
        <v>40</v>
      </c>
      <c r="B51" s="47"/>
      <c r="C51" s="47"/>
      <c r="D51" s="47"/>
      <c r="E51" s="47"/>
      <c r="F51" s="47"/>
      <c r="G51" s="47"/>
      <c r="H51" s="47"/>
    </row>
    <row r="52" spans="1:8" x14ac:dyDescent="0.25">
      <c r="A52" s="47" t="s">
        <v>41</v>
      </c>
      <c r="B52" s="47"/>
      <c r="C52" s="47"/>
      <c r="D52" s="47"/>
      <c r="E52" s="47"/>
      <c r="F52" s="47"/>
      <c r="G52" s="47"/>
      <c r="H52" s="47"/>
    </row>
    <row r="53" spans="1:8" ht="28.35" customHeight="1" x14ac:dyDescent="0.25">
      <c r="A53" s="45" t="s">
        <v>42</v>
      </c>
      <c r="B53" s="45"/>
      <c r="C53" s="45"/>
      <c r="D53" s="45"/>
      <c r="E53" s="45"/>
      <c r="F53" s="45"/>
      <c r="G53" s="45"/>
      <c r="H53" s="45"/>
    </row>
    <row r="54" spans="1:8" x14ac:dyDescent="0.25">
      <c r="A54" s="46" t="s">
        <v>43</v>
      </c>
      <c r="B54" s="46"/>
      <c r="C54" s="46"/>
      <c r="D54" s="46"/>
      <c r="E54" s="46"/>
      <c r="F54" s="46"/>
      <c r="G54" s="46"/>
      <c r="H54" s="46"/>
    </row>
    <row r="55" spans="1:8" ht="29.1" customHeight="1" x14ac:dyDescent="0.25">
      <c r="A55" s="45" t="s">
        <v>44</v>
      </c>
      <c r="B55" s="45"/>
      <c r="C55" s="45"/>
      <c r="D55" s="45"/>
      <c r="E55" s="45"/>
      <c r="F55" s="45"/>
      <c r="G55" s="45"/>
      <c r="H55" s="45"/>
    </row>
    <row r="56" spans="1:8" x14ac:dyDescent="0.25">
      <c r="A56" s="45" t="s">
        <v>50</v>
      </c>
      <c r="B56" s="45"/>
      <c r="C56" s="45"/>
      <c r="D56" s="45"/>
      <c r="E56" s="45"/>
      <c r="F56" s="45"/>
      <c r="G56" s="45"/>
      <c r="H56" s="45"/>
    </row>
    <row r="57" spans="1:8" ht="44.1" customHeight="1" x14ac:dyDescent="0.25">
      <c r="A57" s="45" t="s">
        <v>45</v>
      </c>
      <c r="B57" s="45"/>
      <c r="C57" s="45"/>
      <c r="D57" s="45"/>
      <c r="E57" s="45"/>
      <c r="F57" s="45"/>
      <c r="G57" s="45"/>
      <c r="H57" s="45"/>
    </row>
    <row r="58" spans="1:8" ht="26.1" customHeight="1" x14ac:dyDescent="0.25">
      <c r="A58" s="45" t="s">
        <v>51</v>
      </c>
      <c r="B58" s="45"/>
      <c r="C58" s="45"/>
      <c r="D58" s="45"/>
      <c r="E58" s="45"/>
      <c r="F58" s="45"/>
      <c r="G58" s="45"/>
      <c r="H58" s="45"/>
    </row>
    <row r="59" spans="1:8" ht="29.45" customHeight="1" x14ac:dyDescent="0.25">
      <c r="A59" s="45" t="s">
        <v>52</v>
      </c>
      <c r="B59" s="45"/>
      <c r="C59" s="45"/>
      <c r="D59" s="45"/>
      <c r="E59" s="45"/>
      <c r="F59" s="45"/>
      <c r="G59" s="45"/>
      <c r="H59" s="45"/>
    </row>
    <row r="60" spans="1:8" ht="29.1" customHeight="1" x14ac:dyDescent="0.25">
      <c r="A60" s="45" t="s">
        <v>53</v>
      </c>
      <c r="B60" s="45"/>
      <c r="C60" s="45"/>
      <c r="D60" s="45"/>
      <c r="E60" s="45"/>
      <c r="F60" s="45"/>
      <c r="G60" s="45"/>
      <c r="H60" s="45"/>
    </row>
    <row r="61" spans="1:8" ht="28.35" customHeight="1" x14ac:dyDescent="0.25">
      <c r="A61" s="45" t="s">
        <v>54</v>
      </c>
      <c r="B61" s="45"/>
      <c r="C61" s="45"/>
      <c r="D61" s="45"/>
      <c r="E61" s="45"/>
      <c r="F61" s="45"/>
      <c r="G61" s="45"/>
      <c r="H61" s="45"/>
    </row>
    <row r="62" spans="1:8" ht="28.35" customHeight="1" x14ac:dyDescent="0.25">
      <c r="A62" s="35" t="s">
        <v>55</v>
      </c>
      <c r="B62" s="35"/>
      <c r="C62" s="35"/>
      <c r="D62" s="35"/>
      <c r="E62" s="35"/>
      <c r="F62" s="35"/>
      <c r="G62" s="35"/>
      <c r="H62" s="35"/>
    </row>
    <row r="63" spans="1:8" x14ac:dyDescent="0.25">
      <c r="A63" s="35" t="s">
        <v>56</v>
      </c>
      <c r="B63" s="35"/>
      <c r="C63" s="35"/>
      <c r="D63" s="35"/>
      <c r="E63" s="35"/>
      <c r="F63" s="35"/>
      <c r="G63" s="35"/>
      <c r="H63" s="35"/>
    </row>
    <row r="64" spans="1:8" x14ac:dyDescent="0.25">
      <c r="A64" s="35" t="s">
        <v>57</v>
      </c>
      <c r="B64" s="35"/>
      <c r="C64" s="35"/>
      <c r="D64" s="35"/>
      <c r="E64" s="35"/>
      <c r="F64" s="35"/>
      <c r="G64" s="35"/>
      <c r="H64" s="35"/>
    </row>
    <row r="65" spans="1:8" x14ac:dyDescent="0.25">
      <c r="A65" s="35" t="s">
        <v>58</v>
      </c>
      <c r="B65" s="35"/>
      <c r="C65" s="35"/>
      <c r="D65" s="35"/>
      <c r="E65" s="35"/>
      <c r="F65" s="35"/>
      <c r="G65" s="35"/>
      <c r="H65" s="35"/>
    </row>
    <row r="66" spans="1:8" x14ac:dyDescent="0.25">
      <c r="A66" s="35" t="s">
        <v>59</v>
      </c>
      <c r="B66" s="35"/>
      <c r="C66" s="35"/>
      <c r="D66" s="35"/>
      <c r="E66" s="35"/>
      <c r="F66" s="35"/>
      <c r="G66" s="35"/>
      <c r="H66" s="35"/>
    </row>
    <row r="67" spans="1:8" x14ac:dyDescent="0.25">
      <c r="A67" s="35" t="s">
        <v>60</v>
      </c>
      <c r="B67" s="35"/>
      <c r="C67" s="35"/>
      <c r="D67" s="35"/>
      <c r="E67" s="35"/>
      <c r="F67" s="35"/>
      <c r="G67" s="35"/>
      <c r="H67" s="35"/>
    </row>
    <row r="68" spans="1:8" x14ac:dyDescent="0.25">
      <c r="A68" s="35" t="s">
        <v>61</v>
      </c>
      <c r="B68" s="35"/>
      <c r="C68" s="35"/>
      <c r="D68" s="35"/>
      <c r="E68" s="35"/>
      <c r="F68" s="35"/>
      <c r="G68" s="35"/>
      <c r="H68" s="35"/>
    </row>
    <row r="69" spans="1:8" x14ac:dyDescent="0.25">
      <c r="A69" s="35" t="s">
        <v>62</v>
      </c>
      <c r="B69" s="35"/>
      <c r="C69" s="35"/>
      <c r="D69" s="35"/>
      <c r="E69" s="35"/>
      <c r="F69" s="35"/>
      <c r="G69" s="35"/>
      <c r="H69" s="35"/>
    </row>
    <row r="70" spans="1:8" x14ac:dyDescent="0.25">
      <c r="A70" s="35" t="s">
        <v>63</v>
      </c>
      <c r="B70" s="35"/>
      <c r="C70" s="35"/>
      <c r="D70" s="35"/>
      <c r="E70" s="35"/>
      <c r="F70" s="35"/>
      <c r="G70" s="35"/>
      <c r="H70" s="35"/>
    </row>
    <row r="71" spans="1:8" x14ac:dyDescent="0.25">
      <c r="A71" s="35" t="s">
        <v>64</v>
      </c>
      <c r="B71" s="35"/>
      <c r="C71" s="35"/>
      <c r="D71" s="35"/>
      <c r="E71" s="35"/>
      <c r="F71" s="35"/>
      <c r="G71" s="35"/>
      <c r="H71" s="35"/>
    </row>
    <row r="72" spans="1:8" x14ac:dyDescent="0.25">
      <c r="A72" s="35" t="s">
        <v>65</v>
      </c>
      <c r="B72" s="35"/>
      <c r="C72" s="35"/>
      <c r="D72" s="35"/>
      <c r="E72" s="35"/>
      <c r="F72" s="35"/>
      <c r="G72" s="35"/>
      <c r="H72" s="35"/>
    </row>
    <row r="73" spans="1:8" x14ac:dyDescent="0.25">
      <c r="A73" s="35" t="s">
        <v>66</v>
      </c>
      <c r="B73" s="35"/>
      <c r="C73" s="35"/>
      <c r="D73" s="35"/>
      <c r="E73" s="35"/>
      <c r="F73" s="35"/>
      <c r="G73" s="35"/>
      <c r="H73" s="35"/>
    </row>
    <row r="74" spans="1:8" x14ac:dyDescent="0.25">
      <c r="A74" s="35" t="s">
        <v>67</v>
      </c>
      <c r="B74" s="35"/>
      <c r="C74" s="35"/>
      <c r="D74" s="35"/>
      <c r="E74" s="35"/>
      <c r="F74" s="35"/>
      <c r="G74" s="35"/>
      <c r="H74" s="35"/>
    </row>
    <row r="75" spans="1:8" x14ac:dyDescent="0.25">
      <c r="A75" s="35" t="s">
        <v>68</v>
      </c>
      <c r="B75" s="35"/>
      <c r="C75" s="35"/>
      <c r="D75" s="35"/>
      <c r="E75" s="35"/>
      <c r="F75" s="35"/>
      <c r="G75" s="35"/>
      <c r="H75" s="35"/>
    </row>
    <row r="80" spans="1:8" x14ac:dyDescent="0.25">
      <c r="B80" s="13"/>
      <c r="C80" s="13"/>
      <c r="D80" s="14"/>
      <c r="E80" s="15"/>
      <c r="F80" s="15"/>
    </row>
    <row r="81" spans="1:8" x14ac:dyDescent="0.25">
      <c r="B81" s="16" t="s">
        <v>46</v>
      </c>
      <c r="C81" s="16"/>
      <c r="D81" s="17"/>
      <c r="E81" s="18"/>
      <c r="F81" s="18"/>
    </row>
    <row r="82" spans="1:8" x14ac:dyDescent="0.25">
      <c r="B82" s="16"/>
      <c r="C82" s="16"/>
      <c r="D82" s="17"/>
      <c r="E82" s="18"/>
      <c r="F82" s="18"/>
    </row>
    <row r="83" spans="1:8" x14ac:dyDescent="0.25">
      <c r="B83" s="16"/>
      <c r="C83" s="16"/>
      <c r="D83" s="17"/>
      <c r="E83" s="18"/>
      <c r="F83" s="18"/>
    </row>
    <row r="84" spans="1:8" x14ac:dyDescent="0.25">
      <c r="B84" s="16"/>
      <c r="C84" s="16"/>
      <c r="D84" s="17"/>
      <c r="E84" s="18" t="s">
        <v>47</v>
      </c>
      <c r="F84" s="18"/>
    </row>
    <row r="85" spans="1:8" x14ac:dyDescent="0.25">
      <c r="B85" s="16"/>
      <c r="C85" s="16"/>
      <c r="D85" s="17"/>
      <c r="E85" s="18" t="s">
        <v>48</v>
      </c>
      <c r="F85" s="18"/>
    </row>
    <row r="86" spans="1:8" x14ac:dyDescent="0.25">
      <c r="B86" s="13"/>
      <c r="C86" s="13"/>
      <c r="D86" s="14"/>
      <c r="E86" s="15"/>
      <c r="F86" s="15"/>
    </row>
    <row r="92" spans="1:8" ht="60" customHeight="1" x14ac:dyDescent="0.25">
      <c r="A92" s="45" t="s">
        <v>49</v>
      </c>
      <c r="B92" s="45"/>
      <c r="C92" s="45"/>
      <c r="D92" s="45"/>
      <c r="E92" s="45"/>
      <c r="F92" s="45"/>
      <c r="G92" s="45"/>
      <c r="H92" s="45"/>
    </row>
  </sheetData>
  <mergeCells count="54">
    <mergeCell ref="A65:H65"/>
    <mergeCell ref="A66:H66"/>
    <mergeCell ref="A72:H72"/>
    <mergeCell ref="D3:G3"/>
    <mergeCell ref="D4:G4"/>
    <mergeCell ref="D5:G5"/>
    <mergeCell ref="A8:C8"/>
    <mergeCell ref="A9:C9"/>
    <mergeCell ref="A10:C10"/>
    <mergeCell ref="A11:C11"/>
    <mergeCell ref="A12:C12"/>
    <mergeCell ref="A3:C3"/>
    <mergeCell ref="A4:C4"/>
    <mergeCell ref="A5:C5"/>
    <mergeCell ref="A6:C6"/>
    <mergeCell ref="A7:C7"/>
    <mergeCell ref="A92:H92"/>
    <mergeCell ref="A54:H54"/>
    <mergeCell ref="A52:H52"/>
    <mergeCell ref="A51:H51"/>
    <mergeCell ref="A58:H58"/>
    <mergeCell ref="A59:H59"/>
    <mergeCell ref="A60:H60"/>
    <mergeCell ref="A61:H61"/>
    <mergeCell ref="A57:H57"/>
    <mergeCell ref="A53:H53"/>
    <mergeCell ref="A55:H55"/>
    <mergeCell ref="A56:H56"/>
    <mergeCell ref="A64:H64"/>
    <mergeCell ref="A73:H73"/>
    <mergeCell ref="A74:H74"/>
    <mergeCell ref="A75:H75"/>
    <mergeCell ref="D6:G6"/>
    <mergeCell ref="D7:G7"/>
    <mergeCell ref="D8:G8"/>
    <mergeCell ref="D9:G9"/>
    <mergeCell ref="D10:G10"/>
    <mergeCell ref="D11:G11"/>
    <mergeCell ref="D12:G12"/>
    <mergeCell ref="D13:G13"/>
    <mergeCell ref="A62:H62"/>
    <mergeCell ref="A63:H63"/>
    <mergeCell ref="A27:D27"/>
    <mergeCell ref="A15:G15"/>
    <mergeCell ref="A13:C13"/>
    <mergeCell ref="A34:G34"/>
    <mergeCell ref="A41:D41"/>
    <mergeCell ref="C44:E44"/>
    <mergeCell ref="C45:E45"/>
    <mergeCell ref="A67:H67"/>
    <mergeCell ref="A68:H68"/>
    <mergeCell ref="A69:H69"/>
    <mergeCell ref="A70:H70"/>
    <mergeCell ref="A71:H71"/>
  </mergeCells>
  <pageMargins left="0.7" right="0.7" top="0.75" bottom="0.75" header="0.3" footer="0.3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2B7D8-EA1E-4640-BA6C-EE10245E7010}">
  <sheetPr>
    <pageSetUpPr fitToPage="1"/>
  </sheetPr>
  <dimension ref="A1:F37"/>
  <sheetViews>
    <sheetView topLeftCell="A19" workbookViewId="0">
      <selection activeCell="C28" sqref="C28"/>
    </sheetView>
  </sheetViews>
  <sheetFormatPr defaultColWidth="8.85546875" defaultRowHeight="15" x14ac:dyDescent="0.25"/>
  <cols>
    <col min="2" max="2" width="28.42578125" customWidth="1"/>
    <col min="3" max="4" width="24.7109375" customWidth="1"/>
    <col min="5" max="5" width="21.85546875" customWidth="1"/>
    <col min="6" max="6" width="46.28515625" customWidth="1"/>
  </cols>
  <sheetData>
    <row r="1" spans="1:6" x14ac:dyDescent="0.25">
      <c r="A1" s="30" t="s">
        <v>79</v>
      </c>
    </row>
    <row r="3" spans="1:6" x14ac:dyDescent="0.25">
      <c r="A3" t="s">
        <v>80</v>
      </c>
    </row>
    <row r="4" spans="1:6" x14ac:dyDescent="0.25">
      <c r="A4" t="s">
        <v>81</v>
      </c>
    </row>
    <row r="5" spans="1:6" x14ac:dyDescent="0.25">
      <c r="A5" t="s">
        <v>4</v>
      </c>
    </row>
    <row r="8" spans="1:6" x14ac:dyDescent="0.25">
      <c r="A8" s="49" t="s">
        <v>76</v>
      </c>
      <c r="B8" s="49"/>
      <c r="C8" s="49"/>
      <c r="D8" s="49"/>
      <c r="E8" s="49"/>
      <c r="F8" s="49"/>
    </row>
    <row r="10" spans="1:6" ht="45" x14ac:dyDescent="0.25">
      <c r="A10" s="33" t="s">
        <v>11</v>
      </c>
      <c r="B10" s="31" t="s">
        <v>82</v>
      </c>
      <c r="C10" s="33" t="s">
        <v>85</v>
      </c>
      <c r="D10" s="33" t="s">
        <v>86</v>
      </c>
      <c r="E10" s="31" t="s">
        <v>83</v>
      </c>
      <c r="F10" s="31" t="s">
        <v>87</v>
      </c>
    </row>
    <row r="11" spans="1:6" x14ac:dyDescent="0.25">
      <c r="A11" s="32" t="s">
        <v>17</v>
      </c>
      <c r="B11" s="33"/>
      <c r="C11" s="33"/>
      <c r="D11" s="33"/>
      <c r="E11" s="33"/>
      <c r="F11" s="33"/>
    </row>
    <row r="12" spans="1:6" x14ac:dyDescent="0.25">
      <c r="A12" s="32" t="s">
        <v>19</v>
      </c>
      <c r="B12" s="33"/>
      <c r="C12" s="33"/>
      <c r="D12" s="33"/>
      <c r="E12" s="33"/>
      <c r="F12" s="33"/>
    </row>
    <row r="13" spans="1:6" x14ac:dyDescent="0.25">
      <c r="A13" s="32" t="s">
        <v>21</v>
      </c>
      <c r="B13" s="33"/>
      <c r="C13" s="33"/>
      <c r="D13" s="33"/>
      <c r="E13" s="33"/>
      <c r="F13" s="33"/>
    </row>
    <row r="14" spans="1:6" x14ac:dyDescent="0.25">
      <c r="A14" s="32" t="s">
        <v>84</v>
      </c>
      <c r="B14" s="33"/>
      <c r="C14" s="33"/>
      <c r="D14" s="33"/>
      <c r="E14" s="33"/>
      <c r="F14" s="33"/>
    </row>
    <row r="16" spans="1:6" x14ac:dyDescent="0.25">
      <c r="A16" s="34" t="s">
        <v>88</v>
      </c>
    </row>
    <row r="18" spans="1:6" ht="15.75" x14ac:dyDescent="0.25">
      <c r="A18" s="40" t="s">
        <v>77</v>
      </c>
      <c r="B18" s="40"/>
      <c r="C18" s="40"/>
      <c r="D18" s="40"/>
      <c r="E18" s="40"/>
      <c r="F18" s="40"/>
    </row>
    <row r="20" spans="1:6" ht="45" x14ac:dyDescent="0.25">
      <c r="A20" s="33" t="s">
        <v>11</v>
      </c>
      <c r="B20" s="31" t="s">
        <v>82</v>
      </c>
      <c r="C20" s="33" t="s">
        <v>85</v>
      </c>
      <c r="D20" s="33" t="s">
        <v>86</v>
      </c>
      <c r="E20" s="31" t="s">
        <v>83</v>
      </c>
      <c r="F20" s="31" t="s">
        <v>87</v>
      </c>
    </row>
    <row r="21" spans="1:6" x14ac:dyDescent="0.25">
      <c r="A21" s="32" t="s">
        <v>17</v>
      </c>
      <c r="B21" s="33"/>
      <c r="C21" s="33"/>
      <c r="D21" s="33"/>
      <c r="E21" s="33"/>
      <c r="F21" s="33"/>
    </row>
    <row r="22" spans="1:6" x14ac:dyDescent="0.25">
      <c r="A22" s="32" t="s">
        <v>19</v>
      </c>
      <c r="B22" s="33"/>
      <c r="C22" s="33"/>
      <c r="D22" s="33"/>
      <c r="E22" s="33"/>
      <c r="F22" s="33"/>
    </row>
    <row r="23" spans="1:6" x14ac:dyDescent="0.25">
      <c r="A23" s="32" t="s">
        <v>21</v>
      </c>
      <c r="B23" s="33"/>
      <c r="C23" s="33"/>
      <c r="D23" s="33"/>
      <c r="E23" s="33"/>
      <c r="F23" s="33"/>
    </row>
    <row r="24" spans="1:6" x14ac:dyDescent="0.25">
      <c r="A24" s="32" t="s">
        <v>84</v>
      </c>
      <c r="B24" s="33"/>
      <c r="C24" s="33"/>
      <c r="D24" s="33"/>
      <c r="E24" s="33"/>
      <c r="F24" s="33"/>
    </row>
    <row r="26" spans="1:6" x14ac:dyDescent="0.25">
      <c r="A26" s="34" t="s">
        <v>88</v>
      </c>
    </row>
    <row r="32" spans="1:6" x14ac:dyDescent="0.25">
      <c r="A32" s="1"/>
      <c r="B32" s="13"/>
      <c r="C32" s="13"/>
      <c r="D32" s="14"/>
      <c r="E32" s="15"/>
      <c r="F32" s="15"/>
    </row>
    <row r="33" spans="1:6" x14ac:dyDescent="0.25">
      <c r="A33" s="1"/>
      <c r="B33" s="16" t="s">
        <v>46</v>
      </c>
      <c r="C33" s="16"/>
      <c r="D33" s="17"/>
      <c r="E33" s="18"/>
      <c r="F33" s="18"/>
    </row>
    <row r="34" spans="1:6" x14ac:dyDescent="0.25">
      <c r="A34" s="1"/>
      <c r="B34" s="16"/>
      <c r="C34" s="16"/>
      <c r="D34" s="17"/>
      <c r="E34" s="18"/>
      <c r="F34" s="18"/>
    </row>
    <row r="35" spans="1:6" x14ac:dyDescent="0.25">
      <c r="A35" s="1"/>
      <c r="B35" s="16"/>
      <c r="C35" s="16"/>
      <c r="D35" s="17"/>
      <c r="E35" s="18"/>
      <c r="F35" s="18"/>
    </row>
    <row r="36" spans="1:6" x14ac:dyDescent="0.25">
      <c r="A36" s="1"/>
      <c r="B36" s="16"/>
      <c r="C36" s="16"/>
      <c r="D36" s="17"/>
      <c r="E36" s="18" t="s">
        <v>47</v>
      </c>
      <c r="F36" s="18"/>
    </row>
    <row r="37" spans="1:6" x14ac:dyDescent="0.25">
      <c r="A37" s="1"/>
      <c r="B37" s="16"/>
      <c r="C37" s="16"/>
      <c r="D37" s="17"/>
      <c r="E37" s="18" t="s">
        <v>48</v>
      </c>
      <c r="F37" s="18"/>
    </row>
  </sheetData>
  <mergeCells count="2">
    <mergeCell ref="A8:F8"/>
    <mergeCell ref="A18:F18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</vt:lpstr>
      <vt:lpstr>Zoznam zmlúv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Veronika Sestakova</dc:creator>
  <cp:keywords/>
  <dc:description/>
  <cp:lastModifiedBy>Šestáková Veronika PhDr.</cp:lastModifiedBy>
  <cp:revision/>
  <cp:lastPrinted>2026-07-08T08:12:29Z</cp:lastPrinted>
  <dcterms:created xsi:type="dcterms:W3CDTF">2024-09-18T18:03:39Z</dcterms:created>
  <dcterms:modified xsi:type="dcterms:W3CDTF">2026-10-20T08:48:22Z</dcterms:modified>
  <cp:category/>
  <cp:contentStatus/>
</cp:coreProperties>
</file>