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Halajova\Desktop\PHZ Jastrabá\"/>
    </mc:Choice>
  </mc:AlternateContent>
  <xr:revisionPtr revIDLastSave="0" documentId="13_ncr:1_{A89205E9-ADAD-49B4-8652-7E65223E3AF9}" xr6:coauthVersionLast="47" xr6:coauthVersionMax="47" xr10:uidLastSave="{00000000-0000-0000-0000-000000000000}"/>
  <bookViews>
    <workbookView xWindow="-28920" yWindow="-1995" windowWidth="29040" windowHeight="15720" xr2:uid="{5A0095F4-538D-4A0B-A51C-092D85E3748A}"/>
  </bookViews>
  <sheets>
    <sheet name="Technická špecifikácia" sheetId="1" r:id="rId1"/>
  </sheets>
  <definedNames>
    <definedName name="_xlnm.Print_Area" localSheetId="0">'Technická špecifikácia'!$A$1:$H$164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42" i="1" l="1"/>
  <c r="H132" i="1"/>
  <c r="H120" i="1"/>
  <c r="H109" i="1"/>
  <c r="H19" i="1"/>
  <c r="H30" i="1"/>
  <c r="H41" i="1"/>
  <c r="H52" i="1"/>
  <c r="H65" i="1"/>
  <c r="H78" i="1"/>
  <c r="H90" i="1"/>
  <c r="H100" i="1"/>
  <c r="G152" i="1" l="1"/>
  <c r="G156" i="1"/>
</calcChain>
</file>

<file path=xl/sharedStrings.xml><?xml version="1.0" encoding="utf-8"?>
<sst xmlns="http://schemas.openxmlformats.org/spreadsheetml/2006/main" count="300" uniqueCount="191">
  <si>
    <t>TECHNICKÁ ŠPECIFIKÁCIA</t>
  </si>
  <si>
    <t>Sídlo predkladateľa</t>
  </si>
  <si>
    <t>IČO / DIČ / IČ DPH</t>
  </si>
  <si>
    <t>Žlté polia sú určené na doplnenie údajov, cien a ponúkaných parametrov.</t>
  </si>
  <si>
    <t>01. KRUHOVÝ KRMELEC NA OBJEMOVÉ KRMIVO HD</t>
  </si>
  <si>
    <t>Požadované množstvo</t>
  </si>
  <si>
    <t>ks</t>
  </si>
  <si>
    <t>Cena / MJ bez DPH</t>
  </si>
  <si>
    <t>Spolu bez DPH</t>
  </si>
  <si>
    <t>Parameter</t>
  </si>
  <si>
    <t>Požadovaná vlastnosť / hodnota</t>
  </si>
  <si>
    <t>Ponúkaná hodnota / áno / nie</t>
  </si>
  <si>
    <t>Určenie</t>
  </si>
  <si>
    <t>Kŕmenie hospodárskych zvierat senom z okrúhlych a štandardných balíkov.</t>
  </si>
  <si>
    <t>Kapacita</t>
  </si>
  <si>
    <t>Najmenej 12 samostatných kŕmnych miest po obvode.</t>
  </si>
  <si>
    <t>Kŕmna zábrana</t>
  </si>
  <si>
    <t>Palisádové usporiadanie obmedzujúce vyťahovanie a rozhadzovanie krmiva.</t>
  </si>
  <si>
    <t>Materiál a ochrana</t>
  </si>
  <si>
    <t>Oceľová konštrukcia s povrchovou úpravou žiarovým zinkovaním, určená do exteriéru.</t>
  </si>
  <si>
    <t>Rozmery</t>
  </si>
  <si>
    <t>Menovitý vonkajší priemer 236 cm, vnútorný priemer 219 cm a výška 116 cm. Rozmerová tolerancia ±5 %.</t>
  </si>
  <si>
    <t>Montáž a transport</t>
  </si>
  <si>
    <t>Rozoberateľná konštrukcia z troch obvodových dielov. Uchytenie na trojbodový záves traktora.</t>
  </si>
  <si>
    <t>Rozsah dodávky</t>
  </si>
  <si>
    <t>Jeden kompletný krmelec vrátane všetkých troch dielov a spojovacieho materiálu.</t>
  </si>
  <si>
    <t>02. SKLADACÍ KRMELEC / ŠKÔLKA PRE TEĽATÁ SO ZÁSOBNÍKOM</t>
  </si>
  <si>
    <t>Prikrmovanie teliat sypkým alebo granulovaným krmivom na pastvine, vo výbehu alebo zimovisku.</t>
  </si>
  <si>
    <t>Objem zásobníka</t>
  </si>
  <si>
    <t>Menovitý objem 500 l, prípustná tolerancia ±5 %.</t>
  </si>
  <si>
    <t>Prístup zvierat</t>
  </si>
  <si>
    <t>Nastaviteľná veľkosť priechodov podľa veku a veľkosti teliat.</t>
  </si>
  <si>
    <t>Konštrukcia</t>
  </si>
  <si>
    <t>Skladacie hradenie pre prevoz a uskladnenie. Žiarovo zinkovaná oceľ.</t>
  </si>
  <si>
    <t>Pôdorys</t>
  </si>
  <si>
    <t>V zloženom stave menovite 208 × 105 cm, v rozloženom stave 208 × 277 cm. Tolerancia ±5 %.</t>
  </si>
  <si>
    <t>Premiestňovanie</t>
  </si>
  <si>
    <t>Integrované uchytenie na trojbodový záves traktora.</t>
  </si>
  <si>
    <t>Kompletný krmelec so zásobníkom, nastaviteľnými vstupmi, skladacím hradením a spojmi.</t>
  </si>
  <si>
    <t>03. MOBILNÝ OHRADOVÝ PANEL BEZ BRÁNY</t>
  </si>
  <si>
    <t>Menovitá dĺžka 300 cm a výška 170 cm. Tolerancia ±5 % pri zachovaní vzájomnej spojiteľnosti dodaných panelov.</t>
  </si>
  <si>
    <t>Materiál</t>
  </si>
  <si>
    <t>Oceľová konštrukcia s povrchovou úpravou žiarovým zinkovaním.</t>
  </si>
  <si>
    <t>Nosné profily</t>
  </si>
  <si>
    <t>Oválny prierez, menovito 50 × 30 mm; prípustné rovnocenné riešenie s doloženou pevnosťou a bezpečnosťou.</t>
  </si>
  <si>
    <t>Vyhotovenie oblúkov</t>
  </si>
  <si>
    <t xml:space="preserve">Oblúky musia byť vytvorené ohýbaním súvislého profilu, nie zváraním segmentov. V samotnom oblúku nesmie byť zváraný spoj alebo spoj spájaný zinkovaním </t>
  </si>
  <si>
    <t>Spájanie</t>
  </si>
  <si>
    <t>Rýchle reťazové spojenie. Tvar spojov musí obmedziť riziko zakliesnenia zvieraťa medzi susednými panelmi.</t>
  </si>
  <si>
    <t>Stabilita</t>
  </si>
  <si>
    <t>Zakrivené spodné nohy umožňujúce stabilné osadenie na pripravený terén.</t>
  </si>
  <si>
    <t>Panel bez brány vrátane spojovacích prvkov. Dodávateľ doloží detail oblúkov fotografiou alebo výrobným výkresom.</t>
  </si>
  <si>
    <t>Fixácia hlavy dobytka od teliat po dospelé zvieratá v rozsahu deklarovanom dodávateľom.</t>
  </si>
  <si>
    <t>Režimy obsluhy</t>
  </si>
  <si>
    <t>Manuálna fixácia pákou a samočinné zachytenie po prestrčení hlavy pomocou pružinového mechanizmu.</t>
  </si>
  <si>
    <t>Otváranie</t>
  </si>
  <si>
    <t>Paralelné otváranie krídel s vedením na kolieskach alebo rovnocenným mechanizmom s ľahkým chodom.</t>
  </si>
  <si>
    <t>Bezpečnosť</t>
  </si>
  <si>
    <t>Zaistenie proti samovoľnému otvoreniu a možnosť riadeného uvoľnenia zvieraťa obsluhou.</t>
  </si>
  <si>
    <t>Ovládacia páka</t>
  </si>
  <si>
    <t>Možnosť osadenia ovládania na pravú alebo ľavú stranu.</t>
  </si>
  <si>
    <t>Priechod</t>
  </si>
  <si>
    <t>V otvorenej polohe šírka najmenej 63 cm pri podlahe a hore, v najširšej časti najmenej 66 cm.</t>
  </si>
  <si>
    <t>Konštrukcia a montáž</t>
  </si>
  <si>
    <t>Oceľ s ochranným modrým náterom. Menovitý rám 125 × 175 cm (šírka × výška), tolerancia ±5 %. Možnosť montáže do hnacej uličky alebo klietky.</t>
  </si>
  <si>
    <t>Jedno kompletné funkčné čelo s ovládaním. Spôsob upevnenia a potrebné montážne rozhranie uvedie dodávateľ.</t>
  </si>
  <si>
    <t>05. INTELIGENTNÝ KOMBINOVANÝ ZDROJ ELEKTRICKÉHO OHRADNÍKA</t>
  </si>
  <si>
    <t>Napájanie</t>
  </si>
  <si>
    <t>Prevádzka z 12 V akumulátora aj zo siete 230 V prostredníctvom dodaného adaptéra.</t>
  </si>
  <si>
    <t>Impulzná energia</t>
  </si>
  <si>
    <t>Maximálna výstupná energia najmenej 10 J, vstupná energia 15 J</t>
  </si>
  <si>
    <t>Napätie pri zaťažení</t>
  </si>
  <si>
    <t xml:space="preserve">Pri odporovej záťaži 500 Ω najmenej 8 700 V, pri 100 Ω najmenej 5 000 V. </t>
  </si>
  <si>
    <t>Regulácia a výstupy</t>
  </si>
  <si>
    <t>Automatické prispôsobenie impulzu zaťaženiu ohrady, úsporný režim a dva výstupy s rozdielnou intenzitou.</t>
  </si>
  <si>
    <t>Miestna kontrola</t>
  </si>
  <si>
    <t>Podsvietený digitálny displej pre napätie ohrady, uzemnenie a kvalitu dátového spojenia. Farebná signalizácia stavu pomocou stĺpca.</t>
  </si>
  <si>
    <t>Vzdialené funkcie</t>
  </si>
  <si>
    <t>Dohľad cez mobilnú aplikáciu a internetový prehliadač, zapnutie/vypnutie, alarm poklesu napätia a lokalizácia zariadenia.</t>
  </si>
  <si>
    <t>Dátové spojenie</t>
  </si>
  <si>
    <t>Integrované mobilné pripojenie bez potreby miestnej Wi-Fi alebo samostatnej brány. Prenos dát pre uvedené funkcie bez pravidelných poplatkov.</t>
  </si>
  <si>
    <t>Bezpečnostné funkcie</t>
  </si>
  <si>
    <t>Oneskorené zvýšenie energie a alarm pri dlhšom kontakte s ohradou so spomalením impulzov.</t>
  </si>
  <si>
    <t>Dodávané príslušenstvo</t>
  </si>
  <si>
    <t>Sieťový adaptér, 12 V kábel, kábel k ohrade, zemniaci a referenčný kábel, výstražná tabuľka a návod.</t>
  </si>
  <si>
    <t>06. KOMPLETNÁ NAHÁŇACIA A MANIPULAČNÁ SÚPRAVA PRE DOBYTOK</t>
  </si>
  <si>
    <t>súpravy</t>
  </si>
  <si>
    <t>Funkčný rozsah</t>
  </si>
  <si>
    <t>Zhromaždenie stáda, usmernenie do uličky, oddelenie a fixácia zvieraťa pri zooveterinárnych úkonoch. Dvere vo všetkých hlavných častiach.</t>
  </si>
  <si>
    <t>Panely jednej súpravy</t>
  </si>
  <si>
    <t>2 ks panel dĺžky 2,4 m so 6 priečkami; 1 ks panel s dverami dĺžky 2,4 m; 16 ks panel dĺžky 3,6 m so 6 priečkami; 2 ks panel s dverami dĺžky 3,6 m.</t>
  </si>
  <si>
    <t>Fixačný a vstupný uzol</t>
  </si>
  <si>
    <t>1 ks fixačné čelo s ručným aj samočinným zachytením a paralelným otváraním; 1 ks jeho montážny rám; 1 ks posuvné dvere s poistkou proti vycúvaniu a spodnou výplňou proti kopnutiu.</t>
  </si>
  <si>
    <t>Vystuženie a kotvenie</t>
  </si>
  <si>
    <t>1 ks rozpínací rám menovito 186 × 77 cm; stĺp s montážnymi doskami (3 diely); 1 ks zaisťovací čap dverí; 3 ks montovaný spevňovací rám.</t>
  </si>
  <si>
    <t>Ostatné vybavenie</t>
  </si>
  <si>
    <t>1 ks gumová podložka a 1 balenie antikorózneho ochranného prostriedku s objemom najmenej 300 ml.</t>
  </si>
  <si>
    <t>Povrch a rozšírenie</t>
  </si>
  <si>
    <t>Panely a montážne oceľové diely žiarovo zinkované, čelo s ochranným náterom. Panely umožnia dodatočné zvýšenie o 40 cm na výšku 200 cm; nadstavce sa nepožadujú v dodávke.</t>
  </si>
  <si>
    <t>Usporiadanie</t>
  </si>
  <si>
    <t>Menovitý pôdorys kompletnej zostavy približne 24,5 × 12,5 m. Dodávateľ predloží pôdorys s rozmermi, smerom pohybu zvierat a vstupmi obsluhy.</t>
  </si>
  <si>
    <t>Kompletnosť</t>
  </si>
  <si>
    <t>Všetky počty platia pre jednu súpravu. Dodávka troch kompletných súprav vrátane spojov, zaistenia a príslušenstva potrebného na zostavenie.</t>
  </si>
  <si>
    <t>07. MODULÁRNY OHRADOVÝ PANEL PRE OVCE</t>
  </si>
  <si>
    <t>Tvorba kotercov, čakacích priestorov, deliacich priečok a manipulačných uličiek pre ovce.</t>
  </si>
  <si>
    <t>Menovitá dĺžka 275 cm a výška 92 cm. Tolerancia ±5 % pri zachovaní vzájomnej spojiteľnosti dodávky.</t>
  </si>
  <si>
    <t>Výplň</t>
  </si>
  <si>
    <t>Sedem vodorovných priečok. Rozostupy medzi priečkami sa zväčšujú smerom od podlahy nahor.</t>
  </si>
  <si>
    <t>Oceľová rúrová konštrukcia so žiarovým zinkovaním. Priemer priečok menovito 21,3 alebo 25 mm; spojovacie platne hrúbky najmenej 5 mm.</t>
  </si>
  <si>
    <t>Montáž</t>
  </si>
  <si>
    <t>Spájanie a rozoberanie jednotlivých dielcov bez náradia pomocou integrovaných, pevných spojovacích platní na jednej strane, možnosť meniť usporiadanie ohrady.</t>
  </si>
  <si>
    <t>Kompletný panel so spojovacími prvkami potrebnými na vzájomné prepojenie dodaných panelov.</t>
  </si>
  <si>
    <t>08. MULTIFUNKČNÝ PANEL PRE OVCE S BRÁNOU</t>
  </si>
  <si>
    <t>Vstupný, prechodový, rohový alebo koncový prvok manipulačnej zostavy pre ovce a kozy.</t>
  </si>
  <si>
    <t>Menovitý rozmer 160 × 120 cm (šírka × výška), tolerancia ±5 %.</t>
  </si>
  <si>
    <t>Oceľová konštrukcia s integrovanou bránou a povrchovou úpravou žiarovým zinkovaním.</t>
  </si>
  <si>
    <t>Funkcia brány</t>
  </si>
  <si>
    <t>Priechod zvierat alebo obsluhy a bezpečné uzatvorenie otvoru. Dodávateľ uvedie svetlú šírku otvoru.</t>
  </si>
  <si>
    <t xml:space="preserve">Panel s bránou. </t>
  </si>
  <si>
    <t>09. MANIPULAČNÁ A NAHÁŇACIA SÚPRAVA PRE OVCE</t>
  </si>
  <si>
    <t>súprava</t>
  </si>
  <si>
    <t>Usmernenie, oddelenie a krátkodobá fixácia oviec pri triedení, značkovaní, očkovaní alebo odbere vzoriek. Možnosť vloženia vane na ošetrenie paznechtov.</t>
  </si>
  <si>
    <t>Posuvné uzávery</t>
  </si>
  <si>
    <t>V každej súprave 2 ks rámu pre posuvné dvierka a 2 ks posuvných dvierok.</t>
  </si>
  <si>
    <t>1 ks multifunkčný panel, 1 ks panel dĺžky 1,6 m, 3 ks panel dĺžky 2,1 m a 1 ks panel dĺžky 3,1 m.</t>
  </si>
  <si>
    <t>Spoje jednej súpravy</t>
  </si>
  <si>
    <t>1 ks spojovací stĺpik a 9 ks spojovacia ihla alebo rovnocenné kompletné spojovacie riešenie.</t>
  </si>
  <si>
    <t>Robustná oceľová konštrukcia s povrchovou úpravou žiarovým zinkovaním.</t>
  </si>
  <si>
    <t>Variabilita</t>
  </si>
  <si>
    <t>Rozoberateľná a prestaviteľná zostava s možnosťou pripojenia ďalších panelov. Dodávateľ predloží pôdorys a rozmery priechodov.</t>
  </si>
  <si>
    <t xml:space="preserve">Uvedené počty platia pre jednu súpravu. Dodávka dvoch kompletných súprav. </t>
  </si>
  <si>
    <t>10. FIXAČNÁ KLIETKA PRE VÄČŠIE PLEMENÁ HOVÄDZIEHO DOBYTKA</t>
  </si>
  <si>
    <t xml:space="preserve">Fixácia väčších plemien hovädzieho dobytka na vyšetrenia, očkovanie, značkovanie a triedenie. </t>
  </si>
  <si>
    <t>Nastavenie šírky</t>
  </si>
  <si>
    <t>Pákové nastavenie bočného stlačenia najmenej v 5 polohách alebo plynulé rovnocenné nastavenie.</t>
  </si>
  <si>
    <t>Fixačné čelo</t>
  </si>
  <si>
    <t>Samočinný aj manuálny režim zachytenia a kontrolované uvoľnenie zvieraťa.</t>
  </si>
  <si>
    <t>Obsluha</t>
  </si>
  <si>
    <t>Ovládanie hlavných funkcií z jedného pracovného miesta.</t>
  </si>
  <si>
    <t>Prístup a výstupy</t>
  </si>
  <si>
    <t>Otvárateľné horné aj spodné bočné časti, bočný výstup na triedenie alebo uvoľnenie zvieraťa. Zadné dvere umožňujú samostatné otvorenie jednej časti.</t>
  </si>
  <si>
    <t>Vnútorný priestor</t>
  </si>
  <si>
    <t>Menovité rozmery 221 × 84 × 179 cm (dĺžka × šírka × výška), tolerancia ±5 %. Šírka sa posudzuje v otvorenej polohe.</t>
  </si>
  <si>
    <t>Oceľová klietka s modrým ochranným náterom. Menovité vonkajšie rozmery 242 × 135 × 210 cm, tolerancia ±5 %.</t>
  </si>
  <si>
    <t>Kompletná klietka vrátane čela, zadných dverí, bočných uzáverov a ovládania; pripravená na funkčné odovzdanie.</t>
  </si>
  <si>
    <t>11. ELEKTRICKÁ SIEŤ PRE OVCE A KOZY</t>
  </si>
  <si>
    <t>Dĺžka jednej siete 50 m, výška najmenej 90 cm, maximálne 95 cm.</t>
  </si>
  <si>
    <t>Vodivé línie</t>
  </si>
  <si>
    <t>Najmenej 7 horizontálnych laniek. Zosilnené horné vodivé lanko. Spodné lanko v styku so zemou nesmie spôsobovať zvod prúdu.</t>
  </si>
  <si>
    <t>Elektrické vlastnosti</t>
  </si>
  <si>
    <t xml:space="preserve">Výsledný odpor siete najviac 0,27 Ω/m, posudzovaný na základe celkového vodivého prierezu všetkých elektrifikovaných horizontálnych laniek. </t>
  </si>
  <si>
    <t>Vodiče</t>
  </si>
  <si>
    <t>Kombinácia medených a nerezových vodičov alebo rovnocenná skladba spĺňajúca požadovaný odpor a odolnosť pri opakovanom skladaní.</t>
  </si>
  <si>
    <t>Stĺpiky</t>
  </si>
  <si>
    <t>Najmenej 14 integrovaných stĺpikov na jednu sieť. Každý s dvojitým pozinkovaným hrotom a izolujúcim, mechanicky odolným telom.</t>
  </si>
  <si>
    <t>Viditeľnosť a manipulácia</t>
  </si>
  <si>
    <t>Dobre viditeľná farba, možnosť opakovaného zrolovania a premiestnenia. Vyhotovenie na elektrické oplotenie oviec a kôz.</t>
  </si>
  <si>
    <t xml:space="preserve">Kompletná sieť so stĺpikmi a elektrickým prepojením. Päť sietí poskytne celkovú menovitú dĺžku 250 m. </t>
  </si>
  <si>
    <t>CELKOVÁ CENA A PODMIENKY</t>
  </si>
  <si>
    <t>Celková cena bez DPH</t>
  </si>
  <si>
    <t>Náklady na dopravu bez DPH</t>
  </si>
  <si>
    <t>Jednotná sadzba DPH</t>
  </si>
  <si>
    <t>Celková cena s DPH</t>
  </si>
  <si>
    <t>CELKOVÁ CENA S DPH</t>
  </si>
  <si>
    <t xml:space="preserve">Ceny sú v EUR a zahŕňajú uvedené príslušenstvo, dopravu a funkčné odovzdanie. Stavebné práce a nešpecifikované doplnky nie sú zahrnuté. </t>
  </si>
  <si>
    <t xml:space="preserve">Zariadenia musia byť nové, kompletné, bezpečné a dodané s návodom v slovenčine. Diely zostáv musia byť vzájomne kompatibilné. Požadované vlastnosti sa doložia technickým listom alebo návodom. </t>
  </si>
  <si>
    <t>Vypracoval – meno a funkcia</t>
  </si>
  <si>
    <t>Miesto a dátum</t>
  </si>
  <si>
    <t>Podpis a pečiatka predkladateľa</t>
  </si>
  <si>
    <t xml:space="preserve">Názov zákazky </t>
  </si>
  <si>
    <t xml:space="preserve">Zadávateľ: </t>
  </si>
  <si>
    <t>Jastrabá agro s.r.o., Horná Ždaňa 230, 966 04 Horná Ždaňa, IČO: 43 859 151, DIČ: 2022487093</t>
  </si>
  <si>
    <t xml:space="preserve">Kontaktná osoba </t>
  </si>
  <si>
    <t xml:space="preserve">Kontakt / telefón / e-mail: </t>
  </si>
  <si>
    <t>Obstaranie technického vybavenia pre ŽV (HD a ovce)</t>
  </si>
  <si>
    <t>04. SAMOSTATNÉ FIXAČNÉ ČELO PRE HOVÄDZÍ DOBYTOK S UCHYTENÍM</t>
  </si>
  <si>
    <t>Uchytenie</t>
  </si>
  <si>
    <t>Pozinkované, stavebnicový systém, uchytenie čela pomocou úchytok a skrutiek</t>
  </si>
  <si>
    <t>Menovitá dĺžka 300 cm a výška 160 cm. Tolerancia ±5 % pri zachovaní vzájomnej spojiteľnosti dodaných panelov.</t>
  </si>
  <si>
    <t>Navýšenie o 2 priečky pre panel</t>
  </si>
  <si>
    <t>Navýšenie mobilného panela o 40 cm</t>
  </si>
  <si>
    <t>12. MOBILNÝ OHRADOVÝ PANEL BEZ BRÁNY S NAVÝŠENÍM</t>
  </si>
  <si>
    <t>Názov uchádzača</t>
  </si>
  <si>
    <t>Poskytovateľ:</t>
  </si>
  <si>
    <t xml:space="preserve">Názov operačného programu: </t>
  </si>
  <si>
    <t xml:space="preserve">Opatrenie: </t>
  </si>
  <si>
    <t xml:space="preserve">Podopatrenie: </t>
  </si>
  <si>
    <t>Pôdohospodárska platobná agentúra</t>
  </si>
  <si>
    <t>SP SPP 2023-2027</t>
  </si>
  <si>
    <t>7/SP/2026-73.4</t>
  </si>
  <si>
    <t>73.04 Produktívne investície v poľnohospodárskych podnikoch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</si>
</sst>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>
    <font>
      <sz val="11"/>
      <name val="Carlito"/>
    </font>
    <font>
      <sz val="11"/>
      <name val="Carlito"/>
    </font>
    <font>
      <b/>
      <sz val="16"/>
      <color rgb="FFFFFFFF"/>
      <name val="Arial"/>
      <family val="2"/>
      <charset val="238"/>
    </font>
    <font>
      <sz val="11"/>
      <color rgb="FF1F2937"/>
      <name val="Arial"/>
      <family val="2"/>
      <charset val="238"/>
    </font>
    <font>
      <b/>
      <sz val="11"/>
      <color rgb="FF1F2937"/>
      <name val="Arial"/>
      <family val="2"/>
      <charset val="238"/>
    </font>
    <font>
      <b/>
      <sz val="11"/>
      <color rgb="FFFFFFFF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EEF7FB"/>
      </patternFill>
    </fill>
    <fill>
      <patternFill patternType="solid">
        <fgColor rgb="FF129BD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rgb="FFDCE5EE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3" fillId="0" borderId="0" xfId="1" applyFont="1" applyAlignment="1">
      <alignment vertical="center" wrapText="1"/>
    </xf>
    <xf numFmtId="0" fontId="3" fillId="3" borderId="0" xfId="1" applyFont="1" applyFill="1" applyAlignment="1">
      <alignment vertical="center" wrapText="1"/>
    </xf>
    <xf numFmtId="0" fontId="4" fillId="5" borderId="2" xfId="1" applyFont="1" applyFill="1" applyBorder="1" applyAlignment="1">
      <alignment vertical="center" wrapText="1"/>
    </xf>
    <xf numFmtId="0" fontId="3" fillId="5" borderId="2" xfId="1" applyFont="1" applyFill="1" applyBorder="1" applyAlignment="1">
      <alignment vertical="center" wrapText="1"/>
    </xf>
    <xf numFmtId="0" fontId="4" fillId="3" borderId="2" xfId="1" applyFont="1" applyFill="1" applyBorder="1" applyAlignment="1">
      <alignment vertical="center" wrapText="1"/>
    </xf>
    <xf numFmtId="0" fontId="3" fillId="3" borderId="2" xfId="1" applyFont="1" applyFill="1" applyBorder="1" applyAlignment="1">
      <alignment vertical="center" wrapText="1"/>
    </xf>
    <xf numFmtId="0" fontId="5" fillId="2" borderId="0" xfId="1" applyFont="1" applyFill="1" applyAlignment="1">
      <alignment vertical="center" wrapText="1"/>
    </xf>
    <xf numFmtId="0" fontId="5" fillId="4" borderId="0" xfId="1" applyFont="1" applyFill="1" applyAlignment="1">
      <alignment horizontal="center" vertical="center" wrapText="1"/>
    </xf>
    <xf numFmtId="0" fontId="3" fillId="3" borderId="0" xfId="1" applyFont="1" applyFill="1" applyAlignment="1">
      <alignment vertical="center" wrapText="1"/>
    </xf>
    <xf numFmtId="0" fontId="2" fillId="2" borderId="0" xfId="1" applyFont="1" applyFill="1" applyAlignment="1">
      <alignment vertical="center" wrapText="1"/>
    </xf>
    <xf numFmtId="0" fontId="3" fillId="0" borderId="0" xfId="1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164" fontId="5" fillId="2" borderId="0" xfId="1" applyNumberFormat="1" applyFont="1" applyFill="1" applyAlignment="1">
      <alignment vertical="center" wrapText="1"/>
    </xf>
    <xf numFmtId="0" fontId="4" fillId="6" borderId="1" xfId="1" applyFont="1" applyFill="1" applyBorder="1" applyAlignment="1">
      <alignment vertical="center" wrapText="1"/>
    </xf>
    <xf numFmtId="0" fontId="3" fillId="7" borderId="1" xfId="1" applyFont="1" applyFill="1" applyBorder="1" applyAlignment="1">
      <alignment vertical="center" wrapText="1"/>
    </xf>
    <xf numFmtId="0" fontId="4" fillId="7" borderId="1" xfId="1" applyFont="1" applyFill="1" applyBorder="1" applyAlignment="1">
      <alignment vertical="center" wrapText="1"/>
    </xf>
    <xf numFmtId="164" fontId="3" fillId="7" borderId="1" xfId="1" applyNumberFormat="1" applyFont="1" applyFill="1" applyBorder="1" applyAlignment="1">
      <alignment vertical="center" wrapText="1"/>
    </xf>
    <xf numFmtId="164" fontId="3" fillId="7" borderId="0" xfId="1" applyNumberFormat="1" applyFont="1" applyFill="1" applyAlignment="1">
      <alignment vertical="center" wrapText="1"/>
    </xf>
    <xf numFmtId="164" fontId="4" fillId="7" borderId="1" xfId="1" applyNumberFormat="1" applyFont="1" applyFill="1" applyBorder="1" applyAlignment="1">
      <alignment vertical="center" wrapText="1"/>
    </xf>
    <xf numFmtId="4" fontId="3" fillId="7" borderId="1" xfId="1" applyNumberFormat="1" applyFont="1" applyFill="1" applyBorder="1" applyAlignment="1">
      <alignment vertical="center" wrapText="1"/>
    </xf>
    <xf numFmtId="9" fontId="3" fillId="7" borderId="1" xfId="1" applyNumberFormat="1" applyFont="1" applyFill="1" applyBorder="1" applyAlignment="1">
      <alignment vertical="center" wrapText="1"/>
    </xf>
    <xf numFmtId="9" fontId="3" fillId="7" borderId="4" xfId="1" applyNumberFormat="1" applyFont="1" applyFill="1" applyBorder="1" applyAlignment="1">
      <alignment vertical="center" wrapText="1"/>
    </xf>
    <xf numFmtId="0" fontId="0" fillId="7" borderId="5" xfId="0" applyFill="1" applyBorder="1" applyAlignment="1">
      <alignment vertical="center" wrapText="1"/>
    </xf>
    <xf numFmtId="164" fontId="3" fillId="7" borderId="1" xfId="1" applyNumberFormat="1" applyFont="1" applyFill="1" applyBorder="1" applyAlignment="1">
      <alignment vertical="center" wrapText="1"/>
    </xf>
  </cellXfs>
  <cellStyles count="2">
    <cellStyle name="Normal" xfId="1" xr:uid="{F2F3EB8F-D2DE-46C9-9394-CF21B667376B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41220-1D73-4832-B5B1-769A32AF6B77}">
  <sheetPr>
    <tabColor rgb="FF1F4E78"/>
    <pageSetUpPr fitToPage="1"/>
  </sheetPr>
  <dimension ref="A1:H208"/>
  <sheetViews>
    <sheetView showGridLines="0" tabSelected="1" zoomScale="70" zoomScaleNormal="70" workbookViewId="0">
      <pane ySplit="2" topLeftCell="A126" activePane="bottomLeft" state="frozen"/>
      <selection pane="bottomLeft" activeCell="F167" sqref="F167"/>
    </sheetView>
  </sheetViews>
  <sheetFormatPr defaultRowHeight="13.8"/>
  <cols>
    <col min="1" max="1" width="13" customWidth="1"/>
    <col min="2" max="2" width="15" customWidth="1"/>
    <col min="3" max="6" width="16" customWidth="1"/>
    <col min="7" max="8" width="19" customWidth="1"/>
  </cols>
  <sheetData>
    <row r="1" spans="1:8" ht="25.2" customHeight="1">
      <c r="A1" s="10" t="s">
        <v>0</v>
      </c>
      <c r="B1" s="10"/>
      <c r="C1" s="10"/>
      <c r="D1" s="10"/>
      <c r="E1" s="10"/>
      <c r="F1" s="10"/>
      <c r="G1" s="10"/>
      <c r="H1" s="10"/>
    </row>
    <row r="2" spans="1:8" ht="16.95" customHeight="1">
      <c r="A2" s="10"/>
      <c r="B2" s="10"/>
      <c r="C2" s="10"/>
      <c r="D2" s="10"/>
      <c r="E2" s="10"/>
      <c r="F2" s="10"/>
      <c r="G2" s="10"/>
      <c r="H2" s="10"/>
    </row>
    <row r="3" spans="1:8" ht="10.199999999999999" customHeight="1">
      <c r="A3" s="1"/>
      <c r="B3" s="1"/>
      <c r="C3" s="1"/>
      <c r="D3" s="1"/>
      <c r="E3" s="1"/>
      <c r="F3" s="1"/>
      <c r="G3" s="1"/>
      <c r="H3" s="1"/>
    </row>
    <row r="4" spans="1:8" ht="22.5" customHeight="1">
      <c r="A4" s="11" t="s">
        <v>169</v>
      </c>
      <c r="B4" s="11"/>
      <c r="C4" s="15" t="s">
        <v>174</v>
      </c>
      <c r="D4" s="15"/>
      <c r="E4" s="15"/>
      <c r="F4" s="15"/>
      <c r="G4" s="15"/>
      <c r="H4" s="15"/>
    </row>
    <row r="5" spans="1:8" ht="22.5" customHeight="1">
      <c r="A5" s="11" t="s">
        <v>170</v>
      </c>
      <c r="B5" s="11"/>
      <c r="C5" s="15" t="s">
        <v>171</v>
      </c>
      <c r="D5" s="15"/>
      <c r="E5" s="15"/>
      <c r="F5" s="15"/>
      <c r="G5" s="15"/>
      <c r="H5" s="15"/>
    </row>
    <row r="6" spans="1:8" ht="22.5" customHeight="1">
      <c r="A6" s="11" t="s">
        <v>183</v>
      </c>
      <c r="B6" s="11"/>
      <c r="C6" s="15" t="s">
        <v>187</v>
      </c>
      <c r="D6" s="15"/>
      <c r="E6" s="15"/>
      <c r="F6" s="15"/>
      <c r="G6" s="15"/>
      <c r="H6" s="15"/>
    </row>
    <row r="7" spans="1:8" ht="22.5" customHeight="1">
      <c r="A7" s="11" t="s">
        <v>184</v>
      </c>
      <c r="B7" s="11"/>
      <c r="C7" s="15" t="s">
        <v>188</v>
      </c>
      <c r="D7" s="15"/>
      <c r="E7" s="15"/>
      <c r="F7" s="15"/>
      <c r="G7" s="15"/>
      <c r="H7" s="15"/>
    </row>
    <row r="8" spans="1:8" ht="22.5" customHeight="1">
      <c r="A8" s="11" t="s">
        <v>185</v>
      </c>
      <c r="B8" s="11"/>
      <c r="C8" s="15" t="s">
        <v>189</v>
      </c>
      <c r="D8" s="15"/>
      <c r="E8" s="15"/>
      <c r="F8" s="15"/>
      <c r="G8" s="15"/>
      <c r="H8" s="15"/>
    </row>
    <row r="9" spans="1:8" ht="22.5" customHeight="1">
      <c r="A9" s="11" t="s">
        <v>186</v>
      </c>
      <c r="B9" s="11"/>
      <c r="C9" s="15" t="s">
        <v>190</v>
      </c>
      <c r="D9" s="15"/>
      <c r="E9" s="15"/>
      <c r="F9" s="15"/>
      <c r="G9" s="15"/>
      <c r="H9" s="15"/>
    </row>
    <row r="10" spans="1:8" ht="22.5" customHeight="1">
      <c r="A10" s="11" t="s">
        <v>182</v>
      </c>
      <c r="B10" s="11"/>
      <c r="C10" s="16"/>
      <c r="D10" s="16"/>
      <c r="E10" s="16"/>
      <c r="F10" s="16"/>
      <c r="G10" s="16"/>
      <c r="H10" s="16"/>
    </row>
    <row r="11" spans="1:8" ht="22.5" customHeight="1">
      <c r="A11" s="11" t="s">
        <v>1</v>
      </c>
      <c r="B11" s="11"/>
      <c r="C11" s="16"/>
      <c r="D11" s="16"/>
      <c r="E11" s="16"/>
      <c r="F11" s="16"/>
      <c r="G11" s="16"/>
      <c r="H11" s="16"/>
    </row>
    <row r="12" spans="1:8" ht="22.5" customHeight="1">
      <c r="A12" s="11" t="s">
        <v>2</v>
      </c>
      <c r="B12" s="11"/>
      <c r="C12" s="16"/>
      <c r="D12" s="16"/>
      <c r="E12" s="16"/>
      <c r="F12" s="16"/>
      <c r="G12" s="16"/>
      <c r="H12" s="16"/>
    </row>
    <row r="13" spans="1:8" ht="22.5" customHeight="1">
      <c r="A13" s="11" t="s">
        <v>172</v>
      </c>
      <c r="B13" s="11"/>
      <c r="C13" s="16"/>
      <c r="D13" s="16"/>
      <c r="E13" s="16"/>
      <c r="F13" s="16"/>
      <c r="G13" s="16"/>
      <c r="H13" s="16"/>
    </row>
    <row r="14" spans="1:8" ht="22.5" customHeight="1">
      <c r="A14" s="11" t="s">
        <v>173</v>
      </c>
      <c r="B14" s="11"/>
      <c r="C14" s="16"/>
      <c r="D14" s="16"/>
      <c r="E14" s="16"/>
      <c r="F14" s="16"/>
      <c r="G14" s="16"/>
      <c r="H14" s="16"/>
    </row>
    <row r="15" spans="1:8" ht="24" customHeight="1">
      <c r="A15" s="1"/>
      <c r="B15" s="1"/>
      <c r="C15" s="1"/>
      <c r="D15" s="1"/>
      <c r="E15" s="1"/>
      <c r="F15" s="1"/>
      <c r="G15" s="1"/>
      <c r="H15" s="1"/>
    </row>
    <row r="16" spans="1:8" ht="30" customHeight="1">
      <c r="A16" s="17" t="s">
        <v>3</v>
      </c>
      <c r="B16" s="17"/>
      <c r="C16" s="17"/>
      <c r="D16" s="17"/>
      <c r="E16" s="17"/>
      <c r="F16" s="17"/>
      <c r="G16" s="17"/>
      <c r="H16" s="17"/>
    </row>
    <row r="17" spans="1:8" ht="24" customHeight="1">
      <c r="A17" s="1"/>
      <c r="B17" s="1"/>
      <c r="C17" s="1"/>
      <c r="D17" s="1"/>
      <c r="E17" s="1"/>
      <c r="F17" s="1"/>
      <c r="G17" s="1"/>
      <c r="H17" s="1"/>
    </row>
    <row r="18" spans="1:8" ht="31.95" customHeight="1">
      <c r="A18" s="7" t="s">
        <v>4</v>
      </c>
      <c r="B18" s="7"/>
      <c r="C18" s="7"/>
      <c r="D18" s="7"/>
      <c r="E18" s="7"/>
      <c r="F18" s="7"/>
      <c r="G18" s="7"/>
      <c r="H18" s="7"/>
    </row>
    <row r="19" spans="1:8" ht="34.950000000000003" customHeight="1">
      <c r="A19" s="9" t="s">
        <v>5</v>
      </c>
      <c r="B19" s="9"/>
      <c r="C19" s="2">
        <v>43</v>
      </c>
      <c r="D19" s="2" t="s">
        <v>6</v>
      </c>
      <c r="E19" s="2" t="s">
        <v>7</v>
      </c>
      <c r="F19" s="18"/>
      <c r="G19" s="2" t="s">
        <v>8</v>
      </c>
      <c r="H19" s="19">
        <f>C19*F19</f>
        <v>0</v>
      </c>
    </row>
    <row r="20" spans="1:8" ht="30" customHeight="1">
      <c r="A20" s="8" t="s">
        <v>9</v>
      </c>
      <c r="B20" s="8"/>
      <c r="C20" s="8" t="s">
        <v>10</v>
      </c>
      <c r="D20" s="8"/>
      <c r="E20" s="8"/>
      <c r="F20" s="8"/>
      <c r="G20" s="8" t="s">
        <v>11</v>
      </c>
      <c r="H20" s="8"/>
    </row>
    <row r="21" spans="1:8" ht="40.200000000000003" customHeight="1">
      <c r="A21" s="5" t="s">
        <v>12</v>
      </c>
      <c r="B21" s="5"/>
      <c r="C21" s="6" t="s">
        <v>13</v>
      </c>
      <c r="D21" s="6"/>
      <c r="E21" s="6"/>
      <c r="F21" s="6"/>
      <c r="G21" s="16"/>
      <c r="H21" s="16"/>
    </row>
    <row r="22" spans="1:8" ht="34.950000000000003" customHeight="1">
      <c r="A22" s="3" t="s">
        <v>14</v>
      </c>
      <c r="B22" s="3"/>
      <c r="C22" s="4" t="s">
        <v>15</v>
      </c>
      <c r="D22" s="4"/>
      <c r="E22" s="4"/>
      <c r="F22" s="4"/>
      <c r="G22" s="16"/>
      <c r="H22" s="16"/>
    </row>
    <row r="23" spans="1:8" ht="34.950000000000003" customHeight="1">
      <c r="A23" s="5" t="s">
        <v>16</v>
      </c>
      <c r="B23" s="5"/>
      <c r="C23" s="6" t="s">
        <v>17</v>
      </c>
      <c r="D23" s="6"/>
      <c r="E23" s="6"/>
      <c r="F23" s="6"/>
      <c r="G23" s="16"/>
      <c r="H23" s="16"/>
    </row>
    <row r="24" spans="1:8" ht="40.200000000000003" customHeight="1">
      <c r="A24" s="3" t="s">
        <v>18</v>
      </c>
      <c r="B24" s="3"/>
      <c r="C24" s="4" t="s">
        <v>19</v>
      </c>
      <c r="D24" s="4"/>
      <c r="E24" s="4"/>
      <c r="F24" s="4"/>
      <c r="G24" s="16"/>
      <c r="H24" s="16"/>
    </row>
    <row r="25" spans="1:8" ht="40.200000000000003" customHeight="1">
      <c r="A25" s="5" t="s">
        <v>20</v>
      </c>
      <c r="B25" s="5"/>
      <c r="C25" s="6" t="s">
        <v>21</v>
      </c>
      <c r="D25" s="6"/>
      <c r="E25" s="6"/>
      <c r="F25" s="6"/>
      <c r="G25" s="16"/>
      <c r="H25" s="16"/>
    </row>
    <row r="26" spans="1:8" ht="40.200000000000003" customHeight="1">
      <c r="A26" s="3" t="s">
        <v>22</v>
      </c>
      <c r="B26" s="3"/>
      <c r="C26" s="4" t="s">
        <v>23</v>
      </c>
      <c r="D26" s="4"/>
      <c r="E26" s="4"/>
      <c r="F26" s="4"/>
      <c r="G26" s="16"/>
      <c r="H26" s="16"/>
    </row>
    <row r="27" spans="1:8" ht="40.200000000000003" customHeight="1">
      <c r="A27" s="5" t="s">
        <v>24</v>
      </c>
      <c r="B27" s="5"/>
      <c r="C27" s="6" t="s">
        <v>25</v>
      </c>
      <c r="D27" s="6"/>
      <c r="E27" s="6"/>
      <c r="F27" s="6"/>
      <c r="G27" s="16"/>
      <c r="H27" s="16"/>
    </row>
    <row r="28" spans="1:8" ht="10.199999999999999" customHeight="1">
      <c r="A28" s="1"/>
      <c r="B28" s="1"/>
      <c r="C28" s="1"/>
      <c r="D28" s="1"/>
      <c r="E28" s="1"/>
      <c r="F28" s="1"/>
      <c r="G28" s="1"/>
      <c r="H28" s="1"/>
    </row>
    <row r="29" spans="1:8" ht="31.95" customHeight="1">
      <c r="A29" s="7" t="s">
        <v>26</v>
      </c>
      <c r="B29" s="7"/>
      <c r="C29" s="7"/>
      <c r="D29" s="7"/>
      <c r="E29" s="7"/>
      <c r="F29" s="7"/>
      <c r="G29" s="7"/>
      <c r="H29" s="7"/>
    </row>
    <row r="30" spans="1:8" ht="34.950000000000003" customHeight="1">
      <c r="A30" s="9" t="s">
        <v>5</v>
      </c>
      <c r="B30" s="9"/>
      <c r="C30" s="2">
        <v>2</v>
      </c>
      <c r="D30" s="2" t="s">
        <v>6</v>
      </c>
      <c r="E30" s="2" t="s">
        <v>7</v>
      </c>
      <c r="F30" s="18"/>
      <c r="G30" s="2" t="s">
        <v>8</v>
      </c>
      <c r="H30" s="19">
        <f>C30*F30</f>
        <v>0</v>
      </c>
    </row>
    <row r="31" spans="1:8" ht="30" customHeight="1">
      <c r="A31" s="8" t="s">
        <v>9</v>
      </c>
      <c r="B31" s="8"/>
      <c r="C31" s="8" t="s">
        <v>10</v>
      </c>
      <c r="D31" s="8"/>
      <c r="E31" s="8"/>
      <c r="F31" s="8"/>
      <c r="G31" s="8" t="s">
        <v>11</v>
      </c>
      <c r="H31" s="8"/>
    </row>
    <row r="32" spans="1:8" ht="40.200000000000003" customHeight="1">
      <c r="A32" s="5" t="s">
        <v>12</v>
      </c>
      <c r="B32" s="5"/>
      <c r="C32" s="6" t="s">
        <v>27</v>
      </c>
      <c r="D32" s="6"/>
      <c r="E32" s="6"/>
      <c r="F32" s="6"/>
      <c r="G32" s="16"/>
      <c r="H32" s="16"/>
    </row>
    <row r="33" spans="1:8" ht="34.950000000000003" customHeight="1">
      <c r="A33" s="3" t="s">
        <v>28</v>
      </c>
      <c r="B33" s="3"/>
      <c r="C33" s="4" t="s">
        <v>29</v>
      </c>
      <c r="D33" s="4"/>
      <c r="E33" s="4"/>
      <c r="F33" s="4"/>
      <c r="G33" s="16"/>
      <c r="H33" s="16"/>
    </row>
    <row r="34" spans="1:8" ht="34.950000000000003" customHeight="1">
      <c r="A34" s="5" t="s">
        <v>30</v>
      </c>
      <c r="B34" s="5"/>
      <c r="C34" s="6" t="s">
        <v>31</v>
      </c>
      <c r="D34" s="6"/>
      <c r="E34" s="6"/>
      <c r="F34" s="6"/>
      <c r="G34" s="16"/>
      <c r="H34" s="16"/>
    </row>
    <row r="35" spans="1:8" ht="34.950000000000003" customHeight="1">
      <c r="A35" s="3" t="s">
        <v>32</v>
      </c>
      <c r="B35" s="3"/>
      <c r="C35" s="4" t="s">
        <v>33</v>
      </c>
      <c r="D35" s="4"/>
      <c r="E35" s="4"/>
      <c r="F35" s="4"/>
      <c r="G35" s="16"/>
      <c r="H35" s="16"/>
    </row>
    <row r="36" spans="1:8" ht="40.200000000000003" customHeight="1">
      <c r="A36" s="5" t="s">
        <v>34</v>
      </c>
      <c r="B36" s="5"/>
      <c r="C36" s="6" t="s">
        <v>35</v>
      </c>
      <c r="D36" s="6"/>
      <c r="E36" s="6"/>
      <c r="F36" s="6"/>
      <c r="G36" s="16"/>
      <c r="H36" s="16"/>
    </row>
    <row r="37" spans="1:8" ht="34.950000000000003" customHeight="1">
      <c r="A37" s="3" t="s">
        <v>36</v>
      </c>
      <c r="B37" s="3"/>
      <c r="C37" s="4" t="s">
        <v>37</v>
      </c>
      <c r="D37" s="4"/>
      <c r="E37" s="4"/>
      <c r="F37" s="4"/>
      <c r="G37" s="16"/>
      <c r="H37" s="16"/>
    </row>
    <row r="38" spans="1:8" ht="40.200000000000003" customHeight="1">
      <c r="A38" s="5" t="s">
        <v>24</v>
      </c>
      <c r="B38" s="5"/>
      <c r="C38" s="6" t="s">
        <v>38</v>
      </c>
      <c r="D38" s="6"/>
      <c r="E38" s="6"/>
      <c r="F38" s="6"/>
      <c r="G38" s="16"/>
      <c r="H38" s="16"/>
    </row>
    <row r="39" spans="1:8" ht="10.199999999999999" customHeight="1">
      <c r="A39" s="1"/>
      <c r="B39" s="1"/>
      <c r="C39" s="1"/>
      <c r="D39" s="1"/>
      <c r="E39" s="1"/>
      <c r="F39" s="1"/>
      <c r="G39" s="1"/>
      <c r="H39" s="1"/>
    </row>
    <row r="40" spans="1:8" ht="31.95" customHeight="1">
      <c r="A40" s="7" t="s">
        <v>39</v>
      </c>
      <c r="B40" s="7"/>
      <c r="C40" s="7"/>
      <c r="D40" s="7"/>
      <c r="E40" s="7"/>
      <c r="F40" s="7"/>
      <c r="G40" s="7"/>
      <c r="H40" s="7"/>
    </row>
    <row r="41" spans="1:8" ht="34.950000000000003" customHeight="1">
      <c r="A41" s="9" t="s">
        <v>5</v>
      </c>
      <c r="B41" s="9"/>
      <c r="C41" s="2">
        <v>20</v>
      </c>
      <c r="D41" s="2" t="s">
        <v>6</v>
      </c>
      <c r="E41" s="2" t="s">
        <v>7</v>
      </c>
      <c r="F41" s="20"/>
      <c r="G41" s="2" t="s">
        <v>8</v>
      </c>
      <c r="H41" s="19">
        <f>C41*F41</f>
        <v>0</v>
      </c>
    </row>
    <row r="42" spans="1:8" ht="30" customHeight="1">
      <c r="A42" s="8" t="s">
        <v>9</v>
      </c>
      <c r="B42" s="8"/>
      <c r="C42" s="8" t="s">
        <v>10</v>
      </c>
      <c r="D42" s="8"/>
      <c r="E42" s="8"/>
      <c r="F42" s="8"/>
      <c r="G42" s="8" t="s">
        <v>11</v>
      </c>
      <c r="H42" s="8"/>
    </row>
    <row r="43" spans="1:8" ht="40.200000000000003" customHeight="1">
      <c r="A43" s="5" t="s">
        <v>20</v>
      </c>
      <c r="B43" s="5"/>
      <c r="C43" s="6" t="s">
        <v>40</v>
      </c>
      <c r="D43" s="6"/>
      <c r="E43" s="6"/>
      <c r="F43" s="6"/>
      <c r="G43" s="16"/>
      <c r="H43" s="16"/>
    </row>
    <row r="44" spans="1:8" ht="34.950000000000003" customHeight="1">
      <c r="A44" s="3" t="s">
        <v>41</v>
      </c>
      <c r="B44" s="3"/>
      <c r="C44" s="4" t="s">
        <v>42</v>
      </c>
      <c r="D44" s="4"/>
      <c r="E44" s="4"/>
      <c r="F44" s="4"/>
      <c r="G44" s="16"/>
      <c r="H44" s="16"/>
    </row>
    <row r="45" spans="1:8" ht="40.200000000000003" customHeight="1">
      <c r="A45" s="5" t="s">
        <v>43</v>
      </c>
      <c r="B45" s="5"/>
      <c r="C45" s="6" t="s">
        <v>44</v>
      </c>
      <c r="D45" s="6"/>
      <c r="E45" s="6"/>
      <c r="F45" s="6"/>
      <c r="G45" s="16"/>
      <c r="H45" s="16"/>
    </row>
    <row r="46" spans="1:8" ht="40.200000000000003" customHeight="1">
      <c r="A46" s="3" t="s">
        <v>45</v>
      </c>
      <c r="B46" s="3"/>
      <c r="C46" s="4" t="s">
        <v>46</v>
      </c>
      <c r="D46" s="4"/>
      <c r="E46" s="4"/>
      <c r="F46" s="4"/>
      <c r="G46" s="16"/>
      <c r="H46" s="16"/>
    </row>
    <row r="47" spans="1:8" ht="40.200000000000003" customHeight="1">
      <c r="A47" s="5" t="s">
        <v>47</v>
      </c>
      <c r="B47" s="5"/>
      <c r="C47" s="6" t="s">
        <v>48</v>
      </c>
      <c r="D47" s="6"/>
      <c r="E47" s="6"/>
      <c r="F47" s="6"/>
      <c r="G47" s="16"/>
      <c r="H47" s="16"/>
    </row>
    <row r="48" spans="1:8" ht="34.950000000000003" customHeight="1">
      <c r="A48" s="3" t="s">
        <v>49</v>
      </c>
      <c r="B48" s="3"/>
      <c r="C48" s="4" t="s">
        <v>50</v>
      </c>
      <c r="D48" s="4"/>
      <c r="E48" s="4"/>
      <c r="F48" s="4"/>
      <c r="G48" s="16"/>
      <c r="H48" s="16"/>
    </row>
    <row r="49" spans="1:8" ht="40.200000000000003" customHeight="1">
      <c r="A49" s="5" t="s">
        <v>24</v>
      </c>
      <c r="B49" s="5"/>
      <c r="C49" s="6" t="s">
        <v>51</v>
      </c>
      <c r="D49" s="6"/>
      <c r="E49" s="6"/>
      <c r="F49" s="6"/>
      <c r="G49" s="16"/>
      <c r="H49" s="16"/>
    </row>
    <row r="50" spans="1:8" ht="10.199999999999999" customHeight="1">
      <c r="A50" s="1"/>
      <c r="B50" s="1"/>
      <c r="C50" s="1"/>
      <c r="D50" s="1"/>
      <c r="E50" s="1"/>
      <c r="F50" s="1"/>
      <c r="G50" s="1"/>
      <c r="H50" s="1"/>
    </row>
    <row r="51" spans="1:8" ht="31.95" customHeight="1">
      <c r="A51" s="7" t="s">
        <v>175</v>
      </c>
      <c r="B51" s="7"/>
      <c r="C51" s="7"/>
      <c r="D51" s="7"/>
      <c r="E51" s="7"/>
      <c r="F51" s="7"/>
      <c r="G51" s="7"/>
      <c r="H51" s="7"/>
    </row>
    <row r="52" spans="1:8" ht="34.950000000000003" customHeight="1">
      <c r="A52" s="9" t="s">
        <v>5</v>
      </c>
      <c r="B52" s="9"/>
      <c r="C52" s="2">
        <v>1</v>
      </c>
      <c r="D52" s="2" t="s">
        <v>6</v>
      </c>
      <c r="E52" s="2" t="s">
        <v>7</v>
      </c>
      <c r="F52" s="18"/>
      <c r="G52" s="2" t="s">
        <v>8</v>
      </c>
      <c r="H52" s="19">
        <f>C52*F52</f>
        <v>0</v>
      </c>
    </row>
    <row r="53" spans="1:8" ht="30" customHeight="1">
      <c r="A53" s="8" t="s">
        <v>9</v>
      </c>
      <c r="B53" s="8"/>
      <c r="C53" s="8" t="s">
        <v>10</v>
      </c>
      <c r="D53" s="8"/>
      <c r="E53" s="8"/>
      <c r="F53" s="8"/>
      <c r="G53" s="8" t="s">
        <v>11</v>
      </c>
      <c r="H53" s="8"/>
    </row>
    <row r="54" spans="1:8" ht="40.200000000000003" customHeight="1">
      <c r="A54" s="5" t="s">
        <v>12</v>
      </c>
      <c r="B54" s="5"/>
      <c r="C54" s="6" t="s">
        <v>52</v>
      </c>
      <c r="D54" s="6"/>
      <c r="E54" s="6"/>
      <c r="F54" s="6"/>
      <c r="G54" s="16"/>
      <c r="H54" s="16"/>
    </row>
    <row r="55" spans="1:8" ht="40.200000000000003" customHeight="1">
      <c r="A55" s="3" t="s">
        <v>53</v>
      </c>
      <c r="B55" s="3"/>
      <c r="C55" s="4" t="s">
        <v>54</v>
      </c>
      <c r="D55" s="4"/>
      <c r="E55" s="4"/>
      <c r="F55" s="4"/>
      <c r="G55" s="16"/>
      <c r="H55" s="16"/>
    </row>
    <row r="56" spans="1:8" ht="40.200000000000003" customHeight="1">
      <c r="A56" s="5" t="s">
        <v>55</v>
      </c>
      <c r="B56" s="5"/>
      <c r="C56" s="6" t="s">
        <v>56</v>
      </c>
      <c r="D56" s="6"/>
      <c r="E56" s="6"/>
      <c r="F56" s="6"/>
      <c r="G56" s="16"/>
      <c r="H56" s="16"/>
    </row>
    <row r="57" spans="1:8" ht="40.200000000000003" customHeight="1">
      <c r="A57" s="3" t="s">
        <v>57</v>
      </c>
      <c r="B57" s="3"/>
      <c r="C57" s="4" t="s">
        <v>58</v>
      </c>
      <c r="D57" s="4"/>
      <c r="E57" s="4"/>
      <c r="F57" s="4"/>
      <c r="G57" s="16"/>
      <c r="H57" s="16"/>
    </row>
    <row r="58" spans="1:8" ht="34.950000000000003" customHeight="1">
      <c r="A58" s="5" t="s">
        <v>59</v>
      </c>
      <c r="B58" s="5"/>
      <c r="C58" s="6" t="s">
        <v>60</v>
      </c>
      <c r="D58" s="6"/>
      <c r="E58" s="6"/>
      <c r="F58" s="6"/>
      <c r="G58" s="16"/>
      <c r="H58" s="16"/>
    </row>
    <row r="59" spans="1:8" ht="40.200000000000003" customHeight="1">
      <c r="A59" s="3" t="s">
        <v>61</v>
      </c>
      <c r="B59" s="3"/>
      <c r="C59" s="4" t="s">
        <v>62</v>
      </c>
      <c r="D59" s="4"/>
      <c r="E59" s="4"/>
      <c r="F59" s="4"/>
      <c r="G59" s="16"/>
      <c r="H59" s="16"/>
    </row>
    <row r="60" spans="1:8" ht="40.200000000000003" customHeight="1">
      <c r="A60" s="3" t="s">
        <v>176</v>
      </c>
      <c r="B60" s="3"/>
      <c r="C60" s="4" t="s">
        <v>177</v>
      </c>
      <c r="D60" s="4"/>
      <c r="E60" s="4"/>
      <c r="F60" s="4"/>
      <c r="G60" s="16"/>
      <c r="H60" s="16"/>
    </row>
    <row r="61" spans="1:8" ht="40.200000000000003" customHeight="1">
      <c r="A61" s="5" t="s">
        <v>63</v>
      </c>
      <c r="B61" s="5"/>
      <c r="C61" s="6" t="s">
        <v>64</v>
      </c>
      <c r="D61" s="6"/>
      <c r="E61" s="6"/>
      <c r="F61" s="6"/>
      <c r="G61" s="16"/>
      <c r="H61" s="16"/>
    </row>
    <row r="62" spans="1:8" ht="40.200000000000003" customHeight="1">
      <c r="A62" s="3" t="s">
        <v>24</v>
      </c>
      <c r="B62" s="3"/>
      <c r="C62" s="4" t="s">
        <v>65</v>
      </c>
      <c r="D62" s="4"/>
      <c r="E62" s="4"/>
      <c r="F62" s="4"/>
      <c r="G62" s="16"/>
      <c r="H62" s="16"/>
    </row>
    <row r="63" spans="1:8" ht="10.199999999999999" customHeight="1">
      <c r="A63" s="1"/>
      <c r="B63" s="1"/>
      <c r="C63" s="1"/>
      <c r="D63" s="1"/>
      <c r="E63" s="1"/>
      <c r="F63" s="1"/>
      <c r="G63" s="1"/>
      <c r="H63" s="1"/>
    </row>
    <row r="64" spans="1:8" ht="31.95" customHeight="1">
      <c r="A64" s="7" t="s">
        <v>66</v>
      </c>
      <c r="B64" s="7"/>
      <c r="C64" s="7"/>
      <c r="D64" s="7"/>
      <c r="E64" s="7"/>
      <c r="F64" s="7"/>
      <c r="G64" s="7"/>
      <c r="H64" s="7"/>
    </row>
    <row r="65" spans="1:8" ht="34.950000000000003" customHeight="1">
      <c r="A65" s="9" t="s">
        <v>5</v>
      </c>
      <c r="B65" s="9"/>
      <c r="C65" s="2">
        <v>6</v>
      </c>
      <c r="D65" s="2" t="s">
        <v>6</v>
      </c>
      <c r="E65" s="2" t="s">
        <v>7</v>
      </c>
      <c r="F65" s="18"/>
      <c r="G65" s="2" t="s">
        <v>8</v>
      </c>
      <c r="H65" s="19">
        <f>C65*F65</f>
        <v>0</v>
      </c>
    </row>
    <row r="66" spans="1:8" ht="30" customHeight="1">
      <c r="A66" s="8" t="s">
        <v>9</v>
      </c>
      <c r="B66" s="8"/>
      <c r="C66" s="8" t="s">
        <v>10</v>
      </c>
      <c r="D66" s="8"/>
      <c r="E66" s="8"/>
      <c r="F66" s="8"/>
      <c r="G66" s="8" t="s">
        <v>11</v>
      </c>
      <c r="H66" s="8"/>
    </row>
    <row r="67" spans="1:8" ht="40.200000000000003" customHeight="1">
      <c r="A67" s="5" t="s">
        <v>67</v>
      </c>
      <c r="B67" s="5"/>
      <c r="C67" s="6" t="s">
        <v>68</v>
      </c>
      <c r="D67" s="6"/>
      <c r="E67" s="6"/>
      <c r="F67" s="6"/>
      <c r="G67" s="16"/>
      <c r="H67" s="16"/>
    </row>
    <row r="68" spans="1:8" ht="40.200000000000003" customHeight="1">
      <c r="A68" s="3" t="s">
        <v>69</v>
      </c>
      <c r="B68" s="3"/>
      <c r="C68" s="4" t="s">
        <v>70</v>
      </c>
      <c r="D68" s="4"/>
      <c r="E68" s="4"/>
      <c r="F68" s="4"/>
      <c r="G68" s="16"/>
      <c r="H68" s="16"/>
    </row>
    <row r="69" spans="1:8" ht="40.200000000000003" customHeight="1">
      <c r="A69" s="5" t="s">
        <v>71</v>
      </c>
      <c r="B69" s="5"/>
      <c r="C69" s="6" t="s">
        <v>72</v>
      </c>
      <c r="D69" s="6"/>
      <c r="E69" s="6"/>
      <c r="F69" s="6"/>
      <c r="G69" s="16"/>
      <c r="H69" s="16"/>
    </row>
    <row r="70" spans="1:8" ht="40.200000000000003" customHeight="1">
      <c r="A70" s="3" t="s">
        <v>73</v>
      </c>
      <c r="B70" s="3"/>
      <c r="C70" s="4" t="s">
        <v>74</v>
      </c>
      <c r="D70" s="4"/>
      <c r="E70" s="4"/>
      <c r="F70" s="4"/>
      <c r="G70" s="16"/>
      <c r="H70" s="16"/>
    </row>
    <row r="71" spans="1:8" ht="40.200000000000003" customHeight="1">
      <c r="A71" s="5" t="s">
        <v>75</v>
      </c>
      <c r="B71" s="5"/>
      <c r="C71" s="6" t="s">
        <v>76</v>
      </c>
      <c r="D71" s="6"/>
      <c r="E71" s="6"/>
      <c r="F71" s="6"/>
      <c r="G71" s="16"/>
      <c r="H71" s="16"/>
    </row>
    <row r="72" spans="1:8" ht="40.200000000000003" customHeight="1">
      <c r="A72" s="3" t="s">
        <v>77</v>
      </c>
      <c r="B72" s="3"/>
      <c r="C72" s="4" t="s">
        <v>78</v>
      </c>
      <c r="D72" s="4"/>
      <c r="E72" s="4"/>
      <c r="F72" s="4"/>
      <c r="G72" s="16"/>
      <c r="H72" s="16"/>
    </row>
    <row r="73" spans="1:8" ht="40.200000000000003" customHeight="1">
      <c r="A73" s="5" t="s">
        <v>79</v>
      </c>
      <c r="B73" s="5"/>
      <c r="C73" s="6" t="s">
        <v>80</v>
      </c>
      <c r="D73" s="6"/>
      <c r="E73" s="6"/>
      <c r="F73" s="6"/>
      <c r="G73" s="16"/>
      <c r="H73" s="16"/>
    </row>
    <row r="74" spans="1:8" ht="40.200000000000003" customHeight="1">
      <c r="A74" s="3" t="s">
        <v>81</v>
      </c>
      <c r="B74" s="3"/>
      <c r="C74" s="4" t="s">
        <v>82</v>
      </c>
      <c r="D74" s="4"/>
      <c r="E74" s="4"/>
      <c r="F74" s="4"/>
      <c r="G74" s="16"/>
      <c r="H74" s="16"/>
    </row>
    <row r="75" spans="1:8" ht="40.200000000000003" customHeight="1">
      <c r="A75" s="5" t="s">
        <v>83</v>
      </c>
      <c r="B75" s="5"/>
      <c r="C75" s="6" t="s">
        <v>84</v>
      </c>
      <c r="D75" s="6"/>
      <c r="E75" s="6"/>
      <c r="F75" s="6"/>
      <c r="G75" s="16"/>
      <c r="H75" s="16"/>
    </row>
    <row r="76" spans="1:8" ht="10.199999999999999" customHeight="1">
      <c r="A76" s="1"/>
      <c r="B76" s="1"/>
      <c r="C76" s="1"/>
      <c r="D76" s="1"/>
      <c r="E76" s="1"/>
      <c r="F76" s="1"/>
      <c r="G76" s="1"/>
      <c r="H76" s="1"/>
    </row>
    <row r="77" spans="1:8" ht="31.95" customHeight="1">
      <c r="A77" s="7" t="s">
        <v>85</v>
      </c>
      <c r="B77" s="7"/>
      <c r="C77" s="7"/>
      <c r="D77" s="7"/>
      <c r="E77" s="7"/>
      <c r="F77" s="7"/>
      <c r="G77" s="7"/>
      <c r="H77" s="7"/>
    </row>
    <row r="78" spans="1:8" ht="34.950000000000003" customHeight="1">
      <c r="A78" s="9" t="s">
        <v>5</v>
      </c>
      <c r="B78" s="9"/>
      <c r="C78" s="2">
        <v>3</v>
      </c>
      <c r="D78" s="2" t="s">
        <v>86</v>
      </c>
      <c r="E78" s="2" t="s">
        <v>7</v>
      </c>
      <c r="F78" s="18"/>
      <c r="G78" s="2" t="s">
        <v>8</v>
      </c>
      <c r="H78" s="19">
        <f>C78*F78</f>
        <v>0</v>
      </c>
    </row>
    <row r="79" spans="1:8" ht="30" customHeight="1">
      <c r="A79" s="8" t="s">
        <v>9</v>
      </c>
      <c r="B79" s="8"/>
      <c r="C79" s="8" t="s">
        <v>10</v>
      </c>
      <c r="D79" s="8"/>
      <c r="E79" s="8"/>
      <c r="F79" s="8"/>
      <c r="G79" s="8" t="s">
        <v>11</v>
      </c>
      <c r="H79" s="8"/>
    </row>
    <row r="80" spans="1:8" ht="40.200000000000003" customHeight="1">
      <c r="A80" s="5" t="s">
        <v>87</v>
      </c>
      <c r="B80" s="5"/>
      <c r="C80" s="6" t="s">
        <v>88</v>
      </c>
      <c r="D80" s="6"/>
      <c r="E80" s="6"/>
      <c r="F80" s="6"/>
      <c r="G80" s="16"/>
      <c r="H80" s="16"/>
    </row>
    <row r="81" spans="1:8" ht="55.2" customHeight="1">
      <c r="A81" s="3" t="s">
        <v>89</v>
      </c>
      <c r="B81" s="3"/>
      <c r="C81" s="4" t="s">
        <v>90</v>
      </c>
      <c r="D81" s="4"/>
      <c r="E81" s="4"/>
      <c r="F81" s="4"/>
      <c r="G81" s="16"/>
      <c r="H81" s="16"/>
    </row>
    <row r="82" spans="1:8" ht="55.2" customHeight="1">
      <c r="A82" s="5" t="s">
        <v>91</v>
      </c>
      <c r="B82" s="5"/>
      <c r="C82" s="6" t="s">
        <v>92</v>
      </c>
      <c r="D82" s="6"/>
      <c r="E82" s="6"/>
      <c r="F82" s="6"/>
      <c r="G82" s="16"/>
      <c r="H82" s="16"/>
    </row>
    <row r="83" spans="1:8" ht="40.200000000000003" customHeight="1">
      <c r="A83" s="3" t="s">
        <v>93</v>
      </c>
      <c r="B83" s="3"/>
      <c r="C83" s="4" t="s">
        <v>94</v>
      </c>
      <c r="D83" s="4"/>
      <c r="E83" s="4"/>
      <c r="F83" s="4"/>
      <c r="G83" s="16"/>
      <c r="H83" s="16"/>
    </row>
    <row r="84" spans="1:8" ht="40.200000000000003" customHeight="1">
      <c r="A84" s="5" t="s">
        <v>95</v>
      </c>
      <c r="B84" s="5"/>
      <c r="C84" s="6" t="s">
        <v>96</v>
      </c>
      <c r="D84" s="6"/>
      <c r="E84" s="6"/>
      <c r="F84" s="6"/>
      <c r="G84" s="16"/>
      <c r="H84" s="16"/>
    </row>
    <row r="85" spans="1:8" ht="55.2" customHeight="1">
      <c r="A85" s="3" t="s">
        <v>97</v>
      </c>
      <c r="B85" s="3"/>
      <c r="C85" s="4" t="s">
        <v>98</v>
      </c>
      <c r="D85" s="4"/>
      <c r="E85" s="4"/>
      <c r="F85" s="4"/>
      <c r="G85" s="16"/>
      <c r="H85" s="16"/>
    </row>
    <row r="86" spans="1:8" ht="40.200000000000003" customHeight="1">
      <c r="A86" s="5" t="s">
        <v>99</v>
      </c>
      <c r="B86" s="5"/>
      <c r="C86" s="6" t="s">
        <v>100</v>
      </c>
      <c r="D86" s="6"/>
      <c r="E86" s="6"/>
      <c r="F86" s="6"/>
      <c r="G86" s="16"/>
      <c r="H86" s="16"/>
    </row>
    <row r="87" spans="1:8" ht="40.200000000000003" customHeight="1">
      <c r="A87" s="3" t="s">
        <v>101</v>
      </c>
      <c r="B87" s="3"/>
      <c r="C87" s="4" t="s">
        <v>102</v>
      </c>
      <c r="D87" s="4"/>
      <c r="E87" s="4"/>
      <c r="F87" s="4"/>
      <c r="G87" s="16"/>
      <c r="H87" s="16"/>
    </row>
    <row r="88" spans="1:8" ht="10.199999999999999" customHeight="1">
      <c r="A88" s="1"/>
      <c r="B88" s="1"/>
      <c r="C88" s="1"/>
      <c r="D88" s="1"/>
      <c r="E88" s="1"/>
      <c r="F88" s="1"/>
      <c r="G88" s="1"/>
      <c r="H88" s="1"/>
    </row>
    <row r="89" spans="1:8" ht="31.95" customHeight="1">
      <c r="A89" s="7" t="s">
        <v>103</v>
      </c>
      <c r="B89" s="7"/>
      <c r="C89" s="7"/>
      <c r="D89" s="7"/>
      <c r="E89" s="7"/>
      <c r="F89" s="7"/>
      <c r="G89" s="7"/>
      <c r="H89" s="7"/>
    </row>
    <row r="90" spans="1:8" ht="34.950000000000003" customHeight="1">
      <c r="A90" s="9" t="s">
        <v>5</v>
      </c>
      <c r="B90" s="9"/>
      <c r="C90" s="2">
        <v>10</v>
      </c>
      <c r="D90" s="2" t="s">
        <v>6</v>
      </c>
      <c r="E90" s="2" t="s">
        <v>7</v>
      </c>
      <c r="F90" s="18"/>
      <c r="G90" s="2" t="s">
        <v>8</v>
      </c>
      <c r="H90" s="19">
        <f>C90*F90</f>
        <v>0</v>
      </c>
    </row>
    <row r="91" spans="1:8" ht="30" customHeight="1">
      <c r="A91" s="8" t="s">
        <v>9</v>
      </c>
      <c r="B91" s="8"/>
      <c r="C91" s="8" t="s">
        <v>10</v>
      </c>
      <c r="D91" s="8"/>
      <c r="E91" s="8"/>
      <c r="F91" s="8"/>
      <c r="G91" s="8" t="s">
        <v>11</v>
      </c>
      <c r="H91" s="8"/>
    </row>
    <row r="92" spans="1:8" ht="40.200000000000003" customHeight="1">
      <c r="A92" s="5" t="s">
        <v>12</v>
      </c>
      <c r="B92" s="5"/>
      <c r="C92" s="6" t="s">
        <v>104</v>
      </c>
      <c r="D92" s="6"/>
      <c r="E92" s="6"/>
      <c r="F92" s="6"/>
      <c r="G92" s="16"/>
      <c r="H92" s="16"/>
    </row>
    <row r="93" spans="1:8" ht="40.200000000000003" customHeight="1">
      <c r="A93" s="3" t="s">
        <v>20</v>
      </c>
      <c r="B93" s="3"/>
      <c r="C93" s="4" t="s">
        <v>105</v>
      </c>
      <c r="D93" s="4"/>
      <c r="E93" s="4"/>
      <c r="F93" s="4"/>
      <c r="G93" s="16"/>
      <c r="H93" s="16"/>
    </row>
    <row r="94" spans="1:8" ht="40.200000000000003" customHeight="1">
      <c r="A94" s="5" t="s">
        <v>106</v>
      </c>
      <c r="B94" s="5"/>
      <c r="C94" s="6" t="s">
        <v>107</v>
      </c>
      <c r="D94" s="6"/>
      <c r="E94" s="6"/>
      <c r="F94" s="6"/>
      <c r="G94" s="16"/>
      <c r="H94" s="16"/>
    </row>
    <row r="95" spans="1:8" ht="40.200000000000003" customHeight="1">
      <c r="A95" s="3" t="s">
        <v>32</v>
      </c>
      <c r="B95" s="3"/>
      <c r="C95" s="4" t="s">
        <v>108</v>
      </c>
      <c r="D95" s="4"/>
      <c r="E95" s="4"/>
      <c r="F95" s="4"/>
      <c r="G95" s="16"/>
      <c r="H95" s="16"/>
    </row>
    <row r="96" spans="1:8" ht="40.200000000000003" customHeight="1">
      <c r="A96" s="5" t="s">
        <v>109</v>
      </c>
      <c r="B96" s="5"/>
      <c r="C96" s="6" t="s">
        <v>110</v>
      </c>
      <c r="D96" s="6"/>
      <c r="E96" s="6"/>
      <c r="F96" s="6"/>
      <c r="G96" s="16"/>
      <c r="H96" s="16"/>
    </row>
    <row r="97" spans="1:8" ht="40.200000000000003" customHeight="1">
      <c r="A97" s="3" t="s">
        <v>24</v>
      </c>
      <c r="B97" s="3"/>
      <c r="C97" s="4" t="s">
        <v>111</v>
      </c>
      <c r="D97" s="4"/>
      <c r="E97" s="4"/>
      <c r="F97" s="4"/>
      <c r="G97" s="16"/>
      <c r="H97" s="16"/>
    </row>
    <row r="98" spans="1:8" ht="10.199999999999999" customHeight="1">
      <c r="A98" s="1"/>
      <c r="B98" s="1"/>
      <c r="C98" s="1"/>
      <c r="D98" s="1"/>
      <c r="E98" s="1"/>
      <c r="F98" s="1"/>
      <c r="G98" s="1"/>
      <c r="H98" s="1"/>
    </row>
    <row r="99" spans="1:8" ht="31.95" customHeight="1">
      <c r="A99" s="7" t="s">
        <v>112</v>
      </c>
      <c r="B99" s="7"/>
      <c r="C99" s="7"/>
      <c r="D99" s="7"/>
      <c r="E99" s="7"/>
      <c r="F99" s="7"/>
      <c r="G99" s="7"/>
      <c r="H99" s="7"/>
    </row>
    <row r="100" spans="1:8" ht="34.950000000000003" customHeight="1">
      <c r="A100" s="9" t="s">
        <v>5</v>
      </c>
      <c r="B100" s="9"/>
      <c r="C100" s="2">
        <v>1</v>
      </c>
      <c r="D100" s="2" t="s">
        <v>6</v>
      </c>
      <c r="E100" s="2" t="s">
        <v>7</v>
      </c>
      <c r="F100" s="18"/>
      <c r="G100" s="2" t="s">
        <v>8</v>
      </c>
      <c r="H100" s="19">
        <f>C100*F100</f>
        <v>0</v>
      </c>
    </row>
    <row r="101" spans="1:8" ht="30" customHeight="1">
      <c r="A101" s="8" t="s">
        <v>9</v>
      </c>
      <c r="B101" s="8"/>
      <c r="C101" s="8" t="s">
        <v>10</v>
      </c>
      <c r="D101" s="8"/>
      <c r="E101" s="8"/>
      <c r="F101" s="8"/>
      <c r="G101" s="8" t="s">
        <v>11</v>
      </c>
      <c r="H101" s="8"/>
    </row>
    <row r="102" spans="1:8" ht="40.200000000000003" customHeight="1">
      <c r="A102" s="5" t="s">
        <v>12</v>
      </c>
      <c r="B102" s="5"/>
      <c r="C102" s="6" t="s">
        <v>113</v>
      </c>
      <c r="D102" s="6"/>
      <c r="E102" s="6"/>
      <c r="F102" s="6"/>
      <c r="G102" s="16"/>
      <c r="H102" s="16"/>
    </row>
    <row r="103" spans="1:8" ht="34.950000000000003" customHeight="1">
      <c r="A103" s="3" t="s">
        <v>20</v>
      </c>
      <c r="B103" s="3"/>
      <c r="C103" s="4" t="s">
        <v>114</v>
      </c>
      <c r="D103" s="4"/>
      <c r="E103" s="4"/>
      <c r="F103" s="4"/>
      <c r="G103" s="16"/>
      <c r="H103" s="16"/>
    </row>
    <row r="104" spans="1:8" ht="40.200000000000003" customHeight="1">
      <c r="A104" s="5" t="s">
        <v>32</v>
      </c>
      <c r="B104" s="5"/>
      <c r="C104" s="6" t="s">
        <v>115</v>
      </c>
      <c r="D104" s="6"/>
      <c r="E104" s="6"/>
      <c r="F104" s="6"/>
      <c r="G104" s="16"/>
      <c r="H104" s="16"/>
    </row>
    <row r="105" spans="1:8" ht="40.200000000000003" customHeight="1">
      <c r="A105" s="3" t="s">
        <v>116</v>
      </c>
      <c r="B105" s="3"/>
      <c r="C105" s="4" t="s">
        <v>117</v>
      </c>
      <c r="D105" s="4"/>
      <c r="E105" s="4"/>
      <c r="F105" s="4"/>
      <c r="G105" s="16"/>
      <c r="H105" s="16"/>
    </row>
    <row r="106" spans="1:8" ht="40.200000000000003" customHeight="1">
      <c r="A106" s="3" t="s">
        <v>24</v>
      </c>
      <c r="B106" s="3"/>
      <c r="C106" s="4" t="s">
        <v>118</v>
      </c>
      <c r="D106" s="4"/>
      <c r="E106" s="4"/>
      <c r="F106" s="4"/>
      <c r="G106" s="16"/>
      <c r="H106" s="16"/>
    </row>
    <row r="107" spans="1:8" ht="10.199999999999999" customHeight="1">
      <c r="A107" s="1"/>
      <c r="B107" s="1"/>
      <c r="C107" s="1"/>
      <c r="D107" s="1"/>
      <c r="E107" s="1"/>
      <c r="F107" s="1"/>
      <c r="G107" s="1"/>
      <c r="H107" s="1"/>
    </row>
    <row r="108" spans="1:8" ht="31.95" customHeight="1">
      <c r="A108" s="7" t="s">
        <v>119</v>
      </c>
      <c r="B108" s="7"/>
      <c r="C108" s="7"/>
      <c r="D108" s="7"/>
      <c r="E108" s="7"/>
      <c r="F108" s="7"/>
      <c r="G108" s="7"/>
      <c r="H108" s="7"/>
    </row>
    <row r="109" spans="1:8" ht="34.950000000000003" customHeight="1">
      <c r="A109" s="9" t="s">
        <v>5</v>
      </c>
      <c r="B109" s="9"/>
      <c r="C109" s="2">
        <v>2</v>
      </c>
      <c r="D109" s="2" t="s">
        <v>120</v>
      </c>
      <c r="E109" s="2" t="s">
        <v>7</v>
      </c>
      <c r="F109" s="18"/>
      <c r="G109" s="2" t="s">
        <v>8</v>
      </c>
      <c r="H109" s="19">
        <f>C109*F109</f>
        <v>0</v>
      </c>
    </row>
    <row r="110" spans="1:8" ht="30" customHeight="1">
      <c r="A110" s="8" t="s">
        <v>9</v>
      </c>
      <c r="B110" s="8"/>
      <c r="C110" s="8" t="s">
        <v>10</v>
      </c>
      <c r="D110" s="8"/>
      <c r="E110" s="8"/>
      <c r="F110" s="8"/>
      <c r="G110" s="8" t="s">
        <v>11</v>
      </c>
      <c r="H110" s="8"/>
    </row>
    <row r="111" spans="1:8" ht="55.2" customHeight="1">
      <c r="A111" s="5" t="s">
        <v>87</v>
      </c>
      <c r="B111" s="5"/>
      <c r="C111" s="6" t="s">
        <v>121</v>
      </c>
      <c r="D111" s="6"/>
      <c r="E111" s="6"/>
      <c r="F111" s="6"/>
      <c r="G111" s="16"/>
      <c r="H111" s="16"/>
    </row>
    <row r="112" spans="1:8" ht="34.950000000000003" customHeight="1">
      <c r="A112" s="3" t="s">
        <v>122</v>
      </c>
      <c r="B112" s="3"/>
      <c r="C112" s="4" t="s">
        <v>123</v>
      </c>
      <c r="D112" s="4"/>
      <c r="E112" s="4"/>
      <c r="F112" s="4"/>
      <c r="G112" s="16"/>
      <c r="H112" s="16"/>
    </row>
    <row r="113" spans="1:8" ht="40.200000000000003" customHeight="1">
      <c r="A113" s="5" t="s">
        <v>89</v>
      </c>
      <c r="B113" s="5"/>
      <c r="C113" s="6" t="s">
        <v>124</v>
      </c>
      <c r="D113" s="6"/>
      <c r="E113" s="6"/>
      <c r="F113" s="6"/>
      <c r="G113" s="16"/>
      <c r="H113" s="16"/>
    </row>
    <row r="114" spans="1:8" ht="40.200000000000003" customHeight="1">
      <c r="A114" s="3" t="s">
        <v>125</v>
      </c>
      <c r="B114" s="3"/>
      <c r="C114" s="4" t="s">
        <v>126</v>
      </c>
      <c r="D114" s="4"/>
      <c r="E114" s="4"/>
      <c r="F114" s="4"/>
      <c r="G114" s="16"/>
      <c r="H114" s="16"/>
    </row>
    <row r="115" spans="1:8" ht="34.950000000000003" customHeight="1">
      <c r="A115" s="5" t="s">
        <v>41</v>
      </c>
      <c r="B115" s="5"/>
      <c r="C115" s="6" t="s">
        <v>127</v>
      </c>
      <c r="D115" s="6"/>
      <c r="E115" s="6"/>
      <c r="F115" s="6"/>
      <c r="G115" s="16"/>
      <c r="H115" s="16"/>
    </row>
    <row r="116" spans="1:8" ht="40.200000000000003" customHeight="1">
      <c r="A116" s="3" t="s">
        <v>128</v>
      </c>
      <c r="B116" s="3"/>
      <c r="C116" s="4" t="s">
        <v>129</v>
      </c>
      <c r="D116" s="4"/>
      <c r="E116" s="4"/>
      <c r="F116" s="4"/>
      <c r="G116" s="16"/>
      <c r="H116" s="16"/>
    </row>
    <row r="117" spans="1:8" ht="40.200000000000003" customHeight="1">
      <c r="A117" s="5" t="s">
        <v>24</v>
      </c>
      <c r="B117" s="5"/>
      <c r="C117" s="6" t="s">
        <v>130</v>
      </c>
      <c r="D117" s="6"/>
      <c r="E117" s="6"/>
      <c r="F117" s="6"/>
      <c r="G117" s="16"/>
      <c r="H117" s="16"/>
    </row>
    <row r="118" spans="1:8" ht="10.199999999999999" customHeight="1">
      <c r="A118" s="1"/>
      <c r="B118" s="1"/>
      <c r="C118" s="1"/>
      <c r="D118" s="1"/>
      <c r="E118" s="1"/>
      <c r="F118" s="1"/>
      <c r="G118" s="1"/>
      <c r="H118" s="1"/>
    </row>
    <row r="119" spans="1:8" ht="31.95" customHeight="1">
      <c r="A119" s="7" t="s">
        <v>131</v>
      </c>
      <c r="B119" s="7"/>
      <c r="C119" s="7"/>
      <c r="D119" s="7"/>
      <c r="E119" s="7"/>
      <c r="F119" s="7"/>
      <c r="G119" s="7"/>
      <c r="H119" s="7"/>
    </row>
    <row r="120" spans="1:8" ht="34.950000000000003" customHeight="1">
      <c r="A120" s="9" t="s">
        <v>5</v>
      </c>
      <c r="B120" s="9"/>
      <c r="C120" s="2">
        <v>1</v>
      </c>
      <c r="D120" s="2" t="s">
        <v>6</v>
      </c>
      <c r="E120" s="2" t="s">
        <v>7</v>
      </c>
      <c r="F120" s="18"/>
      <c r="G120" s="2" t="s">
        <v>8</v>
      </c>
      <c r="H120" s="19">
        <f>C120*F120</f>
        <v>0</v>
      </c>
    </row>
    <row r="121" spans="1:8" ht="30" customHeight="1">
      <c r="A121" s="8" t="s">
        <v>9</v>
      </c>
      <c r="B121" s="8"/>
      <c r="C121" s="8" t="s">
        <v>10</v>
      </c>
      <c r="D121" s="8"/>
      <c r="E121" s="8"/>
      <c r="F121" s="8"/>
      <c r="G121" s="8" t="s">
        <v>11</v>
      </c>
      <c r="H121" s="8"/>
    </row>
    <row r="122" spans="1:8" ht="40.200000000000003" customHeight="1">
      <c r="A122" s="5" t="s">
        <v>12</v>
      </c>
      <c r="B122" s="5"/>
      <c r="C122" s="6" t="s">
        <v>132</v>
      </c>
      <c r="D122" s="6"/>
      <c r="E122" s="6"/>
      <c r="F122" s="6"/>
      <c r="G122" s="16"/>
      <c r="H122" s="16"/>
    </row>
    <row r="123" spans="1:8" ht="40.200000000000003" customHeight="1">
      <c r="A123" s="3" t="s">
        <v>133</v>
      </c>
      <c r="B123" s="3"/>
      <c r="C123" s="4" t="s">
        <v>134</v>
      </c>
      <c r="D123" s="4"/>
      <c r="E123" s="4"/>
      <c r="F123" s="4"/>
      <c r="G123" s="16"/>
      <c r="H123" s="16"/>
    </row>
    <row r="124" spans="1:8" ht="40.200000000000003" customHeight="1">
      <c r="A124" s="5" t="s">
        <v>135</v>
      </c>
      <c r="B124" s="5"/>
      <c r="C124" s="6" t="s">
        <v>136</v>
      </c>
      <c r="D124" s="6"/>
      <c r="E124" s="6"/>
      <c r="F124" s="6"/>
      <c r="G124" s="16"/>
      <c r="H124" s="16"/>
    </row>
    <row r="125" spans="1:8" ht="34.950000000000003" customHeight="1">
      <c r="A125" s="3" t="s">
        <v>137</v>
      </c>
      <c r="B125" s="3"/>
      <c r="C125" s="4" t="s">
        <v>138</v>
      </c>
      <c r="D125" s="4"/>
      <c r="E125" s="4"/>
      <c r="F125" s="4"/>
      <c r="G125" s="16"/>
      <c r="H125" s="16"/>
    </row>
    <row r="126" spans="1:8" ht="55.2" customHeight="1">
      <c r="A126" s="5" t="s">
        <v>139</v>
      </c>
      <c r="B126" s="5"/>
      <c r="C126" s="6" t="s">
        <v>140</v>
      </c>
      <c r="D126" s="6"/>
      <c r="E126" s="6"/>
      <c r="F126" s="6"/>
      <c r="G126" s="16"/>
      <c r="H126" s="16"/>
    </row>
    <row r="127" spans="1:8" ht="40.200000000000003" customHeight="1">
      <c r="A127" s="3" t="s">
        <v>141</v>
      </c>
      <c r="B127" s="3"/>
      <c r="C127" s="4" t="s">
        <v>142</v>
      </c>
      <c r="D127" s="4"/>
      <c r="E127" s="4"/>
      <c r="F127" s="4"/>
      <c r="G127" s="16"/>
      <c r="H127" s="16"/>
    </row>
    <row r="128" spans="1:8" ht="40.200000000000003" customHeight="1">
      <c r="A128" s="5" t="s">
        <v>32</v>
      </c>
      <c r="B128" s="5"/>
      <c r="C128" s="6" t="s">
        <v>143</v>
      </c>
      <c r="D128" s="6"/>
      <c r="E128" s="6"/>
      <c r="F128" s="6"/>
      <c r="G128" s="16"/>
      <c r="H128" s="16"/>
    </row>
    <row r="129" spans="1:8" ht="40.200000000000003" customHeight="1">
      <c r="A129" s="3" t="s">
        <v>24</v>
      </c>
      <c r="B129" s="3"/>
      <c r="C129" s="4" t="s">
        <v>144</v>
      </c>
      <c r="D129" s="4"/>
      <c r="E129" s="4"/>
      <c r="F129" s="4"/>
      <c r="G129" s="16"/>
      <c r="H129" s="16"/>
    </row>
    <row r="130" spans="1:8" ht="10.199999999999999" customHeight="1">
      <c r="A130" s="1"/>
      <c r="B130" s="1"/>
      <c r="C130" s="1"/>
      <c r="D130" s="1"/>
      <c r="E130" s="1"/>
      <c r="F130" s="1"/>
      <c r="G130" s="1"/>
      <c r="H130" s="1"/>
    </row>
    <row r="131" spans="1:8" ht="31.95" customHeight="1">
      <c r="A131" s="7" t="s">
        <v>145</v>
      </c>
      <c r="B131" s="7"/>
      <c r="C131" s="7"/>
      <c r="D131" s="7"/>
      <c r="E131" s="7"/>
      <c r="F131" s="7"/>
      <c r="G131" s="7"/>
      <c r="H131" s="7"/>
    </row>
    <row r="132" spans="1:8" ht="34.950000000000003" customHeight="1">
      <c r="A132" s="9" t="s">
        <v>5</v>
      </c>
      <c r="B132" s="9"/>
      <c r="C132" s="2">
        <v>5</v>
      </c>
      <c r="D132" s="2" t="s">
        <v>6</v>
      </c>
      <c r="E132" s="2" t="s">
        <v>7</v>
      </c>
      <c r="F132" s="18"/>
      <c r="G132" s="2" t="s">
        <v>8</v>
      </c>
      <c r="H132" s="19">
        <f>C132*F132</f>
        <v>0</v>
      </c>
    </row>
    <row r="133" spans="1:8" ht="30" customHeight="1">
      <c r="A133" s="8" t="s">
        <v>9</v>
      </c>
      <c r="B133" s="8"/>
      <c r="C133" s="8" t="s">
        <v>10</v>
      </c>
      <c r="D133" s="8"/>
      <c r="E133" s="8"/>
      <c r="F133" s="8"/>
      <c r="G133" s="8" t="s">
        <v>11</v>
      </c>
      <c r="H133" s="8"/>
    </row>
    <row r="134" spans="1:8" ht="34.950000000000003" customHeight="1">
      <c r="A134" s="5" t="s">
        <v>20</v>
      </c>
      <c r="B134" s="5"/>
      <c r="C134" s="6" t="s">
        <v>146</v>
      </c>
      <c r="D134" s="6"/>
      <c r="E134" s="6"/>
      <c r="F134" s="6"/>
      <c r="G134" s="16"/>
      <c r="H134" s="16"/>
    </row>
    <row r="135" spans="1:8" ht="40.200000000000003" customHeight="1">
      <c r="A135" s="3" t="s">
        <v>147</v>
      </c>
      <c r="B135" s="3"/>
      <c r="C135" s="4" t="s">
        <v>148</v>
      </c>
      <c r="D135" s="4"/>
      <c r="E135" s="4"/>
      <c r="F135" s="4"/>
      <c r="G135" s="16"/>
      <c r="H135" s="16"/>
    </row>
    <row r="136" spans="1:8" ht="55.2" customHeight="1">
      <c r="A136" s="5" t="s">
        <v>149</v>
      </c>
      <c r="B136" s="5"/>
      <c r="C136" s="6" t="s">
        <v>150</v>
      </c>
      <c r="D136" s="6"/>
      <c r="E136" s="6"/>
      <c r="F136" s="6"/>
      <c r="G136" s="16"/>
      <c r="H136" s="16"/>
    </row>
    <row r="137" spans="1:8" ht="40.200000000000003" customHeight="1">
      <c r="A137" s="3" t="s">
        <v>151</v>
      </c>
      <c r="B137" s="3"/>
      <c r="C137" s="4" t="s">
        <v>152</v>
      </c>
      <c r="D137" s="4"/>
      <c r="E137" s="4"/>
      <c r="F137" s="4"/>
      <c r="G137" s="16"/>
      <c r="H137" s="16"/>
    </row>
    <row r="138" spans="1:8" ht="40.200000000000003" customHeight="1">
      <c r="A138" s="5" t="s">
        <v>153</v>
      </c>
      <c r="B138" s="5"/>
      <c r="C138" s="6" t="s">
        <v>154</v>
      </c>
      <c r="D138" s="6"/>
      <c r="E138" s="6"/>
      <c r="F138" s="6"/>
      <c r="G138" s="16"/>
      <c r="H138" s="16"/>
    </row>
    <row r="139" spans="1:8" ht="40.200000000000003" customHeight="1">
      <c r="A139" s="3" t="s">
        <v>155</v>
      </c>
      <c r="B139" s="3"/>
      <c r="C139" s="4" t="s">
        <v>156</v>
      </c>
      <c r="D139" s="4"/>
      <c r="E139" s="4"/>
      <c r="F139" s="4"/>
      <c r="G139" s="16"/>
      <c r="H139" s="16"/>
    </row>
    <row r="140" spans="1:8" ht="55.2" customHeight="1">
      <c r="A140" s="5" t="s">
        <v>24</v>
      </c>
      <c r="B140" s="5"/>
      <c r="C140" s="6" t="s">
        <v>157</v>
      </c>
      <c r="D140" s="6"/>
      <c r="E140" s="6"/>
      <c r="F140" s="6"/>
      <c r="G140" s="16"/>
      <c r="H140" s="16"/>
    </row>
    <row r="141" spans="1:8" ht="55.2" customHeight="1">
      <c r="A141" s="7" t="s">
        <v>181</v>
      </c>
      <c r="B141" s="7"/>
      <c r="C141" s="7"/>
      <c r="D141" s="7"/>
      <c r="E141" s="7"/>
      <c r="F141" s="7"/>
      <c r="G141" s="7"/>
      <c r="H141" s="7"/>
    </row>
    <row r="142" spans="1:8" ht="55.2" customHeight="1">
      <c r="A142" s="9" t="s">
        <v>5</v>
      </c>
      <c r="B142" s="9"/>
      <c r="C142" s="2">
        <v>10</v>
      </c>
      <c r="D142" s="2" t="s">
        <v>6</v>
      </c>
      <c r="E142" s="2" t="s">
        <v>7</v>
      </c>
      <c r="F142" s="20"/>
      <c r="G142" s="2" t="s">
        <v>8</v>
      </c>
      <c r="H142" s="19">
        <f>C142*F142</f>
        <v>0</v>
      </c>
    </row>
    <row r="143" spans="1:8" ht="55.2" customHeight="1">
      <c r="A143" s="8" t="s">
        <v>9</v>
      </c>
      <c r="B143" s="8"/>
      <c r="C143" s="8" t="s">
        <v>10</v>
      </c>
      <c r="D143" s="8"/>
      <c r="E143" s="8"/>
      <c r="F143" s="8"/>
      <c r="G143" s="8" t="s">
        <v>11</v>
      </c>
      <c r="H143" s="8"/>
    </row>
    <row r="144" spans="1:8" ht="55.2" customHeight="1">
      <c r="A144" s="5" t="s">
        <v>20</v>
      </c>
      <c r="B144" s="5"/>
      <c r="C144" s="6" t="s">
        <v>178</v>
      </c>
      <c r="D144" s="6"/>
      <c r="E144" s="6"/>
      <c r="F144" s="6"/>
      <c r="G144" s="16"/>
      <c r="H144" s="16"/>
    </row>
    <row r="145" spans="1:8" ht="55.2" customHeight="1">
      <c r="A145" s="3" t="s">
        <v>41</v>
      </c>
      <c r="B145" s="3"/>
      <c r="C145" s="4" t="s">
        <v>42</v>
      </c>
      <c r="D145" s="4"/>
      <c r="E145" s="4"/>
      <c r="F145" s="4"/>
      <c r="G145" s="16"/>
      <c r="H145" s="16"/>
    </row>
    <row r="146" spans="1:8" ht="55.2" customHeight="1">
      <c r="A146" s="5" t="s">
        <v>43</v>
      </c>
      <c r="B146" s="5"/>
      <c r="C146" s="6" t="s">
        <v>44</v>
      </c>
      <c r="D146" s="6"/>
      <c r="E146" s="6"/>
      <c r="F146" s="6"/>
      <c r="G146" s="16"/>
      <c r="H146" s="16"/>
    </row>
    <row r="147" spans="1:8" ht="55.2" customHeight="1">
      <c r="A147" s="3" t="s">
        <v>179</v>
      </c>
      <c r="B147" s="3"/>
      <c r="C147" s="4" t="s">
        <v>180</v>
      </c>
      <c r="D147" s="4"/>
      <c r="E147" s="4"/>
      <c r="F147" s="4"/>
      <c r="G147" s="16"/>
      <c r="H147" s="16"/>
    </row>
    <row r="148" spans="1:8" ht="55.2" customHeight="1">
      <c r="A148" s="5" t="s">
        <v>47</v>
      </c>
      <c r="B148" s="5"/>
      <c r="C148" s="6" t="s">
        <v>48</v>
      </c>
      <c r="D148" s="6"/>
      <c r="E148" s="6"/>
      <c r="F148" s="6"/>
      <c r="G148" s="16"/>
      <c r="H148" s="16"/>
    </row>
    <row r="149" spans="1:8" ht="55.2" customHeight="1">
      <c r="A149" s="3" t="s">
        <v>49</v>
      </c>
      <c r="B149" s="3"/>
      <c r="C149" s="4" t="s">
        <v>50</v>
      </c>
      <c r="D149" s="4"/>
      <c r="E149" s="4"/>
      <c r="F149" s="4"/>
      <c r="G149" s="16"/>
      <c r="H149" s="16"/>
    </row>
    <row r="150" spans="1:8" ht="55.2" customHeight="1">
      <c r="A150" s="5" t="s">
        <v>24</v>
      </c>
      <c r="B150" s="5"/>
      <c r="C150" s="6" t="s">
        <v>51</v>
      </c>
      <c r="D150" s="6"/>
      <c r="E150" s="6"/>
      <c r="F150" s="6"/>
      <c r="G150" s="16"/>
      <c r="H150" s="16"/>
    </row>
    <row r="151" spans="1:8" ht="31.95" customHeight="1">
      <c r="A151" s="7" t="s">
        <v>158</v>
      </c>
      <c r="B151" s="7"/>
      <c r="C151" s="7"/>
      <c r="D151" s="7"/>
      <c r="E151" s="7"/>
      <c r="F151" s="7"/>
      <c r="G151" s="7"/>
      <c r="H151" s="7"/>
    </row>
    <row r="152" spans="1:8" ht="28.2" customHeight="1">
      <c r="A152" s="11" t="s">
        <v>159</v>
      </c>
      <c r="B152" s="11"/>
      <c r="C152" s="11"/>
      <c r="D152" s="11"/>
      <c r="E152" s="11"/>
      <c r="F152" s="11"/>
      <c r="G152" s="21">
        <f>H142+H132+H120+H109+H100+H90+H78+H65+H52+H41+H30+H19</f>
        <v>0</v>
      </c>
      <c r="H152" s="21"/>
    </row>
    <row r="153" spans="1:8" ht="24" customHeight="1">
      <c r="A153" s="11" t="s">
        <v>160</v>
      </c>
      <c r="B153" s="11"/>
      <c r="C153" s="11"/>
      <c r="D153" s="11"/>
      <c r="E153" s="11"/>
      <c r="F153" s="11"/>
      <c r="G153" s="22"/>
      <c r="H153" s="16"/>
    </row>
    <row r="154" spans="1:8" ht="24" customHeight="1">
      <c r="A154" s="11" t="s">
        <v>161</v>
      </c>
      <c r="B154" s="12"/>
      <c r="C154" s="12"/>
      <c r="D154" s="12"/>
      <c r="E154" s="12"/>
      <c r="F154" s="13"/>
      <c r="G154" s="23"/>
      <c r="H154" s="24"/>
    </row>
    <row r="155" spans="1:8" ht="28.2" customHeight="1">
      <c r="A155" s="11" t="s">
        <v>162</v>
      </c>
      <c r="B155" s="11"/>
      <c r="C155" s="11"/>
      <c r="D155" s="11"/>
      <c r="E155" s="11"/>
      <c r="F155" s="11"/>
      <c r="G155" s="25"/>
      <c r="H155" s="25"/>
    </row>
    <row r="156" spans="1:8" ht="28.2" customHeight="1">
      <c r="A156" s="7" t="s">
        <v>163</v>
      </c>
      <c r="B156" s="7"/>
      <c r="C156" s="7"/>
      <c r="D156" s="7"/>
      <c r="E156" s="7"/>
      <c r="F156" s="7"/>
      <c r="G156" s="14" t="str">
        <f>IF(OR(G152="",G155=""),"",SUM(G152,G155))</f>
        <v/>
      </c>
      <c r="H156" s="14"/>
    </row>
    <row r="157" spans="1:8" ht="7.95" customHeight="1">
      <c r="A157" s="1"/>
      <c r="B157" s="1"/>
      <c r="C157" s="1"/>
      <c r="D157" s="1"/>
      <c r="E157" s="1"/>
      <c r="F157" s="1"/>
      <c r="G157" s="1"/>
      <c r="H157" s="1"/>
    </row>
    <row r="158" spans="1:8" ht="42" customHeight="1">
      <c r="A158" s="11" t="s">
        <v>164</v>
      </c>
      <c r="B158" s="11"/>
      <c r="C158" s="11"/>
      <c r="D158" s="11"/>
      <c r="E158" s="11"/>
      <c r="F158" s="11"/>
      <c r="G158" s="11"/>
      <c r="H158" s="11"/>
    </row>
    <row r="159" spans="1:8" ht="42" customHeight="1">
      <c r="A159" s="11" t="s">
        <v>165</v>
      </c>
      <c r="B159" s="11"/>
      <c r="C159" s="11"/>
      <c r="D159" s="11"/>
      <c r="E159" s="11"/>
      <c r="F159" s="11"/>
      <c r="G159" s="11"/>
      <c r="H159" s="11"/>
    </row>
    <row r="160" spans="1:8" ht="7.95" customHeight="1">
      <c r="A160" s="1"/>
      <c r="B160" s="1"/>
      <c r="C160" s="1"/>
      <c r="D160" s="1"/>
      <c r="E160" s="1"/>
      <c r="F160" s="1"/>
      <c r="G160" s="1"/>
      <c r="H160" s="1"/>
    </row>
    <row r="161" spans="1:8" ht="7.95" customHeight="1">
      <c r="A161" s="1"/>
      <c r="B161" s="1"/>
      <c r="C161" s="1"/>
      <c r="D161" s="1"/>
      <c r="E161" s="1"/>
      <c r="F161" s="1"/>
      <c r="G161" s="1"/>
      <c r="H161" s="1"/>
    </row>
    <row r="162" spans="1:8" ht="28.2" customHeight="1">
      <c r="A162" s="11" t="s">
        <v>166</v>
      </c>
      <c r="B162" s="11"/>
      <c r="C162" s="16"/>
      <c r="D162" s="16"/>
      <c r="E162" s="16"/>
      <c r="F162" s="16"/>
      <c r="G162" s="16"/>
      <c r="H162" s="16"/>
    </row>
    <row r="163" spans="1:8" ht="28.2" customHeight="1">
      <c r="A163" s="11" t="s">
        <v>167</v>
      </c>
      <c r="B163" s="11"/>
      <c r="C163" s="16"/>
      <c r="D163" s="16"/>
      <c r="E163" s="16"/>
      <c r="F163" s="16"/>
      <c r="G163" s="16"/>
      <c r="H163" s="16"/>
    </row>
    <row r="164" spans="1:8" ht="61.2" customHeight="1">
      <c r="A164" s="11" t="s">
        <v>168</v>
      </c>
      <c r="B164" s="11"/>
      <c r="C164" s="16"/>
      <c r="D164" s="16"/>
      <c r="E164" s="16"/>
      <c r="F164" s="16"/>
      <c r="G164" s="16"/>
      <c r="H164" s="16"/>
    </row>
    <row r="165" spans="1:8" ht="24" customHeight="1">
      <c r="A165" s="1"/>
      <c r="B165" s="1"/>
      <c r="C165" s="1"/>
      <c r="D165" s="1"/>
      <c r="E165" s="1"/>
      <c r="F165" s="1"/>
      <c r="G165" s="1"/>
      <c r="H165" s="1"/>
    </row>
    <row r="166" spans="1:8" ht="24" customHeight="1">
      <c r="A166" s="1"/>
      <c r="B166" s="1"/>
      <c r="C166" s="1"/>
      <c r="D166" s="1"/>
      <c r="E166" s="1"/>
      <c r="F166" s="1"/>
      <c r="G166" s="1"/>
      <c r="H166" s="1"/>
    </row>
    <row r="167" spans="1:8" ht="24" customHeight="1">
      <c r="A167" s="1"/>
      <c r="B167" s="1"/>
      <c r="C167" s="1"/>
      <c r="D167" s="1"/>
      <c r="E167" s="1"/>
      <c r="F167" s="1"/>
      <c r="G167" s="1"/>
      <c r="H167" s="1"/>
    </row>
    <row r="168" spans="1:8" ht="24" customHeight="1">
      <c r="A168" s="1"/>
      <c r="B168" s="1"/>
      <c r="C168" s="1"/>
      <c r="D168" s="1"/>
      <c r="E168" s="1"/>
      <c r="F168" s="1"/>
      <c r="G168" s="1"/>
      <c r="H168" s="1"/>
    </row>
    <row r="169" spans="1:8" ht="24" customHeight="1">
      <c r="A169" s="1"/>
      <c r="B169" s="1"/>
      <c r="C169" s="1"/>
      <c r="D169" s="1"/>
      <c r="E169" s="1"/>
      <c r="F169" s="1"/>
      <c r="G169" s="1"/>
      <c r="H169" s="1"/>
    </row>
    <row r="170" spans="1:8" ht="24" customHeight="1">
      <c r="A170" s="1"/>
      <c r="B170" s="1"/>
      <c r="C170" s="1"/>
      <c r="D170" s="1"/>
      <c r="E170" s="1"/>
      <c r="F170" s="1"/>
      <c r="G170" s="1"/>
      <c r="H170" s="1"/>
    </row>
    <row r="171" spans="1:8" ht="24" customHeight="1">
      <c r="A171" s="1"/>
      <c r="B171" s="1"/>
      <c r="C171" s="1"/>
      <c r="D171" s="1"/>
      <c r="E171" s="1"/>
      <c r="F171" s="1"/>
      <c r="G171" s="1"/>
      <c r="H171" s="1"/>
    </row>
    <row r="172" spans="1:8" ht="24" customHeight="1">
      <c r="A172" s="1"/>
      <c r="B172" s="1"/>
      <c r="C172" s="1"/>
      <c r="D172" s="1"/>
      <c r="E172" s="1"/>
      <c r="F172" s="1"/>
      <c r="G172" s="1"/>
      <c r="H172" s="1"/>
    </row>
    <row r="173" spans="1:8" ht="24" customHeight="1">
      <c r="A173" s="1"/>
      <c r="B173" s="1"/>
      <c r="C173" s="1"/>
      <c r="D173" s="1"/>
      <c r="E173" s="1"/>
      <c r="F173" s="1"/>
      <c r="G173" s="1"/>
      <c r="H173" s="1"/>
    </row>
    <row r="174" spans="1:8" ht="24" customHeight="1">
      <c r="A174" s="1"/>
      <c r="B174" s="1"/>
      <c r="C174" s="1"/>
      <c r="D174" s="1"/>
      <c r="E174" s="1"/>
      <c r="F174" s="1"/>
      <c r="G174" s="1"/>
      <c r="H174" s="1"/>
    </row>
    <row r="175" spans="1:8" ht="24" customHeight="1">
      <c r="A175" s="1"/>
      <c r="B175" s="1"/>
      <c r="C175" s="1"/>
      <c r="D175" s="1"/>
      <c r="E175" s="1"/>
      <c r="F175" s="1"/>
      <c r="G175" s="1"/>
      <c r="H175" s="1"/>
    </row>
    <row r="176" spans="1:8" ht="24" customHeight="1">
      <c r="A176" s="1"/>
      <c r="B176" s="1"/>
      <c r="C176" s="1"/>
      <c r="D176" s="1"/>
      <c r="E176" s="1"/>
      <c r="F176" s="1"/>
      <c r="G176" s="1"/>
      <c r="H176" s="1"/>
    </row>
    <row r="177" spans="1:8" ht="24" customHeight="1">
      <c r="A177" s="1"/>
      <c r="B177" s="1"/>
      <c r="C177" s="1"/>
      <c r="D177" s="1"/>
      <c r="E177" s="1"/>
      <c r="F177" s="1"/>
      <c r="G177" s="1"/>
      <c r="H177" s="1"/>
    </row>
    <row r="178" spans="1:8" ht="24" customHeight="1">
      <c r="A178" s="1"/>
      <c r="B178" s="1"/>
      <c r="C178" s="1"/>
      <c r="D178" s="1"/>
      <c r="E178" s="1"/>
      <c r="F178" s="1"/>
      <c r="G178" s="1"/>
      <c r="H178" s="1"/>
    </row>
    <row r="179" spans="1:8" ht="24" customHeight="1">
      <c r="A179" s="1"/>
      <c r="B179" s="1"/>
      <c r="C179" s="1"/>
      <c r="D179" s="1"/>
      <c r="E179" s="1"/>
      <c r="F179" s="1"/>
      <c r="G179" s="1"/>
      <c r="H179" s="1"/>
    </row>
    <row r="180" spans="1:8" ht="24" customHeight="1">
      <c r="A180" s="1"/>
      <c r="B180" s="1"/>
      <c r="C180" s="1"/>
      <c r="D180" s="1"/>
      <c r="E180" s="1"/>
      <c r="F180" s="1"/>
      <c r="G180" s="1"/>
      <c r="H180" s="1"/>
    </row>
    <row r="181" spans="1:8" ht="24" customHeight="1">
      <c r="A181" s="1"/>
      <c r="B181" s="1"/>
      <c r="C181" s="1"/>
      <c r="D181" s="1"/>
      <c r="E181" s="1"/>
      <c r="F181" s="1"/>
      <c r="G181" s="1"/>
      <c r="H181" s="1"/>
    </row>
    <row r="182" spans="1:8" ht="24" customHeight="1">
      <c r="A182" s="1"/>
      <c r="B182" s="1"/>
      <c r="C182" s="1"/>
      <c r="D182" s="1"/>
      <c r="E182" s="1"/>
      <c r="F182" s="1"/>
      <c r="G182" s="1"/>
      <c r="H182" s="1"/>
    </row>
    <row r="183" spans="1:8" ht="24" customHeight="1">
      <c r="A183" s="1"/>
      <c r="B183" s="1"/>
      <c r="C183" s="1"/>
      <c r="D183" s="1"/>
      <c r="E183" s="1"/>
      <c r="F183" s="1"/>
      <c r="G183" s="1"/>
      <c r="H183" s="1"/>
    </row>
    <row r="184" spans="1:8" ht="24" customHeight="1">
      <c r="A184" s="1"/>
      <c r="B184" s="1"/>
      <c r="C184" s="1"/>
      <c r="D184" s="1"/>
      <c r="E184" s="1"/>
      <c r="F184" s="1"/>
      <c r="G184" s="1"/>
      <c r="H184" s="1"/>
    </row>
    <row r="185" spans="1:8" ht="24" customHeight="1">
      <c r="A185" s="1"/>
      <c r="B185" s="1"/>
      <c r="C185" s="1"/>
      <c r="D185" s="1"/>
      <c r="E185" s="1"/>
      <c r="F185" s="1"/>
      <c r="G185" s="1"/>
      <c r="H185" s="1"/>
    </row>
    <row r="186" spans="1:8" ht="24" customHeight="1">
      <c r="A186" s="1"/>
      <c r="B186" s="1"/>
      <c r="C186" s="1"/>
      <c r="D186" s="1"/>
      <c r="E186" s="1"/>
      <c r="F186" s="1"/>
      <c r="G186" s="1"/>
      <c r="H186" s="1"/>
    </row>
    <row r="187" spans="1:8" ht="24" customHeight="1">
      <c r="A187" s="1"/>
      <c r="B187" s="1"/>
      <c r="C187" s="1"/>
      <c r="D187" s="1"/>
      <c r="E187" s="1"/>
      <c r="F187" s="1"/>
      <c r="G187" s="1"/>
      <c r="H187" s="1"/>
    </row>
    <row r="188" spans="1:8" ht="24" customHeight="1">
      <c r="A188" s="1"/>
      <c r="B188" s="1"/>
      <c r="C188" s="1"/>
      <c r="D188" s="1"/>
      <c r="E188" s="1"/>
      <c r="F188" s="1"/>
      <c r="G188" s="1"/>
      <c r="H188" s="1"/>
    </row>
    <row r="189" spans="1:8" ht="24" customHeight="1">
      <c r="A189" s="1"/>
      <c r="B189" s="1"/>
      <c r="C189" s="1"/>
      <c r="D189" s="1"/>
      <c r="E189" s="1"/>
      <c r="F189" s="1"/>
      <c r="G189" s="1"/>
      <c r="H189" s="1"/>
    </row>
    <row r="190" spans="1:8" ht="24" customHeight="1">
      <c r="A190" s="1"/>
      <c r="B190" s="1"/>
      <c r="C190" s="1"/>
      <c r="D190" s="1"/>
      <c r="E190" s="1"/>
      <c r="F190" s="1"/>
      <c r="G190" s="1"/>
      <c r="H190" s="1"/>
    </row>
    <row r="191" spans="1:8" ht="24" customHeight="1">
      <c r="A191" s="1"/>
      <c r="B191" s="1"/>
      <c r="C191" s="1"/>
      <c r="D191" s="1"/>
      <c r="E191" s="1"/>
      <c r="F191" s="1"/>
      <c r="G191" s="1"/>
      <c r="H191" s="1"/>
    </row>
    <row r="192" spans="1:8" ht="24" customHeight="1">
      <c r="A192" s="1"/>
      <c r="B192" s="1"/>
      <c r="C192" s="1"/>
      <c r="D192" s="1"/>
      <c r="E192" s="1"/>
      <c r="F192" s="1"/>
      <c r="G192" s="1"/>
      <c r="H192" s="1"/>
    </row>
    <row r="193" spans="1:8" ht="24" customHeight="1">
      <c r="A193" s="1"/>
      <c r="B193" s="1"/>
      <c r="C193" s="1"/>
      <c r="D193" s="1"/>
      <c r="E193" s="1"/>
      <c r="F193" s="1"/>
      <c r="G193" s="1"/>
      <c r="H193" s="1"/>
    </row>
    <row r="194" spans="1:8" ht="24" customHeight="1">
      <c r="A194" s="1"/>
      <c r="B194" s="1"/>
      <c r="C194" s="1"/>
      <c r="D194" s="1"/>
      <c r="E194" s="1"/>
      <c r="F194" s="1"/>
      <c r="G194" s="1"/>
      <c r="H194" s="1"/>
    </row>
    <row r="195" spans="1:8" ht="24" customHeight="1">
      <c r="A195" s="1"/>
      <c r="B195" s="1"/>
      <c r="C195" s="1"/>
      <c r="D195" s="1"/>
      <c r="E195" s="1"/>
      <c r="F195" s="1"/>
      <c r="G195" s="1"/>
      <c r="H195" s="1"/>
    </row>
    <row r="196" spans="1:8" ht="24" customHeight="1">
      <c r="A196" s="1"/>
      <c r="B196" s="1"/>
      <c r="C196" s="1"/>
      <c r="D196" s="1"/>
      <c r="E196" s="1"/>
      <c r="F196" s="1"/>
      <c r="G196" s="1"/>
      <c r="H196" s="1"/>
    </row>
    <row r="197" spans="1:8" ht="24" customHeight="1">
      <c r="A197" s="1"/>
      <c r="B197" s="1"/>
      <c r="C197" s="1"/>
      <c r="D197" s="1"/>
      <c r="E197" s="1"/>
      <c r="F197" s="1"/>
      <c r="G197" s="1"/>
      <c r="H197" s="1"/>
    </row>
    <row r="198" spans="1:8" ht="24" customHeight="1">
      <c r="A198" s="1"/>
      <c r="B198" s="1"/>
      <c r="C198" s="1"/>
      <c r="D198" s="1"/>
      <c r="E198" s="1"/>
      <c r="F198" s="1"/>
      <c r="G198" s="1"/>
      <c r="H198" s="1"/>
    </row>
    <row r="199" spans="1:8" ht="24" customHeight="1">
      <c r="A199" s="1"/>
      <c r="B199" s="1"/>
      <c r="C199" s="1"/>
      <c r="D199" s="1"/>
      <c r="E199" s="1"/>
      <c r="F199" s="1"/>
      <c r="G199" s="1"/>
      <c r="H199" s="1"/>
    </row>
    <row r="200" spans="1:8" ht="24" customHeight="1">
      <c r="A200" s="1"/>
      <c r="B200" s="1"/>
      <c r="C200" s="1"/>
      <c r="D200" s="1"/>
      <c r="E200" s="1"/>
      <c r="F200" s="1"/>
      <c r="G200" s="1"/>
      <c r="H200" s="1"/>
    </row>
    <row r="201" spans="1:8" ht="24" customHeight="1">
      <c r="A201" s="1"/>
      <c r="B201" s="1"/>
      <c r="C201" s="1"/>
      <c r="D201" s="1"/>
      <c r="E201" s="1"/>
      <c r="F201" s="1"/>
      <c r="G201" s="1"/>
      <c r="H201" s="1"/>
    </row>
    <row r="202" spans="1:8" ht="24" customHeight="1">
      <c r="A202" s="1"/>
      <c r="B202" s="1"/>
      <c r="C202" s="1"/>
      <c r="D202" s="1"/>
      <c r="E202" s="1"/>
      <c r="F202" s="1"/>
      <c r="G202" s="1"/>
      <c r="H202" s="1"/>
    </row>
    <row r="203" spans="1:8" ht="24" customHeight="1">
      <c r="A203" s="1"/>
      <c r="B203" s="1"/>
      <c r="C203" s="1"/>
      <c r="D203" s="1"/>
      <c r="E203" s="1"/>
      <c r="F203" s="1"/>
      <c r="G203" s="1"/>
      <c r="H203" s="1"/>
    </row>
    <row r="204" spans="1:8" ht="24" customHeight="1">
      <c r="A204" s="1"/>
      <c r="B204" s="1"/>
      <c r="C204" s="1"/>
      <c r="D204" s="1"/>
      <c r="E204" s="1"/>
      <c r="F204" s="1"/>
      <c r="G204" s="1"/>
      <c r="H204" s="1"/>
    </row>
    <row r="205" spans="1:8" ht="24" customHeight="1">
      <c r="A205" s="1"/>
      <c r="B205" s="1"/>
      <c r="C205" s="1"/>
      <c r="D205" s="1"/>
      <c r="E205" s="1"/>
      <c r="F205" s="1"/>
      <c r="G205" s="1"/>
      <c r="H205" s="1"/>
    </row>
    <row r="206" spans="1:8" ht="24" customHeight="1">
      <c r="A206" s="1"/>
      <c r="B206" s="1"/>
      <c r="C206" s="1"/>
      <c r="D206" s="1"/>
      <c r="E206" s="1"/>
      <c r="F206" s="1"/>
      <c r="G206" s="1"/>
      <c r="H206" s="1"/>
    </row>
    <row r="207" spans="1:8" ht="24" customHeight="1">
      <c r="A207" s="1"/>
      <c r="B207" s="1"/>
      <c r="C207" s="1"/>
      <c r="D207" s="1"/>
      <c r="E207" s="1"/>
      <c r="F207" s="1"/>
      <c r="G207" s="1"/>
      <c r="H207" s="1"/>
    </row>
    <row r="208" spans="1:8" ht="24" customHeight="1">
      <c r="A208" s="1"/>
      <c r="B208" s="1"/>
      <c r="C208" s="1"/>
      <c r="D208" s="1"/>
      <c r="E208" s="1"/>
      <c r="F208" s="1"/>
      <c r="G208" s="1"/>
      <c r="H208" s="1"/>
    </row>
  </sheetData>
  <mergeCells count="364">
    <mergeCell ref="A6:B6"/>
    <mergeCell ref="A7:B7"/>
    <mergeCell ref="A8:B8"/>
    <mergeCell ref="A9:B9"/>
    <mergeCell ref="C6:H6"/>
    <mergeCell ref="C7:H7"/>
    <mergeCell ref="C8:H8"/>
    <mergeCell ref="C9:H9"/>
    <mergeCell ref="A163:B163"/>
    <mergeCell ref="C163:H163"/>
    <mergeCell ref="A164:B164"/>
    <mergeCell ref="C164:H164"/>
    <mergeCell ref="A156:F156"/>
    <mergeCell ref="G156:H156"/>
    <mergeCell ref="A158:H158"/>
    <mergeCell ref="A159:H159"/>
    <mergeCell ref="A162:B162"/>
    <mergeCell ref="C162:H162"/>
    <mergeCell ref="A153:F153"/>
    <mergeCell ref="G153:H153"/>
    <mergeCell ref="A154:F154"/>
    <mergeCell ref="G154:H154"/>
    <mergeCell ref="A155:F155"/>
    <mergeCell ref="G155:H155"/>
    <mergeCell ref="A140:B140"/>
    <mergeCell ref="C140:F140"/>
    <mergeCell ref="G140:H140"/>
    <mergeCell ref="A151:H151"/>
    <mergeCell ref="A152:F152"/>
    <mergeCell ref="G152:H152"/>
    <mergeCell ref="A138:B138"/>
    <mergeCell ref="C138:F138"/>
    <mergeCell ref="G138:H138"/>
    <mergeCell ref="A139:B139"/>
    <mergeCell ref="C139:F139"/>
    <mergeCell ref="G139:H139"/>
    <mergeCell ref="A136:B136"/>
    <mergeCell ref="C136:F136"/>
    <mergeCell ref="G136:H136"/>
    <mergeCell ref="A137:B137"/>
    <mergeCell ref="C137:F137"/>
    <mergeCell ref="G137:H137"/>
    <mergeCell ref="A134:B134"/>
    <mergeCell ref="C134:F134"/>
    <mergeCell ref="G134:H134"/>
    <mergeCell ref="A135:B135"/>
    <mergeCell ref="C135:F135"/>
    <mergeCell ref="G135:H135"/>
    <mergeCell ref="A129:B129"/>
    <mergeCell ref="C129:F129"/>
    <mergeCell ref="G129:H129"/>
    <mergeCell ref="A131:H131"/>
    <mergeCell ref="A132:B132"/>
    <mergeCell ref="A133:B133"/>
    <mergeCell ref="C133:F133"/>
    <mergeCell ref="G133:H133"/>
    <mergeCell ref="A127:B127"/>
    <mergeCell ref="C127:F127"/>
    <mergeCell ref="G127:H127"/>
    <mergeCell ref="A128:B128"/>
    <mergeCell ref="C128:F128"/>
    <mergeCell ref="G128:H128"/>
    <mergeCell ref="A125:B125"/>
    <mergeCell ref="C125:F125"/>
    <mergeCell ref="G125:H125"/>
    <mergeCell ref="A126:B126"/>
    <mergeCell ref="C126:F126"/>
    <mergeCell ref="G126:H126"/>
    <mergeCell ref="A123:B123"/>
    <mergeCell ref="C123:F123"/>
    <mergeCell ref="G123:H123"/>
    <mergeCell ref="A124:B124"/>
    <mergeCell ref="C124:F124"/>
    <mergeCell ref="G124:H124"/>
    <mergeCell ref="A119:H119"/>
    <mergeCell ref="A120:B120"/>
    <mergeCell ref="A121:B121"/>
    <mergeCell ref="C121:F121"/>
    <mergeCell ref="G121:H121"/>
    <mergeCell ref="A122:B122"/>
    <mergeCell ref="C122:F122"/>
    <mergeCell ref="G122:H122"/>
    <mergeCell ref="A116:B116"/>
    <mergeCell ref="C116:F116"/>
    <mergeCell ref="G116:H116"/>
    <mergeCell ref="A117:B117"/>
    <mergeCell ref="C117:F117"/>
    <mergeCell ref="G117:H117"/>
    <mergeCell ref="A114:B114"/>
    <mergeCell ref="C114:F114"/>
    <mergeCell ref="G114:H114"/>
    <mergeCell ref="A115:B115"/>
    <mergeCell ref="C115:F115"/>
    <mergeCell ref="G115:H115"/>
    <mergeCell ref="A112:B112"/>
    <mergeCell ref="C112:F112"/>
    <mergeCell ref="G112:H112"/>
    <mergeCell ref="A113:B113"/>
    <mergeCell ref="C113:F113"/>
    <mergeCell ref="G113:H113"/>
    <mergeCell ref="A108:H108"/>
    <mergeCell ref="A109:B109"/>
    <mergeCell ref="A110:B110"/>
    <mergeCell ref="C110:F110"/>
    <mergeCell ref="G110:H110"/>
    <mergeCell ref="A111:B111"/>
    <mergeCell ref="C111:F111"/>
    <mergeCell ref="G111:H111"/>
    <mergeCell ref="A105:B105"/>
    <mergeCell ref="C105:F105"/>
    <mergeCell ref="G105:H105"/>
    <mergeCell ref="A106:B106"/>
    <mergeCell ref="C106:F106"/>
    <mergeCell ref="G106:H106"/>
    <mergeCell ref="A103:B103"/>
    <mergeCell ref="C103:F103"/>
    <mergeCell ref="G103:H103"/>
    <mergeCell ref="A104:B104"/>
    <mergeCell ref="C104:F104"/>
    <mergeCell ref="G104:H104"/>
    <mergeCell ref="A99:H99"/>
    <mergeCell ref="A100:B100"/>
    <mergeCell ref="A101:B101"/>
    <mergeCell ref="C101:F101"/>
    <mergeCell ref="G101:H101"/>
    <mergeCell ref="A102:B102"/>
    <mergeCell ref="C102:F102"/>
    <mergeCell ref="G102:H102"/>
    <mergeCell ref="A96:B96"/>
    <mergeCell ref="C96:F96"/>
    <mergeCell ref="G96:H96"/>
    <mergeCell ref="A97:B97"/>
    <mergeCell ref="C97:F97"/>
    <mergeCell ref="G97:H97"/>
    <mergeCell ref="A94:B94"/>
    <mergeCell ref="C94:F94"/>
    <mergeCell ref="G94:H94"/>
    <mergeCell ref="A95:B95"/>
    <mergeCell ref="C95:F95"/>
    <mergeCell ref="G95:H95"/>
    <mergeCell ref="A92:B92"/>
    <mergeCell ref="C92:F92"/>
    <mergeCell ref="G92:H92"/>
    <mergeCell ref="A93:B93"/>
    <mergeCell ref="C93:F93"/>
    <mergeCell ref="G93:H93"/>
    <mergeCell ref="A87:B87"/>
    <mergeCell ref="C87:F87"/>
    <mergeCell ref="G87:H87"/>
    <mergeCell ref="A89:H89"/>
    <mergeCell ref="A90:B90"/>
    <mergeCell ref="A91:B91"/>
    <mergeCell ref="C91:F91"/>
    <mergeCell ref="G91:H91"/>
    <mergeCell ref="A85:B85"/>
    <mergeCell ref="C85:F85"/>
    <mergeCell ref="G85:H85"/>
    <mergeCell ref="A86:B86"/>
    <mergeCell ref="C86:F86"/>
    <mergeCell ref="G86:H86"/>
    <mergeCell ref="A83:B83"/>
    <mergeCell ref="C83:F83"/>
    <mergeCell ref="G83:H83"/>
    <mergeCell ref="A84:B84"/>
    <mergeCell ref="C84:F84"/>
    <mergeCell ref="G84:H84"/>
    <mergeCell ref="A81:B81"/>
    <mergeCell ref="C81:F81"/>
    <mergeCell ref="G81:H81"/>
    <mergeCell ref="A82:B82"/>
    <mergeCell ref="C82:F82"/>
    <mergeCell ref="G82:H82"/>
    <mergeCell ref="A77:H77"/>
    <mergeCell ref="A78:B78"/>
    <mergeCell ref="A79:B79"/>
    <mergeCell ref="C79:F79"/>
    <mergeCell ref="G79:H79"/>
    <mergeCell ref="A80:B80"/>
    <mergeCell ref="C80:F80"/>
    <mergeCell ref="G80:H80"/>
    <mergeCell ref="A74:B74"/>
    <mergeCell ref="C74:F74"/>
    <mergeCell ref="G74:H74"/>
    <mergeCell ref="A75:B75"/>
    <mergeCell ref="C75:F75"/>
    <mergeCell ref="G75:H75"/>
    <mergeCell ref="A72:B72"/>
    <mergeCell ref="C72:F72"/>
    <mergeCell ref="G72:H72"/>
    <mergeCell ref="A73:B73"/>
    <mergeCell ref="C73:F73"/>
    <mergeCell ref="G73:H73"/>
    <mergeCell ref="A70:B70"/>
    <mergeCell ref="C70:F70"/>
    <mergeCell ref="G70:H70"/>
    <mergeCell ref="A71:B71"/>
    <mergeCell ref="C71:F71"/>
    <mergeCell ref="G71:H71"/>
    <mergeCell ref="A68:B68"/>
    <mergeCell ref="C68:F68"/>
    <mergeCell ref="G68:H68"/>
    <mergeCell ref="A69:B69"/>
    <mergeCell ref="C69:F69"/>
    <mergeCell ref="G69:H69"/>
    <mergeCell ref="A64:H64"/>
    <mergeCell ref="A65:B65"/>
    <mergeCell ref="A66:B66"/>
    <mergeCell ref="C66:F66"/>
    <mergeCell ref="G66:H66"/>
    <mergeCell ref="A67:B67"/>
    <mergeCell ref="C67:F67"/>
    <mergeCell ref="G67:H67"/>
    <mergeCell ref="A61:B61"/>
    <mergeCell ref="C61:F61"/>
    <mergeCell ref="G61:H61"/>
    <mergeCell ref="A62:B62"/>
    <mergeCell ref="C62:F62"/>
    <mergeCell ref="G62:H62"/>
    <mergeCell ref="A58:B58"/>
    <mergeCell ref="C58:F58"/>
    <mergeCell ref="G58:H58"/>
    <mergeCell ref="A59:B59"/>
    <mergeCell ref="C59:F59"/>
    <mergeCell ref="G59:H59"/>
    <mergeCell ref="A56:B56"/>
    <mergeCell ref="C56:F56"/>
    <mergeCell ref="G56:H56"/>
    <mergeCell ref="A57:B57"/>
    <mergeCell ref="C57:F57"/>
    <mergeCell ref="G57:H57"/>
    <mergeCell ref="A54:B54"/>
    <mergeCell ref="C54:F54"/>
    <mergeCell ref="G54:H54"/>
    <mergeCell ref="A55:B55"/>
    <mergeCell ref="C55:F55"/>
    <mergeCell ref="G55:H55"/>
    <mergeCell ref="A49:B49"/>
    <mergeCell ref="C49:F49"/>
    <mergeCell ref="G49:H49"/>
    <mergeCell ref="A51:H51"/>
    <mergeCell ref="A52:B52"/>
    <mergeCell ref="A53:B53"/>
    <mergeCell ref="C53:F53"/>
    <mergeCell ref="G53:H53"/>
    <mergeCell ref="A47:B47"/>
    <mergeCell ref="C47:F47"/>
    <mergeCell ref="G47:H47"/>
    <mergeCell ref="A48:B48"/>
    <mergeCell ref="C48:F48"/>
    <mergeCell ref="G48:H48"/>
    <mergeCell ref="A45:B45"/>
    <mergeCell ref="C45:F45"/>
    <mergeCell ref="G45:H45"/>
    <mergeCell ref="A46:B46"/>
    <mergeCell ref="C46:F46"/>
    <mergeCell ref="G46:H46"/>
    <mergeCell ref="A43:B43"/>
    <mergeCell ref="C43:F43"/>
    <mergeCell ref="G43:H43"/>
    <mergeCell ref="A44:B44"/>
    <mergeCell ref="C44:F44"/>
    <mergeCell ref="G44:H44"/>
    <mergeCell ref="A38:B38"/>
    <mergeCell ref="C38:F38"/>
    <mergeCell ref="G38:H38"/>
    <mergeCell ref="A40:H40"/>
    <mergeCell ref="A41:B41"/>
    <mergeCell ref="A42:B42"/>
    <mergeCell ref="C42:F42"/>
    <mergeCell ref="G42:H42"/>
    <mergeCell ref="A36:B36"/>
    <mergeCell ref="C36:F36"/>
    <mergeCell ref="G36:H36"/>
    <mergeCell ref="A37:B37"/>
    <mergeCell ref="C37:F37"/>
    <mergeCell ref="G37:H37"/>
    <mergeCell ref="A34:B34"/>
    <mergeCell ref="C34:F34"/>
    <mergeCell ref="G34:H34"/>
    <mergeCell ref="A35:B35"/>
    <mergeCell ref="C35:F35"/>
    <mergeCell ref="G35:H35"/>
    <mergeCell ref="A32:B32"/>
    <mergeCell ref="C32:F32"/>
    <mergeCell ref="G32:H32"/>
    <mergeCell ref="A33:B33"/>
    <mergeCell ref="C33:F33"/>
    <mergeCell ref="G33:H33"/>
    <mergeCell ref="A27:B27"/>
    <mergeCell ref="C27:F27"/>
    <mergeCell ref="G27:H27"/>
    <mergeCell ref="A29:H29"/>
    <mergeCell ref="A30:B30"/>
    <mergeCell ref="A31:B31"/>
    <mergeCell ref="C31:F31"/>
    <mergeCell ref="G31:H31"/>
    <mergeCell ref="A25:B25"/>
    <mergeCell ref="C25:F25"/>
    <mergeCell ref="G25:H25"/>
    <mergeCell ref="A26:B26"/>
    <mergeCell ref="C26:F26"/>
    <mergeCell ref="G26:H26"/>
    <mergeCell ref="A23:B23"/>
    <mergeCell ref="C23:F23"/>
    <mergeCell ref="G23:H23"/>
    <mergeCell ref="A24:B24"/>
    <mergeCell ref="C24:F24"/>
    <mergeCell ref="G24:H24"/>
    <mergeCell ref="A21:B21"/>
    <mergeCell ref="C21:F21"/>
    <mergeCell ref="G21:H21"/>
    <mergeCell ref="A22:B22"/>
    <mergeCell ref="C22:F22"/>
    <mergeCell ref="G22:H22"/>
    <mergeCell ref="A1:H2"/>
    <mergeCell ref="A4:B4"/>
    <mergeCell ref="C4:H4"/>
    <mergeCell ref="A5:B5"/>
    <mergeCell ref="C5:H5"/>
    <mergeCell ref="A10:B10"/>
    <mergeCell ref="C10:H10"/>
    <mergeCell ref="A60:B60"/>
    <mergeCell ref="C60:F60"/>
    <mergeCell ref="G60:H60"/>
    <mergeCell ref="A14:B14"/>
    <mergeCell ref="C14:H14"/>
    <mergeCell ref="A16:H16"/>
    <mergeCell ref="A18:H18"/>
    <mergeCell ref="A19:B19"/>
    <mergeCell ref="A20:B20"/>
    <mergeCell ref="C20:F20"/>
    <mergeCell ref="G20:H20"/>
    <mergeCell ref="A11:B11"/>
    <mergeCell ref="C11:H11"/>
    <mergeCell ref="A12:B12"/>
    <mergeCell ref="C12:H12"/>
    <mergeCell ref="A13:B13"/>
    <mergeCell ref="C13:H13"/>
    <mergeCell ref="A150:B150"/>
    <mergeCell ref="C150:F150"/>
    <mergeCell ref="G150:H150"/>
    <mergeCell ref="A147:B147"/>
    <mergeCell ref="C147:F147"/>
    <mergeCell ref="G147:H147"/>
    <mergeCell ref="A148:B148"/>
    <mergeCell ref="C148:F148"/>
    <mergeCell ref="G148:H148"/>
    <mergeCell ref="A149:B149"/>
    <mergeCell ref="C149:F149"/>
    <mergeCell ref="G149:H149"/>
    <mergeCell ref="A145:B145"/>
    <mergeCell ref="C145:F145"/>
    <mergeCell ref="G145:H145"/>
    <mergeCell ref="A146:B146"/>
    <mergeCell ref="C146:F146"/>
    <mergeCell ref="G146:H146"/>
    <mergeCell ref="A141:H141"/>
    <mergeCell ref="A143:B143"/>
    <mergeCell ref="C143:F143"/>
    <mergeCell ref="G143:H143"/>
    <mergeCell ref="A144:B144"/>
    <mergeCell ref="C144:F144"/>
    <mergeCell ref="G144:H144"/>
    <mergeCell ref="A142:B142"/>
  </mergeCells>
  <dataValidations count="2">
    <dataValidation type="decimal" sqref="G153:G154" xr:uid="{661BA55F-F336-451E-8A69-587A29F3E498}">
      <formula1>0</formula1>
      <formula2>1</formula2>
    </dataValidation>
    <dataValidation type="decimal" operator="greaterThanOrEqual" sqref="F19 F132 F120 F109 F100 F90 F78 F65 F52 F41 F30" xr:uid="{A7A6AB49-E08A-4087-8C92-1E9E6B7FF463}">
      <formula1>0</formula1>
    </dataValidation>
  </dataValidations>
  <pageMargins left="0.3" right="0.3" top="0.3" bottom="0.35" header="0.15" footer="0.15"/>
  <pageSetup paperSize="9" fitToHeight="0" orientation="landscape" r:id="rId1"/>
  <rowBreaks count="12" manualBreakCount="12">
    <brk id="17" max="7" man="1"/>
    <brk id="28" max="7" man="1"/>
    <brk id="39" max="7" man="1"/>
    <brk id="50" max="7" man="1"/>
    <brk id="63" max="7" man="1"/>
    <brk id="76" max="7" man="1"/>
    <brk id="88" max="7" man="1"/>
    <brk id="98" max="7" man="1"/>
    <brk id="107" max="7" man="1"/>
    <brk id="118" max="7" man="1"/>
    <brk id="130" max="7" man="1"/>
    <brk id="15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Technická špecifikácia</vt:lpstr>
      <vt:lpstr>'Technická špecifikácia'!Oblasť_tlače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Lučenec1</cp:lastModifiedBy>
  <dcterms:created xsi:type="dcterms:W3CDTF">2026-10-26T12:57:42Z</dcterms:created>
  <dcterms:modified xsi:type="dcterms:W3CDTF">2026-10-26T14:27:24Z</dcterms:modified>
</cp:coreProperties>
</file>