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vol.Tison\Documents\2026 VEREJNÉ OBSTARÁVANIE\01 - Tatry 2026\DNS Kamenivo\10-2026 Zimný posyp LS Liptovská Osada-opakovaná\Súťažné podklady\"/>
    </mc:Choice>
  </mc:AlternateContent>
  <xr:revisionPtr revIDLastSave="0" documentId="13_ncr:1_{68F587CF-3893-48E6-83E7-8273A5CCA2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2" sheetId="2" r:id="rId1"/>
  </sheets>
  <definedNames>
    <definedName name="_xlnm.Print_Area" localSheetId="0">Hárok2!$A$1:$I$37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2" l="1"/>
  <c r="I22" i="2"/>
  <c r="I24" i="2" l="1"/>
  <c r="I25" i="2" l="1"/>
</calcChain>
</file>

<file path=xl/sharedStrings.xml><?xml version="1.0" encoding="utf-8"?>
<sst xmlns="http://schemas.openxmlformats.org/spreadsheetml/2006/main" count="37" uniqueCount="36">
  <si>
    <t>štatutárny zástupca uchádzača</t>
  </si>
  <si>
    <t>osoba splnomocnená štatutárnym zástupcom</t>
  </si>
  <si>
    <t>Návrh na plnenie kritérií na hodnotenie ponúk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</si>
  <si>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</si>
  <si>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</si>
  <si>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</si>
  <si>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</si>
  <si>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</si>
  <si>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</si>
  <si>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</si>
  <si>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</si>
  <si>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Telefón:</t>
  </si>
  <si>
    <t>E-mail:</t>
  </si>
  <si>
    <t>1)     Kritérium 1: Cena za realizáciu predmetu zákazky</t>
  </si>
  <si>
    <t>Príloha č. 1 Výzvy</t>
  </si>
  <si>
    <t>Č.p</t>
  </si>
  <si>
    <t>Názov položky - frakcia</t>
  </si>
  <si>
    <t>Celková cena bez DPH</t>
  </si>
  <si>
    <t>Pozn.: Hodnota zadávaná do systému JOSEPHINE</t>
  </si>
  <si>
    <t>Celková cena SPOLU za realizáciu predmetu zákazky v EUR s DPH</t>
  </si>
  <si>
    <t>(pozn.: Ak uchádzač nie je platcom DPH, upozorní - "Nie som platca DPH").</t>
  </si>
  <si>
    <t>V .................................... dňa .................</t>
  </si>
  <si>
    <t>Jednotková cena € bez DPH/tona</t>
  </si>
  <si>
    <t>........................................................</t>
  </si>
  <si>
    <t xml:space="preserve">DPH  </t>
  </si>
  <si>
    <t>Celková cena SPOLU za realizáciu predmetu zákazky v EUR bez DPH (súčet položiek)</t>
  </si>
  <si>
    <t>2)     Kritérium 2: Vzdialenosť do miesta vykládky</t>
  </si>
  <si>
    <t>Vzdialenosť v km</t>
  </si>
  <si>
    <t>Vzdialenosť lomu do miesta vykládky na adrese:</t>
  </si>
  <si>
    <t>Množstvo (tona)</t>
  </si>
  <si>
    <t>Názov lomu:</t>
  </si>
  <si>
    <t>Mesto Ružomberok (križovatka pri Mondi SCP, smer Poprad, Banská Bystrica a Žilina)</t>
  </si>
  <si>
    <t>........................</t>
  </si>
  <si>
    <t>...</t>
  </si>
  <si>
    <t>Triedené kamenivo z horniny žula, paleobazalt, dolomit alebo vápenec  fr.: 8/16</t>
  </si>
  <si>
    <t>Predmet zákazky: Nákup kameniva – zimný posyp pre Odštepný závod Tatry, LS Liptovská Osada (oblasť Ružomberok, Liptovská Osada a Ľubochňa), časť A (bez dopravy) - výzva č. 10/2026_opakovaná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</si>
</sst>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EUR&quot;_-;\-* #,##0.00\ &quot;EUR&quot;_-;_-* &quot;-&quot;??\ &quot;EUR&quot;_-;_-@_-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164" fontId="0" fillId="5" borderId="7" xfId="1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2" borderId="20" xfId="0" applyNumberFormat="1" applyFill="1" applyBorder="1"/>
    <xf numFmtId="0" fontId="0" fillId="3" borderId="24" xfId="0" applyFill="1" applyBorder="1"/>
    <xf numFmtId="0" fontId="0" fillId="2" borderId="25" xfId="0" applyFill="1" applyBorder="1"/>
    <xf numFmtId="0" fontId="5" fillId="7" borderId="26" xfId="0" applyFont="1" applyFill="1" applyBorder="1" applyAlignment="1">
      <alignment wrapText="1"/>
    </xf>
    <xf numFmtId="0" fontId="5" fillId="4" borderId="26" xfId="0" applyFont="1" applyFill="1" applyBorder="1" applyAlignment="1">
      <alignment wrapText="1"/>
    </xf>
    <xf numFmtId="0" fontId="0" fillId="2" borderId="0" xfId="0" applyFill="1"/>
    <xf numFmtId="164" fontId="3" fillId="4" borderId="28" xfId="1" applyFont="1" applyFill="1" applyBorder="1"/>
    <xf numFmtId="0" fontId="0" fillId="6" borderId="29" xfId="0" applyFill="1" applyBorder="1" applyAlignment="1">
      <alignment vertical="center" wrapText="1"/>
    </xf>
    <xf numFmtId="0" fontId="0" fillId="6" borderId="30" xfId="0" applyFill="1" applyBorder="1" applyAlignment="1">
      <alignment vertical="center" wrapText="1"/>
    </xf>
    <xf numFmtId="0" fontId="0" fillId="6" borderId="24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4" fontId="0" fillId="0" borderId="4" xfId="1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6" borderId="11" xfId="0" applyFill="1" applyBorder="1" applyAlignment="1">
      <alignment horizontal="left"/>
    </xf>
    <xf numFmtId="0" fontId="0" fillId="6" borderId="12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6" borderId="16" xfId="0" applyFont="1" applyFill="1" applyBorder="1" applyAlignment="1">
      <alignment horizontal="left"/>
    </xf>
    <xf numFmtId="0" fontId="2" fillId="6" borderId="17" xfId="0" applyFont="1" applyFill="1" applyBorder="1" applyAlignment="1">
      <alignment horizontal="left"/>
    </xf>
    <xf numFmtId="0" fontId="2" fillId="6" borderId="18" xfId="0" applyFont="1" applyFill="1" applyBorder="1" applyAlignment="1">
      <alignment horizontal="left"/>
    </xf>
    <xf numFmtId="0" fontId="0" fillId="2" borderId="1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6" borderId="30" xfId="0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right" vertical="center" wrapText="1"/>
    </xf>
    <xf numFmtId="0" fontId="2" fillId="5" borderId="22" xfId="0" applyFont="1" applyFill="1" applyBorder="1" applyAlignment="1">
      <alignment horizontal="right" vertical="center" wrapText="1"/>
    </xf>
    <xf numFmtId="0" fontId="2" fillId="5" borderId="27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horizontal="right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23" xfId="0" applyFont="1" applyFill="1" applyBorder="1" applyAlignment="1">
      <alignment horizontal="righ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5" borderId="21" xfId="0" applyFill="1" applyBorder="1" applyAlignment="1">
      <alignment horizontal="right"/>
    </xf>
    <xf numFmtId="0" fontId="0" fillId="5" borderId="22" xfId="0" applyFill="1" applyBorder="1" applyAlignment="1">
      <alignment horizontal="right"/>
    </xf>
    <xf numFmtId="0" fontId="0" fillId="5" borderId="5" xfId="0" applyFill="1" applyBorder="1" applyAlignment="1">
      <alignment horizontal="right"/>
    </xf>
    <xf numFmtId="0" fontId="0" fillId="5" borderId="6" xfId="0" applyFill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0" fillId="2" borderId="1" xfId="0" applyFill="1" applyBorder="1" applyAlignment="1">
      <alignment horizontal="left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view="pageBreakPreview" topLeftCell="A17" zoomScale="120" zoomScaleNormal="100" zoomScaleSheetLayoutView="120" workbookViewId="0">
      <selection activeCell="A6" sqref="A6"/>
    </sheetView>
  </sheetViews>
  <sheetFormatPr defaultRowHeight="15" x14ac:dyDescent="0.25"/>
  <cols>
    <col min="1" max="1" width="6.140625" customWidth="1"/>
    <col min="2" max="2" width="9.140625" customWidth="1"/>
    <col min="6" max="6" width="8.5703125" customWidth="1"/>
    <col min="7" max="7" width="11.140625" customWidth="1"/>
    <col min="8" max="8" width="10.5703125" customWidth="1"/>
    <col min="9" max="9" width="16" customWidth="1"/>
  </cols>
  <sheetData>
    <row r="1" spans="1:9" x14ac:dyDescent="0.25">
      <c r="H1" s="39" t="s">
        <v>14</v>
      </c>
      <c r="I1" s="39"/>
    </row>
    <row r="3" spans="1:9" ht="15.75" x14ac:dyDescent="0.25">
      <c r="A3" s="48" t="s">
        <v>2</v>
      </c>
      <c r="B3" s="48"/>
      <c r="C3" s="48"/>
      <c r="D3" s="48"/>
      <c r="E3" s="48"/>
      <c r="F3" s="48"/>
      <c r="G3" s="48"/>
      <c r="H3" s="48"/>
      <c r="I3" s="48"/>
    </row>
    <row r="5" spans="1:9" ht="53.25" customHeight="1" x14ac:dyDescent="0.25">
      <c r="A5" s="49" t="s">
        <v>35</v>
      </c>
      <c r="B5" s="49"/>
      <c r="C5" s="49"/>
      <c r="D5" s="49"/>
      <c r="E5" s="49"/>
      <c r="F5" s="49"/>
      <c r="G5" s="49"/>
      <c r="H5" s="49"/>
      <c r="I5" s="49"/>
    </row>
    <row r="7" spans="1:9" x14ac:dyDescent="0.25">
      <c r="A7" s="19" t="s">
        <v>3</v>
      </c>
      <c r="B7" s="19"/>
      <c r="C7" s="19"/>
    </row>
    <row r="9" spans="1:9" x14ac:dyDescent="0.25">
      <c r="A9" s="46" t="s">
        <v>4</v>
      </c>
      <c r="B9" s="46"/>
      <c r="C9" s="46"/>
      <c r="D9" s="50"/>
      <c r="E9" s="50"/>
      <c r="F9" s="50"/>
      <c r="G9" s="50"/>
      <c r="H9" s="50"/>
      <c r="I9" s="50"/>
    </row>
    <row r="10" spans="1:9" x14ac:dyDescent="0.25">
      <c r="A10" s="46" t="s">
        <v>5</v>
      </c>
      <c r="B10" s="46"/>
      <c r="C10" s="46"/>
      <c r="D10" s="47"/>
      <c r="E10" s="47"/>
      <c r="F10" s="47"/>
      <c r="G10" s="47"/>
      <c r="H10" s="47"/>
      <c r="I10" s="47"/>
    </row>
    <row r="11" spans="1:9" x14ac:dyDescent="0.25">
      <c r="A11" s="46" t="s">
        <v>6</v>
      </c>
      <c r="B11" s="46"/>
      <c r="C11" s="46"/>
      <c r="D11" s="47"/>
      <c r="E11" s="47"/>
      <c r="F11" s="47"/>
      <c r="G11" s="47"/>
      <c r="H11" s="47"/>
      <c r="I11" s="47"/>
    </row>
    <row r="12" spans="1:9" x14ac:dyDescent="0.25">
      <c r="A12" s="46" t="s">
        <v>7</v>
      </c>
      <c r="B12" s="46"/>
      <c r="C12" s="46"/>
      <c r="D12" s="47"/>
      <c r="E12" s="47"/>
      <c r="F12" s="47"/>
      <c r="G12" s="47"/>
      <c r="H12" s="47"/>
      <c r="I12" s="47"/>
    </row>
    <row r="13" spans="1:9" x14ac:dyDescent="0.25">
      <c r="A13" s="46" t="s">
        <v>8</v>
      </c>
      <c r="B13" s="46"/>
      <c r="C13" s="46"/>
      <c r="D13" s="47"/>
      <c r="E13" s="47"/>
      <c r="F13" s="47"/>
      <c r="G13" s="47"/>
      <c r="H13" s="47"/>
      <c r="I13" s="47"/>
    </row>
    <row r="14" spans="1:9" x14ac:dyDescent="0.25">
      <c r="A14" s="46" t="s">
        <v>9</v>
      </c>
      <c r="B14" s="46"/>
      <c r="C14" s="46"/>
      <c r="D14" s="47"/>
      <c r="E14" s="47"/>
      <c r="F14" s="47"/>
      <c r="G14" s="47"/>
      <c r="H14" s="47"/>
      <c r="I14" s="47"/>
    </row>
    <row r="15" spans="1:9" x14ac:dyDescent="0.25">
      <c r="A15" s="46" t="s">
        <v>10</v>
      </c>
      <c r="B15" s="46"/>
      <c r="C15" s="46"/>
      <c r="D15" s="47"/>
      <c r="E15" s="47"/>
      <c r="F15" s="47"/>
      <c r="G15" s="47"/>
      <c r="H15" s="47"/>
      <c r="I15" s="47"/>
    </row>
    <row r="16" spans="1:9" x14ac:dyDescent="0.25">
      <c r="A16" s="46" t="s">
        <v>11</v>
      </c>
      <c r="B16" s="46"/>
      <c r="C16" s="46"/>
      <c r="D16" s="47"/>
      <c r="E16" s="47"/>
      <c r="F16" s="47"/>
      <c r="G16" s="47"/>
      <c r="H16" s="47"/>
      <c r="I16" s="47"/>
    </row>
    <row r="17" spans="1:9" x14ac:dyDescent="0.25">
      <c r="A17" s="46" t="s">
        <v>12</v>
      </c>
      <c r="B17" s="46"/>
      <c r="C17" s="46"/>
      <c r="D17" s="47"/>
      <c r="E17" s="47"/>
      <c r="F17" s="47"/>
      <c r="G17" s="47"/>
      <c r="H17" s="47"/>
      <c r="I17" s="47"/>
    </row>
    <row r="19" spans="1:9" ht="15.75" thickBot="1" x14ac:dyDescent="0.3">
      <c r="A19" s="18" t="s">
        <v>13</v>
      </c>
      <c r="B19" s="18"/>
      <c r="C19" s="18"/>
      <c r="D19" s="18"/>
      <c r="E19" s="18"/>
      <c r="F19" s="18"/>
      <c r="G19" s="18"/>
      <c r="H19" s="18"/>
      <c r="I19" s="18"/>
    </row>
    <row r="20" spans="1:9" ht="60.75" thickBot="1" x14ac:dyDescent="0.3">
      <c r="A20" s="11" t="s">
        <v>15</v>
      </c>
      <c r="B20" s="31" t="s">
        <v>16</v>
      </c>
      <c r="C20" s="31"/>
      <c r="D20" s="31"/>
      <c r="E20" s="31"/>
      <c r="F20" s="31"/>
      <c r="G20" s="12" t="s">
        <v>29</v>
      </c>
      <c r="H20" s="12" t="s">
        <v>22</v>
      </c>
      <c r="I20" s="13" t="s">
        <v>17</v>
      </c>
    </row>
    <row r="21" spans="1:9" ht="35.25" customHeight="1" x14ac:dyDescent="0.25">
      <c r="A21" s="14">
        <v>1</v>
      </c>
      <c r="B21" s="38" t="s">
        <v>34</v>
      </c>
      <c r="C21" s="38"/>
      <c r="D21" s="38"/>
      <c r="E21" s="38"/>
      <c r="F21" s="38"/>
      <c r="G21" s="15">
        <v>2000</v>
      </c>
      <c r="H21" s="16"/>
      <c r="I21" s="17">
        <f>G21*H21</f>
        <v>0</v>
      </c>
    </row>
    <row r="22" spans="1:9" ht="34.5" customHeight="1" x14ac:dyDescent="0.25">
      <c r="A22" s="32" t="s">
        <v>25</v>
      </c>
      <c r="B22" s="33"/>
      <c r="C22" s="33"/>
      <c r="D22" s="33"/>
      <c r="E22" s="33"/>
      <c r="F22" s="33"/>
      <c r="G22" s="33"/>
      <c r="H22" s="34"/>
      <c r="I22" s="10">
        <f>SUM(I21:I21)</f>
        <v>0</v>
      </c>
    </row>
    <row r="23" spans="1:9" ht="36" customHeight="1" thickBot="1" x14ac:dyDescent="0.3">
      <c r="A23" s="35"/>
      <c r="B23" s="36"/>
      <c r="C23" s="36"/>
      <c r="D23" s="36"/>
      <c r="E23" s="36"/>
      <c r="F23" s="36"/>
      <c r="G23" s="36"/>
      <c r="H23" s="37"/>
      <c r="I23" s="8" t="s">
        <v>18</v>
      </c>
    </row>
    <row r="24" spans="1:9" x14ac:dyDescent="0.25">
      <c r="A24" s="41" t="s">
        <v>24</v>
      </c>
      <c r="B24" s="42"/>
      <c r="C24" s="42"/>
      <c r="D24" s="42"/>
      <c r="E24" s="42"/>
      <c r="F24" s="42"/>
      <c r="G24" s="42"/>
      <c r="H24" s="42"/>
      <c r="I24" s="4">
        <f>I22*0.23</f>
        <v>0</v>
      </c>
    </row>
    <row r="25" spans="1:9" ht="15.75" thickBot="1" x14ac:dyDescent="0.3">
      <c r="A25" s="43" t="s">
        <v>19</v>
      </c>
      <c r="B25" s="44"/>
      <c r="C25" s="44"/>
      <c r="D25" s="44"/>
      <c r="E25" s="44"/>
      <c r="F25" s="44"/>
      <c r="G25" s="44"/>
      <c r="H25" s="44"/>
      <c r="I25" s="1">
        <f>I22+I24</f>
        <v>0</v>
      </c>
    </row>
    <row r="26" spans="1:9" x14ac:dyDescent="0.25">
      <c r="A26" s="45" t="s">
        <v>20</v>
      </c>
      <c r="B26" s="45"/>
      <c r="C26" s="45"/>
      <c r="D26" s="45"/>
      <c r="E26" s="45"/>
      <c r="F26" s="45"/>
      <c r="G26" s="45"/>
      <c r="H26" s="45"/>
    </row>
    <row r="28" spans="1:9" ht="15.75" thickBot="1" x14ac:dyDescent="0.3">
      <c r="A28" s="19" t="s">
        <v>26</v>
      </c>
      <c r="B28" s="19"/>
      <c r="C28" s="19"/>
      <c r="D28" s="19"/>
      <c r="E28" s="19"/>
      <c r="F28" s="19"/>
      <c r="G28" s="19"/>
      <c r="H28" s="19"/>
      <c r="I28" s="19"/>
    </row>
    <row r="29" spans="1:9" ht="15.75" thickBot="1" x14ac:dyDescent="0.3">
      <c r="A29" s="20" t="s">
        <v>28</v>
      </c>
      <c r="B29" s="21"/>
      <c r="C29" s="21"/>
      <c r="D29" s="21"/>
      <c r="E29" s="21"/>
      <c r="F29" s="21"/>
      <c r="G29" s="21"/>
      <c r="H29" s="22"/>
      <c r="I29" s="5" t="s">
        <v>27</v>
      </c>
    </row>
    <row r="30" spans="1:9" ht="15.75" thickBot="1" x14ac:dyDescent="0.3">
      <c r="A30" s="23" t="s">
        <v>31</v>
      </c>
      <c r="B30" s="24"/>
      <c r="C30" s="24"/>
      <c r="D30" s="24"/>
      <c r="E30" s="24"/>
      <c r="F30" s="24"/>
      <c r="G30" s="24"/>
      <c r="H30" s="24"/>
      <c r="I30" s="6" t="s">
        <v>33</v>
      </c>
    </row>
    <row r="31" spans="1:9" ht="35.25" thickBot="1" x14ac:dyDescent="0.3">
      <c r="I31" s="7" t="s">
        <v>18</v>
      </c>
    </row>
    <row r="32" spans="1:9" ht="20.25" customHeight="1" thickBot="1" x14ac:dyDescent="0.3">
      <c r="A32" s="25" t="s">
        <v>30</v>
      </c>
      <c r="B32" s="26"/>
      <c r="C32" s="27"/>
      <c r="D32" s="28" t="s">
        <v>32</v>
      </c>
      <c r="E32" s="29"/>
      <c r="F32" s="29"/>
      <c r="G32" s="29"/>
      <c r="H32" s="29"/>
      <c r="I32" s="30"/>
    </row>
    <row r="33" spans="1:9" x14ac:dyDescent="0.25">
      <c r="A33" s="2"/>
      <c r="B33" s="2"/>
      <c r="C33" s="2"/>
      <c r="D33" s="3"/>
      <c r="E33" s="3"/>
      <c r="F33" s="3"/>
      <c r="G33" s="3"/>
      <c r="H33" s="3"/>
      <c r="I33" s="3"/>
    </row>
    <row r="34" spans="1:9" x14ac:dyDescent="0.25">
      <c r="A34" s="9" t="s">
        <v>21</v>
      </c>
      <c r="B34" s="9"/>
      <c r="C34" s="9"/>
      <c r="D34" s="9"/>
    </row>
    <row r="35" spans="1:9" x14ac:dyDescent="0.25">
      <c r="F35" s="40" t="s">
        <v>23</v>
      </c>
      <c r="G35" s="40"/>
      <c r="H35" s="40"/>
      <c r="I35" s="40"/>
    </row>
    <row r="36" spans="1:9" x14ac:dyDescent="0.25">
      <c r="F36" s="39" t="s">
        <v>0</v>
      </c>
      <c r="G36" s="39"/>
      <c r="H36" s="39"/>
      <c r="I36" s="39"/>
    </row>
    <row r="37" spans="1:9" x14ac:dyDescent="0.25">
      <c r="F37" s="39" t="s">
        <v>1</v>
      </c>
      <c r="G37" s="39"/>
      <c r="H37" s="39"/>
      <c r="I37" s="39"/>
    </row>
  </sheetData>
  <mergeCells count="37">
    <mergeCell ref="H1:I1"/>
    <mergeCell ref="A3:I3"/>
    <mergeCell ref="A5:I5"/>
    <mergeCell ref="A7:C7"/>
    <mergeCell ref="A9:C9"/>
    <mergeCell ref="D9:I9"/>
    <mergeCell ref="A17:C17"/>
    <mergeCell ref="A10:C10"/>
    <mergeCell ref="A11:C11"/>
    <mergeCell ref="D15:I15"/>
    <mergeCell ref="D16:I16"/>
    <mergeCell ref="D17:I17"/>
    <mergeCell ref="A12:C12"/>
    <mergeCell ref="A13:C13"/>
    <mergeCell ref="A14:C14"/>
    <mergeCell ref="A15:C15"/>
    <mergeCell ref="A16:C16"/>
    <mergeCell ref="D10:I10"/>
    <mergeCell ref="D11:I11"/>
    <mergeCell ref="D12:I12"/>
    <mergeCell ref="D13:I13"/>
    <mergeCell ref="D14:I14"/>
    <mergeCell ref="F37:I37"/>
    <mergeCell ref="F36:I36"/>
    <mergeCell ref="F35:I35"/>
    <mergeCell ref="A24:H24"/>
    <mergeCell ref="A25:H25"/>
    <mergeCell ref="A26:H26"/>
    <mergeCell ref="A19:I19"/>
    <mergeCell ref="A28:I28"/>
    <mergeCell ref="A29:H29"/>
    <mergeCell ref="A30:H30"/>
    <mergeCell ref="A32:C32"/>
    <mergeCell ref="D32:I32"/>
    <mergeCell ref="B20:F20"/>
    <mergeCell ref="A22:H23"/>
    <mergeCell ref="B21:F21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marian.baran</dc:creator>
  <cp:lastModifiedBy>Tison, Pavol</cp:lastModifiedBy>
  <cp:lastPrinted>2020-08-04T08:13:53Z</cp:lastPrinted>
  <dcterms:created xsi:type="dcterms:W3CDTF">2018-12-13T12:26:28Z</dcterms:created>
  <dcterms:modified xsi:type="dcterms:W3CDTF">2026-11-03T06:05:27Z</dcterms:modified>
</cp:coreProperties>
</file>