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0" windowWidth="20925" windowHeight="12030" activeTab="0"/>
  </bookViews>
  <sheets>
    <sheet name="Specifikacia" sheetId="1" r:id="rId1"/>
  </sheets>
  <definedNames>
    <definedName name="_xlnm.Print_Area" localSheetId="0">'Specifikacia'!$A$1:$K$32</definedName>
  </definedNames>
  <calcPr fullCalcOnLoad="1"/>
</workbook>
</file>

<file path=xl/sharedStrings.xml><?xml version="1.0" encoding="utf-8"?>
<sst xmlns="http://schemas.openxmlformats.org/spreadsheetml/2006/main" count="39" uniqueCount="28">
  <si>
    <t>Názov stavby:</t>
  </si>
  <si>
    <t>ŠPECIFIKÁCIA</t>
  </si>
  <si>
    <t>A. Sprievodná správa</t>
  </si>
  <si>
    <t>DPH 20%</t>
  </si>
  <si>
    <t>Členenie dokumentácie a zmluvných činností</t>
  </si>
  <si>
    <t>Dokumentácia na územné rozhodnutie (DUR)</t>
  </si>
  <si>
    <t>C. Ekonomická správa</t>
  </si>
  <si>
    <t>D. Výkresy</t>
  </si>
  <si>
    <t>E. Podklady a prieskumy</t>
  </si>
  <si>
    <t>F. Doklady</t>
  </si>
  <si>
    <t>G. Rozpočet</t>
  </si>
  <si>
    <t>H.Záber pozemkov</t>
  </si>
  <si>
    <t>B. Technická správa (vrátane výpočtov a tabuliek)</t>
  </si>
  <si>
    <t>Inžinierska činnosť - 1.Etapa</t>
  </si>
  <si>
    <t>Inžinierska činnosť - 2.Etapa</t>
  </si>
  <si>
    <t>Cena za položku v EUR bez DPH</t>
  </si>
  <si>
    <t>Cena za položku v EUR s DPH</t>
  </si>
  <si>
    <t>položka</t>
  </si>
  <si>
    <t>Celková cena za predmet zákazky v EUR bez DPH</t>
  </si>
  <si>
    <t>DPH (20 %)</t>
  </si>
  <si>
    <t>Celková cena za predmet zákazky v EUR s DPH</t>
  </si>
  <si>
    <t>Cena za mernú jednotku</t>
  </si>
  <si>
    <t>Množstvo</t>
  </si>
  <si>
    <t>Merná jednotka</t>
  </si>
  <si>
    <t>Preložka cesty III/2455, Detva - DÚR</t>
  </si>
  <si>
    <t xml:space="preserve">Vypracovanie dokumentácie na územné rohodnutie (DUR) a inžinierska činnosť </t>
  </si>
  <si>
    <t>I. Štúdia na využitie horninového materiálu</t>
  </si>
  <si>
    <t>J. Vplyv stavby na životné prostredie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</si>
</sst>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.0"/>
    <numFmt numFmtId="175" formatCode="\P\r\a\vd\a;&quot;Pravda&quot;;&quot;Nepravda&quot;"/>
    <numFmt numFmtId="176" formatCode="[$€-2]\ #\ ##,000_);[Red]\([$¥€-2]\ #\ ##,000\)"/>
    <numFmt numFmtId="17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 vertical="top"/>
    </xf>
    <xf numFmtId="0" fontId="51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center" vertical="center"/>
    </xf>
    <xf numFmtId="4" fontId="53" fillId="34" borderId="10" xfId="0" applyNumberFormat="1" applyFont="1" applyFill="1" applyBorder="1" applyAlignment="1">
      <alignment/>
    </xf>
    <xf numFmtId="4" fontId="53" fillId="0" borderId="11" xfId="0" applyNumberFormat="1" applyFont="1" applyFill="1" applyBorder="1" applyAlignment="1">
      <alignment horizontal="right" vertical="center"/>
    </xf>
    <xf numFmtId="4" fontId="53" fillId="0" borderId="12" xfId="0" applyNumberFormat="1" applyFont="1" applyFill="1" applyBorder="1" applyAlignment="1">
      <alignment horizontal="right" vertical="center"/>
    </xf>
    <xf numFmtId="0" fontId="55" fillId="0" borderId="13" xfId="0" applyFont="1" applyBorder="1" applyAlignment="1">
      <alignment horizontal="center" vertical="center"/>
    </xf>
    <xf numFmtId="4" fontId="53" fillId="0" borderId="14" xfId="0" applyNumberFormat="1" applyFont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right" vertical="center"/>
    </xf>
    <xf numFmtId="4" fontId="55" fillId="34" borderId="10" xfId="0" applyNumberFormat="1" applyFont="1" applyFill="1" applyBorder="1" applyAlignment="1">
      <alignment horizontal="right" vertical="center"/>
    </xf>
    <xf numFmtId="4" fontId="55" fillId="34" borderId="16" xfId="0" applyNumberFormat="1" applyFont="1" applyFill="1" applyBorder="1" applyAlignment="1">
      <alignment/>
    </xf>
    <xf numFmtId="4" fontId="53" fillId="0" borderId="17" xfId="0" applyNumberFormat="1" applyFont="1" applyFill="1" applyBorder="1" applyAlignment="1">
      <alignment horizontal="right" vertical="center"/>
    </xf>
    <xf numFmtId="4" fontId="55" fillId="34" borderId="18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right" vertical="center"/>
    </xf>
    <xf numFmtId="4" fontId="53" fillId="34" borderId="19" xfId="0" applyNumberFormat="1" applyFont="1" applyFill="1" applyBorder="1" applyAlignment="1">
      <alignment/>
    </xf>
    <xf numFmtId="4" fontId="53" fillId="34" borderId="20" xfId="0" applyNumberFormat="1" applyFont="1" applyFill="1" applyBorder="1" applyAlignment="1">
      <alignment/>
    </xf>
    <xf numFmtId="4" fontId="53" fillId="34" borderId="21" xfId="0" applyNumberFormat="1" applyFont="1" applyFill="1" applyBorder="1" applyAlignment="1">
      <alignment/>
    </xf>
    <xf numFmtId="4" fontId="55" fillId="0" borderId="22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right" wrapText="1"/>
    </xf>
    <xf numFmtId="0" fontId="49" fillId="0" borderId="0" xfId="0" applyFont="1" applyAlignment="1">
      <alignment horizontal="left" vertical="top" wrapText="1"/>
    </xf>
    <xf numFmtId="0" fontId="53" fillId="0" borderId="23" xfId="0" applyFont="1" applyBorder="1" applyAlignment="1">
      <alignment horizontal="right" vertical="center"/>
    </xf>
    <xf numFmtId="0" fontId="53" fillId="0" borderId="24" xfId="0" applyFont="1" applyBorder="1" applyAlignment="1">
      <alignment horizontal="right" vertical="center"/>
    </xf>
    <xf numFmtId="0" fontId="53" fillId="0" borderId="25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0" fontId="55" fillId="0" borderId="26" xfId="0" applyFont="1" applyBorder="1" applyAlignment="1">
      <alignment horizontal="right" vertical="center"/>
    </xf>
    <xf numFmtId="0" fontId="55" fillId="0" borderId="27" xfId="0" applyFont="1" applyBorder="1" applyAlignment="1">
      <alignment horizontal="right" vertical="center"/>
    </xf>
    <xf numFmtId="0" fontId="52" fillId="33" borderId="0" xfId="0" applyFont="1" applyFill="1" applyAlignment="1">
      <alignment vertical="top" wrapText="1"/>
    </xf>
    <xf numFmtId="4" fontId="53" fillId="0" borderId="28" xfId="0" applyNumberFormat="1" applyFont="1" applyFill="1" applyBorder="1" applyAlignment="1">
      <alignment horizontal="right" vertical="center"/>
    </xf>
    <xf numFmtId="0" fontId="53" fillId="0" borderId="29" xfId="0" applyFont="1" applyBorder="1" applyAlignment="1" applyProtection="1">
      <alignment horizontal="left" vertical="center"/>
      <protection locked="0"/>
    </xf>
    <xf numFmtId="0" fontId="53" fillId="0" borderId="10" xfId="0" applyFont="1" applyBorder="1" applyAlignment="1" applyProtection="1">
      <alignment horizontal="left" vertical="center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5" fillId="0" borderId="29" xfId="0" applyFont="1" applyBorder="1" applyAlignment="1" applyProtection="1">
      <alignment horizontal="left" wrapText="1"/>
      <protection locked="0"/>
    </xf>
    <xf numFmtId="0" fontId="55" fillId="0" borderId="10" xfId="0" applyFont="1" applyBorder="1" applyAlignment="1" applyProtection="1">
      <alignment horizontal="left" wrapText="1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177" fontId="55" fillId="34" borderId="10" xfId="0" applyNumberFormat="1" applyFont="1" applyFill="1" applyBorder="1" applyAlignment="1" applyProtection="1">
      <alignment horizontal="right" vertical="center"/>
      <protection locked="0"/>
    </xf>
    <xf numFmtId="0" fontId="53" fillId="0" borderId="30" xfId="0" applyFont="1" applyBorder="1" applyAlignment="1" applyProtection="1">
      <alignment horizontal="left" wrapText="1"/>
      <protection locked="0"/>
    </xf>
    <xf numFmtId="0" fontId="53" fillId="0" borderId="15" xfId="0" applyFont="1" applyBorder="1" applyAlignment="1" applyProtection="1">
      <alignment horizontal="left" wrapText="1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1" fontId="53" fillId="0" borderId="15" xfId="0" applyNumberFormat="1" applyFont="1" applyFill="1" applyBorder="1" applyAlignment="1" applyProtection="1">
      <alignment horizontal="center" vertical="center"/>
      <protection locked="0"/>
    </xf>
    <xf numFmtId="0" fontId="53" fillId="0" borderId="31" xfId="0" applyFont="1" applyBorder="1" applyAlignment="1" applyProtection="1">
      <alignment horizontal="left" wrapText="1"/>
      <protection locked="0"/>
    </xf>
    <xf numFmtId="0" fontId="53" fillId="0" borderId="11" xfId="0" applyFont="1" applyBorder="1" applyAlignment="1" applyProtection="1">
      <alignment horizontal="left" wrapText="1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1" fontId="53" fillId="0" borderId="11" xfId="0" applyNumberFormat="1" applyFont="1" applyFill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left" wrapText="1"/>
      <protection locked="0"/>
    </xf>
    <xf numFmtId="0" fontId="53" fillId="0" borderId="33" xfId="0" applyFont="1" applyBorder="1" applyAlignment="1" applyProtection="1">
      <alignment horizontal="left" wrapText="1"/>
      <protection locked="0"/>
    </xf>
    <xf numFmtId="0" fontId="53" fillId="0" borderId="34" xfId="0" applyFont="1" applyBorder="1" applyAlignment="1" applyProtection="1">
      <alignment horizontal="left" wrapText="1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5" fillId="0" borderId="35" xfId="0" applyFont="1" applyBorder="1" applyAlignment="1" applyProtection="1">
      <alignment horizontal="left" wrapText="1"/>
      <protection locked="0"/>
    </xf>
    <xf numFmtId="0" fontId="55" fillId="0" borderId="17" xfId="0" applyFont="1" applyBorder="1" applyAlignment="1" applyProtection="1">
      <alignment horizontal="left" wrapText="1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37" xfId="0" applyFont="1" applyBorder="1" applyAlignment="1" applyProtection="1">
      <alignment horizontal="center" vertical="center" wrapText="1"/>
      <protection locked="0"/>
    </xf>
    <xf numFmtId="0" fontId="53" fillId="0" borderId="3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44.421875" style="0" customWidth="1"/>
    <col min="5" max="5" width="12.7109375" style="0" customWidth="1"/>
    <col min="6" max="6" width="9.421875" style="0" customWidth="1"/>
    <col min="7" max="7" width="17.421875" style="0" customWidth="1"/>
    <col min="8" max="8" width="14.7109375" style="0" customWidth="1"/>
    <col min="9" max="9" width="9.140625" style="0" customWidth="1"/>
    <col min="10" max="10" width="12.140625" style="0" customWidth="1"/>
    <col min="11" max="11" width="3.57421875" style="0" customWidth="1"/>
  </cols>
  <sheetData>
    <row r="2" spans="2:10" ht="15">
      <c r="B2" s="11"/>
      <c r="C2" s="11"/>
      <c r="D2" s="11"/>
      <c r="E2" s="11"/>
      <c r="F2" s="11"/>
      <c r="G2" s="11"/>
      <c r="H2" s="11"/>
      <c r="I2" s="11"/>
      <c r="J2" s="11"/>
    </row>
    <row r="3" spans="2:10" ht="49.5" customHeight="1">
      <c r="B3" s="12" t="s">
        <v>0</v>
      </c>
      <c r="C3" s="12"/>
      <c r="D3" s="44" t="s">
        <v>24</v>
      </c>
      <c r="E3" s="44"/>
      <c r="F3" s="44"/>
      <c r="G3" s="44"/>
      <c r="H3" s="13"/>
      <c r="I3" s="44"/>
      <c r="J3" s="44"/>
    </row>
    <row r="4" spans="2:10" ht="18">
      <c r="B4" s="14"/>
      <c r="C4" s="14"/>
      <c r="D4" s="11"/>
      <c r="E4" s="15"/>
      <c r="F4" s="15"/>
      <c r="G4" s="15"/>
      <c r="H4" s="15"/>
      <c r="I4" s="11"/>
      <c r="J4" s="15"/>
    </row>
    <row r="5" spans="2:8" ht="31.5" customHeight="1">
      <c r="B5" s="3"/>
      <c r="C5" s="3"/>
      <c r="D5" s="37" t="s">
        <v>25</v>
      </c>
      <c r="E5" s="37"/>
      <c r="F5" s="37"/>
      <c r="G5" s="37"/>
      <c r="H5" s="2"/>
    </row>
    <row r="6" spans="2:8" ht="15.75">
      <c r="B6" s="3"/>
      <c r="C6" s="3"/>
      <c r="D6" s="3"/>
      <c r="E6" s="4"/>
      <c r="F6" s="2"/>
      <c r="G6" s="2"/>
      <c r="H6" s="2"/>
    </row>
    <row r="7" spans="2:8" ht="16.5">
      <c r="B7" s="2"/>
      <c r="C7" s="2"/>
      <c r="D7" s="8" t="s">
        <v>1</v>
      </c>
      <c r="F7" s="2"/>
      <c r="G7" s="2"/>
      <c r="H7" s="2"/>
    </row>
    <row r="8" spans="2:8" ht="15.75" thickBot="1">
      <c r="B8" s="16"/>
      <c r="C8" s="2"/>
      <c r="D8" s="2"/>
      <c r="E8" s="2"/>
      <c r="F8" s="2"/>
      <c r="G8" s="2"/>
      <c r="H8" s="2"/>
    </row>
    <row r="9" spans="2:11" ht="39" thickBot="1">
      <c r="B9" s="46" t="s">
        <v>4</v>
      </c>
      <c r="C9" s="47"/>
      <c r="D9" s="47"/>
      <c r="E9" s="48" t="s">
        <v>23</v>
      </c>
      <c r="F9" s="48" t="s">
        <v>22</v>
      </c>
      <c r="G9" s="48" t="s">
        <v>21</v>
      </c>
      <c r="H9" s="48" t="s">
        <v>15</v>
      </c>
      <c r="I9" s="70" t="s">
        <v>3</v>
      </c>
      <c r="J9" s="71" t="s">
        <v>16</v>
      </c>
      <c r="K9" s="10"/>
    </row>
    <row r="10" spans="2:12" ht="15" customHeight="1" thickBot="1">
      <c r="B10" s="49" t="s">
        <v>5</v>
      </c>
      <c r="C10" s="50"/>
      <c r="D10" s="50"/>
      <c r="E10" s="51"/>
      <c r="F10" s="52"/>
      <c r="G10" s="27"/>
      <c r="H10" s="27">
        <f>SUM(H11:H20)</f>
        <v>0</v>
      </c>
      <c r="I10" s="21">
        <f>H10/100*20</f>
        <v>0</v>
      </c>
      <c r="J10" s="28">
        <f>SUM(H10:I10)</f>
        <v>0</v>
      </c>
      <c r="K10" s="10"/>
      <c r="L10" s="10"/>
    </row>
    <row r="11" spans="2:11" ht="15.75" customHeight="1">
      <c r="B11" s="53" t="s">
        <v>2</v>
      </c>
      <c r="C11" s="54"/>
      <c r="D11" s="54"/>
      <c r="E11" s="55" t="s">
        <v>17</v>
      </c>
      <c r="F11" s="56">
        <v>1</v>
      </c>
      <c r="G11" s="26"/>
      <c r="H11" s="26">
        <f>F11*G11</f>
        <v>0</v>
      </c>
      <c r="I11" s="26">
        <f aca="true" t="shared" si="0" ref="I11:I22">H11/100*20</f>
        <v>0</v>
      </c>
      <c r="J11" s="32">
        <f aca="true" t="shared" si="1" ref="J11:J22">SUM(H11:I11)</f>
        <v>0</v>
      </c>
      <c r="K11" s="10"/>
    </row>
    <row r="12" spans="2:10" ht="15" customHeight="1">
      <c r="B12" s="57" t="s">
        <v>12</v>
      </c>
      <c r="C12" s="58"/>
      <c r="D12" s="58"/>
      <c r="E12" s="59" t="s">
        <v>17</v>
      </c>
      <c r="F12" s="60">
        <v>1</v>
      </c>
      <c r="G12" s="22"/>
      <c r="H12" s="22">
        <f aca="true" t="shared" si="2" ref="H12:H22">F12*G12</f>
        <v>0</v>
      </c>
      <c r="I12" s="22">
        <f t="shared" si="0"/>
        <v>0</v>
      </c>
      <c r="J12" s="33">
        <f t="shared" si="1"/>
        <v>0</v>
      </c>
    </row>
    <row r="13" spans="2:10" ht="15" customHeight="1">
      <c r="B13" s="57" t="s">
        <v>6</v>
      </c>
      <c r="C13" s="58"/>
      <c r="D13" s="58"/>
      <c r="E13" s="59" t="s">
        <v>17</v>
      </c>
      <c r="F13" s="60">
        <v>1</v>
      </c>
      <c r="G13" s="22"/>
      <c r="H13" s="22">
        <f t="shared" si="2"/>
        <v>0</v>
      </c>
      <c r="I13" s="22">
        <f t="shared" si="0"/>
        <v>0</v>
      </c>
      <c r="J13" s="33">
        <f t="shared" si="1"/>
        <v>0</v>
      </c>
    </row>
    <row r="14" spans="2:10" ht="15" customHeight="1">
      <c r="B14" s="57" t="s">
        <v>7</v>
      </c>
      <c r="C14" s="58"/>
      <c r="D14" s="58"/>
      <c r="E14" s="59" t="s">
        <v>17</v>
      </c>
      <c r="F14" s="60">
        <v>1</v>
      </c>
      <c r="G14" s="22"/>
      <c r="H14" s="22">
        <f t="shared" si="2"/>
        <v>0</v>
      </c>
      <c r="I14" s="22">
        <f t="shared" si="0"/>
        <v>0</v>
      </c>
      <c r="J14" s="33">
        <f t="shared" si="1"/>
        <v>0</v>
      </c>
    </row>
    <row r="15" spans="2:10" ht="15" customHeight="1">
      <c r="B15" s="57" t="s">
        <v>8</v>
      </c>
      <c r="C15" s="58"/>
      <c r="D15" s="58"/>
      <c r="E15" s="59" t="s">
        <v>17</v>
      </c>
      <c r="F15" s="60">
        <v>1</v>
      </c>
      <c r="G15" s="22"/>
      <c r="H15" s="22">
        <f t="shared" si="2"/>
        <v>0</v>
      </c>
      <c r="I15" s="22">
        <f t="shared" si="0"/>
        <v>0</v>
      </c>
      <c r="J15" s="33">
        <f t="shared" si="1"/>
        <v>0</v>
      </c>
    </row>
    <row r="16" spans="2:10" ht="15" customHeight="1">
      <c r="B16" s="57" t="s">
        <v>9</v>
      </c>
      <c r="C16" s="58"/>
      <c r="D16" s="58"/>
      <c r="E16" s="59" t="s">
        <v>17</v>
      </c>
      <c r="F16" s="60">
        <v>1</v>
      </c>
      <c r="G16" s="22"/>
      <c r="H16" s="22">
        <f t="shared" si="2"/>
        <v>0</v>
      </c>
      <c r="I16" s="22">
        <f t="shared" si="0"/>
        <v>0</v>
      </c>
      <c r="J16" s="33">
        <f t="shared" si="1"/>
        <v>0</v>
      </c>
    </row>
    <row r="17" spans="2:10" ht="15" customHeight="1">
      <c r="B17" s="57" t="s">
        <v>10</v>
      </c>
      <c r="C17" s="58"/>
      <c r="D17" s="58"/>
      <c r="E17" s="59" t="s">
        <v>17</v>
      </c>
      <c r="F17" s="60">
        <v>1</v>
      </c>
      <c r="G17" s="22"/>
      <c r="H17" s="22">
        <f t="shared" si="2"/>
        <v>0</v>
      </c>
      <c r="I17" s="22">
        <f t="shared" si="0"/>
        <v>0</v>
      </c>
      <c r="J17" s="33">
        <f t="shared" si="1"/>
        <v>0</v>
      </c>
    </row>
    <row r="18" spans="2:10" ht="15" customHeight="1">
      <c r="B18" s="57" t="s">
        <v>11</v>
      </c>
      <c r="C18" s="58"/>
      <c r="D18" s="58"/>
      <c r="E18" s="59" t="s">
        <v>17</v>
      </c>
      <c r="F18" s="60">
        <v>1</v>
      </c>
      <c r="G18" s="22"/>
      <c r="H18" s="22">
        <f t="shared" si="2"/>
        <v>0</v>
      </c>
      <c r="I18" s="22">
        <f t="shared" si="0"/>
        <v>0</v>
      </c>
      <c r="J18" s="33">
        <f t="shared" si="1"/>
        <v>0</v>
      </c>
    </row>
    <row r="19" spans="2:10" ht="15" customHeight="1">
      <c r="B19" s="57" t="s">
        <v>26</v>
      </c>
      <c r="C19" s="58"/>
      <c r="D19" s="58"/>
      <c r="E19" s="59" t="s">
        <v>17</v>
      </c>
      <c r="F19" s="60">
        <v>1</v>
      </c>
      <c r="G19" s="22"/>
      <c r="H19" s="22">
        <f>F19*G19</f>
        <v>0</v>
      </c>
      <c r="I19" s="22">
        <f>H19/100*20</f>
        <v>0</v>
      </c>
      <c r="J19" s="33">
        <f>SUM(H19:I19)</f>
        <v>0</v>
      </c>
    </row>
    <row r="20" spans="2:10" ht="15" customHeight="1" thickBot="1">
      <c r="B20" s="61" t="s">
        <v>27</v>
      </c>
      <c r="C20" s="62"/>
      <c r="D20" s="63"/>
      <c r="E20" s="64" t="s">
        <v>17</v>
      </c>
      <c r="F20" s="64">
        <v>1</v>
      </c>
      <c r="G20" s="23"/>
      <c r="H20" s="23">
        <f t="shared" si="2"/>
        <v>0</v>
      </c>
      <c r="I20" s="23">
        <f t="shared" si="0"/>
        <v>0</v>
      </c>
      <c r="J20" s="34">
        <f t="shared" si="1"/>
        <v>0</v>
      </c>
    </row>
    <row r="21" spans="1:12" ht="15" customHeight="1" thickBot="1">
      <c r="A21" s="10"/>
      <c r="B21" s="65" t="s">
        <v>13</v>
      </c>
      <c r="C21" s="66"/>
      <c r="D21" s="66"/>
      <c r="E21" s="67" t="s">
        <v>17</v>
      </c>
      <c r="F21" s="68">
        <v>1</v>
      </c>
      <c r="G21" s="31"/>
      <c r="H21" s="45">
        <f t="shared" si="2"/>
        <v>0</v>
      </c>
      <c r="I21" s="29">
        <f t="shared" si="0"/>
        <v>0</v>
      </c>
      <c r="J21" s="30">
        <f t="shared" si="1"/>
        <v>0</v>
      </c>
      <c r="K21" s="10"/>
      <c r="L21" s="10"/>
    </row>
    <row r="22" spans="1:12" ht="15" customHeight="1" thickBot="1">
      <c r="A22" s="10"/>
      <c r="B22" s="49" t="s">
        <v>14</v>
      </c>
      <c r="C22" s="50"/>
      <c r="D22" s="50"/>
      <c r="E22" s="69" t="s">
        <v>17</v>
      </c>
      <c r="F22" s="69">
        <v>1</v>
      </c>
      <c r="G22" s="26"/>
      <c r="H22" s="31">
        <f t="shared" si="2"/>
        <v>0</v>
      </c>
      <c r="I22" s="31">
        <f t="shared" si="0"/>
        <v>0</v>
      </c>
      <c r="J22" s="28">
        <f t="shared" si="1"/>
        <v>0</v>
      </c>
      <c r="K22" s="10"/>
      <c r="L22" s="10"/>
    </row>
    <row r="23" spans="1:12" ht="15" customHeight="1">
      <c r="A23" s="10"/>
      <c r="B23" s="19"/>
      <c r="C23" s="19"/>
      <c r="D23" s="19"/>
      <c r="E23" s="38" t="s">
        <v>18</v>
      </c>
      <c r="F23" s="39"/>
      <c r="G23" s="39"/>
      <c r="H23" s="25">
        <f>H10+H21+H22</f>
        <v>0</v>
      </c>
      <c r="I23" s="20"/>
      <c r="J23" s="20"/>
      <c r="K23" s="10"/>
      <c r="L23" s="10"/>
    </row>
    <row r="24" spans="1:12" ht="15" customHeight="1" thickBot="1">
      <c r="A24" s="10"/>
      <c r="B24" s="19"/>
      <c r="C24" s="19"/>
      <c r="D24" s="19"/>
      <c r="E24" s="40" t="s">
        <v>19</v>
      </c>
      <c r="F24" s="41"/>
      <c r="G24" s="41"/>
      <c r="H24" s="24">
        <f>H23*0.2</f>
        <v>0</v>
      </c>
      <c r="I24" s="18"/>
      <c r="J24" s="18"/>
      <c r="K24" s="10"/>
      <c r="L24" s="10"/>
    </row>
    <row r="25" spans="1:12" ht="25.5" customHeight="1" thickBot="1">
      <c r="A25" s="10"/>
      <c r="B25" s="36"/>
      <c r="C25" s="36"/>
      <c r="D25" s="36"/>
      <c r="E25" s="42" t="s">
        <v>20</v>
      </c>
      <c r="F25" s="43"/>
      <c r="G25" s="43"/>
      <c r="H25" s="35">
        <f>H23+H24</f>
        <v>0</v>
      </c>
      <c r="I25" s="17"/>
      <c r="J25" s="17"/>
      <c r="K25" s="10"/>
      <c r="L25" s="10"/>
    </row>
    <row r="26" spans="2:10" ht="18.75">
      <c r="B26" s="16"/>
      <c r="C26" s="16"/>
      <c r="D26" s="16"/>
      <c r="E26" s="17"/>
      <c r="F26" s="16"/>
      <c r="G26" s="16"/>
      <c r="H26" s="16"/>
      <c r="I26" s="10"/>
      <c r="J26" s="10"/>
    </row>
    <row r="27" spans="10:15" ht="16.5">
      <c r="J27" s="6"/>
      <c r="K27" s="8"/>
      <c r="L27" s="7"/>
      <c r="M27" s="7"/>
      <c r="N27" s="7"/>
      <c r="O27" s="7"/>
    </row>
    <row r="28" spans="2:15" ht="18">
      <c r="B28" s="9"/>
      <c r="J28" s="1"/>
      <c r="K28" s="2"/>
      <c r="L28" s="2"/>
      <c r="M28" s="2"/>
      <c r="N28" s="2"/>
      <c r="O28" s="2"/>
    </row>
    <row r="29" spans="10:15" ht="16.5">
      <c r="J29" s="3"/>
      <c r="K29" s="5"/>
      <c r="L29" s="2"/>
      <c r="M29" s="2"/>
      <c r="N29" s="2"/>
      <c r="O29" s="2"/>
    </row>
    <row r="30" spans="10:15" ht="15.75">
      <c r="J30" s="3"/>
      <c r="K30" s="4"/>
      <c r="L30" s="2"/>
      <c r="M30" s="2"/>
      <c r="N30" s="2"/>
      <c r="O30" s="2"/>
    </row>
    <row r="31" spans="10:15" ht="16.5">
      <c r="J31" s="2"/>
      <c r="K31" s="8"/>
      <c r="L31" s="2"/>
      <c r="M31" s="2"/>
      <c r="N31" s="2"/>
      <c r="O31" s="2"/>
    </row>
  </sheetData>
  <sheetProtection/>
  <mergeCells count="21">
    <mergeCell ref="B14:D14"/>
    <mergeCell ref="B18:D18"/>
    <mergeCell ref="E23:G23"/>
    <mergeCell ref="E24:G24"/>
    <mergeCell ref="E25:G25"/>
    <mergeCell ref="I3:J3"/>
    <mergeCell ref="D3:G3"/>
    <mergeCell ref="B20:D20"/>
    <mergeCell ref="B22:D22"/>
    <mergeCell ref="B16:D16"/>
    <mergeCell ref="B10:D10"/>
    <mergeCell ref="B19:D19"/>
    <mergeCell ref="B17:D17"/>
    <mergeCell ref="B21:D21"/>
    <mergeCell ref="B13:D13"/>
    <mergeCell ref="B25:D25"/>
    <mergeCell ref="D5:G5"/>
    <mergeCell ref="B9:D9"/>
    <mergeCell ref="B11:D11"/>
    <mergeCell ref="B12:D12"/>
    <mergeCell ref="B15:D15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Debnárová Monika</cp:lastModifiedBy>
  <cp:lastPrinted>2018-03-01T09:00:04Z</cp:lastPrinted>
  <dcterms:created xsi:type="dcterms:W3CDTF">2018-02-28T11:39:40Z</dcterms:created>
  <dcterms:modified xsi:type="dcterms:W3CDTF">2020-08-17T05:54:49Z</dcterms:modified>
  <cp:category/>
  <cp:version/>
  <cp:contentType/>
  <cp:contentStatus/>
</cp:coreProperties>
</file>