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urca\Documents\akademia apuen\Poradenstvo\Svet zdravia\VO\RS\Linearny urychlovac\"/>
    </mc:Choice>
  </mc:AlternateContent>
  <bookViews>
    <workbookView xWindow="0" yWindow="0" windowWidth="28800" windowHeight="12130"/>
  </bookViews>
  <sheets>
    <sheet name="Lineárny urýchľovač" sheetId="4" r:id="rId1"/>
  </sheets>
  <externalReferences>
    <externalReference r:id="rId2"/>
  </externalReferences>
  <definedNames>
    <definedName name="_xlnm.Print_Area" localSheetId="0">'Lineárny urýchľovač'!$A$1:$H$83</definedName>
  </definedNames>
  <calcPr calcId="152511"/>
</workbook>
</file>

<file path=xl/calcChain.xml><?xml version="1.0" encoding="utf-8"?>
<calcChain xmlns="http://schemas.openxmlformats.org/spreadsheetml/2006/main">
  <c r="A8" i="4" l="1"/>
  <c r="B80" i="4" l="1"/>
  <c r="B79" i="4"/>
</calcChain>
</file>

<file path=xl/sharedStrings.xml><?xml version="1.0" encoding="utf-8"?>
<sst xmlns="http://schemas.openxmlformats.org/spreadsheetml/2006/main" count="153" uniqueCount="91">
  <si>
    <t>Záruka 24 mesiacov</t>
  </si>
  <si>
    <t>Doprava na miesto dodania</t>
  </si>
  <si>
    <t>Montáž a inštalácia na mieste dodania</t>
  </si>
  <si>
    <t>Vykonanie skúšok, skúšobnej prevádzky a uvedenie dodaného prístroja do prevádzky</t>
  </si>
  <si>
    <t>Prvé zaškolenie obsluhy</t>
  </si>
  <si>
    <t>P. č.</t>
  </si>
  <si>
    <t>Názov predmetu zákazky:</t>
  </si>
  <si>
    <t>Špecifikácia predmetu zákazky</t>
  </si>
  <si>
    <t>2.</t>
  </si>
  <si>
    <t>3.</t>
  </si>
  <si>
    <t>Doplňujúce informácie</t>
  </si>
  <si>
    <t>Týmto potvrdzujem, že všetky uvedené informácie sú pravdivé.</t>
  </si>
  <si>
    <t>V:</t>
  </si>
  <si>
    <t>Dňa:</t>
  </si>
  <si>
    <t>Pečiatka a podpis</t>
  </si>
  <si>
    <r>
      <t xml:space="preserve">Uchádzač uvedie: </t>
    </r>
    <r>
      <rPr>
        <b/>
        <sz val="10"/>
        <color theme="1"/>
        <rFont val="Calibri"/>
        <family val="2"/>
        <charset val="238"/>
        <scheme val="minor"/>
      </rPr>
      <t xml:space="preserve">názov výrobcu / značku / typové označenie / obchodný názov 
</t>
    </r>
    <r>
      <rPr>
        <sz val="10"/>
        <color theme="1"/>
        <rFont val="Calibri"/>
        <family val="2"/>
        <charset val="238"/>
        <scheme val="minor"/>
      </rPr>
      <t>ponúkaného produktu</t>
    </r>
  </si>
  <si>
    <r>
      <t xml:space="preserve">Uchádzač do stĺpca č. 2 uvedie ku každej požiadavke </t>
    </r>
    <r>
      <rPr>
        <b/>
        <sz val="10"/>
        <color theme="1"/>
        <rFont val="Calibri"/>
        <family val="2"/>
        <charset val="238"/>
        <scheme val="minor"/>
      </rPr>
      <t>presný názov predloženého dokladu,</t>
    </r>
    <r>
      <rPr>
        <sz val="10"/>
        <color theme="1"/>
        <rFont val="Calibri"/>
        <family val="2"/>
        <charset val="238"/>
        <scheme val="minor"/>
      </rPr>
      <t xml:space="preserve"> 
v ktorom sa nachádzajú informácie na základe ktorých môže verejný obstarávateľ vyhodnotiť parametre uvedené v stĺpci č. 1 </t>
    </r>
  </si>
  <si>
    <t>POZNÁMKA</t>
  </si>
  <si>
    <t>(napr. názov katalógu, produktového listu, potvrdenia od výrobcu, podpísaný návrh kúpnej zmluvy, fotografie, resp. názov iného predloženého dokladu)</t>
  </si>
  <si>
    <t>Požadovaný formát ponúkaných parametrov</t>
  </si>
  <si>
    <r>
      <t xml:space="preserve">1.
</t>
    </r>
    <r>
      <rPr>
        <sz val="8"/>
        <color theme="1"/>
        <rFont val="Calibri"/>
        <family val="2"/>
        <charset val="238"/>
        <scheme val="minor"/>
      </rPr>
      <t>TU UVEĎTE ponúkané parametre</t>
    </r>
  </si>
  <si>
    <r>
      <rPr>
        <b/>
        <sz val="10"/>
        <color theme="1"/>
        <rFont val="Calibri"/>
        <family val="2"/>
        <charset val="238"/>
        <scheme val="minor"/>
      </rPr>
      <t>Uchádzač je povinný uviesť požadované informácie v stĺpcoch č. 1 a č. 2, údaje v stĺpci č. 3 vypĺňa ak je to relevantné</t>
    </r>
    <r>
      <rPr>
        <sz val="10"/>
        <color theme="1"/>
        <rFont val="Calibri"/>
        <family val="2"/>
        <charset val="238"/>
        <scheme val="minor"/>
      </rPr>
      <t xml:space="preserve">
uchádzačom </t>
    </r>
    <r>
      <rPr>
        <u/>
        <sz val="10"/>
        <color theme="1"/>
        <rFont val="Calibri"/>
        <family val="2"/>
        <charset val="238"/>
        <scheme val="minor"/>
      </rPr>
      <t xml:space="preserve">ponúkaný produkt musí SPĽŇAŤ všetky požiadavky verejného obstarávateľa v plnom požadovanom rozsahu
</t>
    </r>
    <r>
      <rPr>
        <sz val="8"/>
        <color theme="1"/>
        <rFont val="Calibri"/>
        <family val="2"/>
        <charset val="238"/>
        <scheme val="minor"/>
      </rPr>
      <t>(verejný obstarávateľ pripúšťa predloženie ekvivalentu výlučne za podmienok v súlade s bodom 2.7 súťažných podkladov)</t>
    </r>
  </si>
  <si>
    <r>
      <t xml:space="preserve">Uchádzač do stĺpca č. 1 uvedie ku každej požiadavke </t>
    </r>
    <r>
      <rPr>
        <b/>
        <sz val="10"/>
        <color theme="1"/>
        <rFont val="Calibri"/>
        <family val="2"/>
        <charset val="238"/>
        <scheme val="minor"/>
      </rPr>
      <t xml:space="preserve">parametre ponúkaného produktu </t>
    </r>
  </si>
  <si>
    <t>(áno / nie, resp. konkrétnu hodnotu) v súlade so stĺpcom "Požadovaný formát ponúkaných parametrov"</t>
  </si>
  <si>
    <t>(napr. doplňujúce informácie k uvedeným parametrom a pod.)</t>
  </si>
  <si>
    <t>Lineárny urýchľovač</t>
  </si>
  <si>
    <r>
      <t xml:space="preserve">Položka predmetu zákazky - Lineárny urýchľovač
</t>
    </r>
    <r>
      <rPr>
        <sz val="10"/>
        <color indexed="8"/>
        <rFont val="Calibri"/>
        <family val="2"/>
        <charset val="238"/>
        <scheme val="minor"/>
      </rPr>
      <t>požadovaný počet: 1 ks</t>
    </r>
  </si>
  <si>
    <r>
      <t xml:space="preserve">Parameter/časť položky
</t>
    </r>
    <r>
      <rPr>
        <sz val="10"/>
        <color indexed="8"/>
        <rFont val="Calibri"/>
        <family val="2"/>
        <charset val="238"/>
        <scheme val="minor"/>
      </rPr>
      <t>(požadovaná špecifikácia platí pre 1 ks lineárny urýchľovač)</t>
    </r>
  </si>
  <si>
    <t>Minimálne jedna fotónová energia 6 MV</t>
  </si>
  <si>
    <t>Maximálny dávkový príkon (v izocentre, 5cm voda) min. 5 Gy/min</t>
  </si>
  <si>
    <t>Maximálna veľkosť radiačného poľa v izocentre min. (28 x 28) cm</t>
  </si>
  <si>
    <t>MLC kolimátor - rozlíšenie tvarovania v izocentre max. 0,5 cm</t>
  </si>
  <si>
    <t>MLC kolimátor - umožnuje tvarovať ožarovacie pole v ktorejkoľvek jeho časti</t>
  </si>
  <si>
    <t xml:space="preserve">Integrovaný MV elektronický zobrazovací systém (EPID) - typ amorfný silikón </t>
  </si>
  <si>
    <t>EPID - rozlíšenie min. 1024x1024 pixel</t>
  </si>
  <si>
    <t>EPID - vzdialené ovládanie z ovladovne</t>
  </si>
  <si>
    <t>EPID - portálová dozimetria</t>
  </si>
  <si>
    <t>IGRT pomocou MV zobrazenia (min. 2D MV-MV) a kV CBCT zobrazenia</t>
  </si>
  <si>
    <t>IGRT - on-line a off-line vyhodnotenie odchýlok polohy</t>
  </si>
  <si>
    <t>IGRT - korekcia polohy ožarovacieho stola z ovladovne</t>
  </si>
  <si>
    <t>Ožarovací stôl - materiál dosky rádiotransparentný, vhodný pre IGRT</t>
  </si>
  <si>
    <t>Ožarovací stôl - kompatibilita s RTG simulátor</t>
  </si>
  <si>
    <t>Indexovaný ožarovací stôl</t>
  </si>
  <si>
    <t>Schopnosť ožarovania IMRT</t>
  </si>
  <si>
    <t xml:space="preserve">Schopnosť ožarovania VMAT </t>
  </si>
  <si>
    <t>Intergovaná riadiaca konzola</t>
  </si>
  <si>
    <t>Integrácia do verifikačného systému</t>
  </si>
  <si>
    <t>Antikolízny systém</t>
  </si>
  <si>
    <t>Audiovizuálny systém sledovania pacienta</t>
  </si>
  <si>
    <t>Inštalácia v ožarovni s rozmermi 5,9m x 4,8m x 2,8m, bez funkčných obmedzení pohybov ožarovača a ožarovacieho stola, so zachovaním dostatočného priestoru pre pohyb pacienta a obsluhy (zóna minimálne 60cm)</t>
  </si>
  <si>
    <t>Upgrade verifikačného systému Aria 8.6 alebo dodanie nového verifikačného systému</t>
  </si>
  <si>
    <t>Migrácia súčasných pacientských dát (z Aria 8.6)</t>
  </si>
  <si>
    <t>Upgrade plánovacieho systému Eclipse 8.6 alebo dodanie nového plánovacieho systému</t>
  </si>
  <si>
    <t>Doplnenie plánovacích staníc na celkový počet 2ks</t>
  </si>
  <si>
    <t xml:space="preserve">Upgrade kontúrovacej stanice alebo dodanie novej kontúrovacej stanice </t>
  </si>
  <si>
    <t>Doplnenie kontúrovacích staníc na celkový počet 2ks</t>
  </si>
  <si>
    <t>Licencia pre výpočet IMRT</t>
  </si>
  <si>
    <t>Licencia pre výpočet VMAT pre obe plánovacie stanice</t>
  </si>
  <si>
    <t>Import a fúzia obrazov CT, MR, PET-CT</t>
  </si>
  <si>
    <t>Možnosť vzdialeného pripojenia ("práca z domu")</t>
  </si>
  <si>
    <t>Referenčný dozimeter, kompatibilný so súčasným  vybavením (Iba Dosimetry/TNC)</t>
  </si>
  <si>
    <t>Ionizačná komora typu Farmer, grafitová, vodotesná, kompatibilná so súčasným vybavením (Iba Dosimetry, TNC)</t>
  </si>
  <si>
    <t>Zariadenie pre rannú kontrolu - monitorovanie a trend dávky, homogenity, symetrie, veľkosti poľa a energie, založené na kombinácii ionizačných komôr a diódových detektorov, automatická korekcia na teplotu a tlak, jednoduchá obsluha, indikácia úspešnosti testu PASS/WARNING/FAIL</t>
  </si>
  <si>
    <t>Multidetektorové zariadenie na rýchle meranie hlavných a diagonálnych profilov zväzku žiarenia, založené na ionizačných komorách</t>
  </si>
  <si>
    <t>Vybavenie pre portálovú dozimetriu</t>
  </si>
  <si>
    <t>Pole diódových detektorov (min. 1000) na valcovej ploche, pre verifikáciu dynamických ožarovacích techník, vrátane vhodného insertu, detektora/držiaka detektora a softvéru pre QA a hodnotenie vplyvu na DVH</t>
  </si>
  <si>
    <t>Upgrade súčasného vodného fantómu BluePhantom (SW OmniPro Accept 7.2) , alebo nový vodný fantóm s príslušenstvom, vhodný pre zmeranie a zadanie dát do plánovacieho systému a QA</t>
  </si>
  <si>
    <t>Vodný 1D fantóm pre absolútnu dozimetriu, manuálne nastavenie hĺbky v rozsahu min. 25cm</t>
  </si>
  <si>
    <t>Dozimetrický prístroj na meranie rozptýleného ionizujúceha žiarenia - X, gamma</t>
  </si>
  <si>
    <t xml:space="preserve">Min. 30 ks Termoplastické masky pre oblast hlavy - "3-bodové", hrúbka 2 až 2,4mm </t>
  </si>
  <si>
    <t>Min. 50 ks Termoplastické masky pre oblast hlavy a krku - "5-bodové", hrúbka 2 až 2,4mm</t>
  </si>
  <si>
    <t>Fixačné a imobilizačné pomôcky sú indexovateľné, kompatibilné s ožarovacím stolom urýchľovača, súčasného simulátora a CT</t>
  </si>
  <si>
    <t>Doplnky potrebné na indexáciu fixačných a imobilizačných pomôcok na stole urýchľovača, simulátora a CT.</t>
  </si>
  <si>
    <t>Min. 2 ks Gélové bolusy, potiahnuté fóliou, 1cm x 30cm x 30cm</t>
  </si>
  <si>
    <t>Min. 2 ks Gélové bolusy, potiahnuté fóliou, 1cm x 15cm x 15cm</t>
  </si>
  <si>
    <t>Požadované technické parametre na lineárny urýchľovač:</t>
  </si>
  <si>
    <t>Verifikačný systém:</t>
  </si>
  <si>
    <t>Plánovací systém:</t>
  </si>
  <si>
    <t>Doziemtria, QA &amp; QC::</t>
  </si>
  <si>
    <t>Fixačné a imobilizačné pomôcky:</t>
  </si>
  <si>
    <t>Ďalšie požiadavky na realizáciu predmetu zákazky:</t>
  </si>
  <si>
    <t>áno/nie</t>
  </si>
  <si>
    <t>uveďte hodnotu</t>
  </si>
  <si>
    <t>Min. 3 ks Fixácia pre ožarovanie hlavy a krku - "posifix" + sada min. 5 krčných  podložiek</t>
  </si>
  <si>
    <t>Min. 3ks doplnok pre "posifix" umožňujúci nastaviť sklon krčnej podložky v rozsahu minimálne 0°-30°</t>
  </si>
  <si>
    <t>Min. 3ks Fixácia pre ožarovane prsníkov - "breastboard"</t>
  </si>
  <si>
    <t>Min. 3ks Fixácia pre ožarovane v oblasti hrudníka - "wingboard"</t>
  </si>
  <si>
    <t>Min. 3 ks Klin pod kolená pri ožarovaní panvy - "kneefix"</t>
  </si>
  <si>
    <t>Min. 3 ks Fixácia členkov a chodidiel - "feetfix"</t>
  </si>
  <si>
    <t>Ionizačná komora pre dozimetriu malých polí, objem (0,03 až 0,05 ccm), kompatibilná so súčasným vybavením (Iba Dosimetry, TNC)</t>
  </si>
  <si>
    <t>Dozimetria, QA &amp; QC: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</si>
</sst>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41B]General"/>
  </numFmts>
  <fonts count="18" x14ac:knownFonts="1">
    <font>
      <sz val="11"/>
      <color theme="1"/>
      <name val="Calibri"/>
      <family val="2"/>
      <charset val="238"/>
      <scheme val="minor"/>
    </font>
    <font>
      <b/>
      <sz val="10"/>
      <color indexed="8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indexed="8"/>
      <name val="Arial"/>
      <family val="2"/>
      <charset val="238"/>
    </font>
    <font>
      <sz val="10"/>
      <name val="Arial"/>
      <family val="2"/>
      <charset val="238"/>
    </font>
    <font>
      <sz val="11"/>
      <color theme="1"/>
      <name val="Arial"/>
      <family val="2"/>
      <charset val="238"/>
    </font>
    <font>
      <sz val="10"/>
      <color indexed="8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0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2"/>
      <color indexed="8"/>
      <name val="Calibri"/>
      <family val="2"/>
      <charset val="238"/>
      <scheme val="minor"/>
    </font>
    <font>
      <b/>
      <sz val="12"/>
      <color theme="3"/>
      <name val="Calibri"/>
      <family val="2"/>
      <charset val="238"/>
      <scheme val="minor"/>
    </font>
    <font>
      <u/>
      <sz val="10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sz val="8"/>
      <color indexed="8"/>
      <name val="Calibri"/>
      <family val="2"/>
      <charset val="238"/>
      <scheme val="minor"/>
    </font>
    <font>
      <b/>
      <sz val="8"/>
      <color indexed="8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4.9989318521683403E-2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dotted">
        <color auto="1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4" fillId="0" borderId="0"/>
    <xf numFmtId="0" fontId="5" fillId="0" borderId="0"/>
    <xf numFmtId="0" fontId="6" fillId="0" borderId="0"/>
    <xf numFmtId="164" fontId="8" fillId="0" borderId="0"/>
    <xf numFmtId="0" fontId="5" fillId="0" borderId="0"/>
    <xf numFmtId="0" fontId="4" fillId="0" borderId="0"/>
    <xf numFmtId="0" fontId="5" fillId="0" borderId="0"/>
  </cellStyleXfs>
  <cellXfs count="88">
    <xf numFmtId="0" fontId="0" fillId="0" borderId="0" xfId="0"/>
    <xf numFmtId="0" fontId="2" fillId="0" borderId="0" xfId="0" applyFont="1" applyAlignment="1" applyProtection="1">
      <alignment wrapText="1"/>
      <protection locked="0"/>
    </xf>
    <xf numFmtId="0" fontId="2" fillId="0" borderId="0" xfId="0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11" fillId="0" borderId="0" xfId="0" applyFont="1" applyProtection="1">
      <protection locked="0"/>
    </xf>
    <xf numFmtId="0" fontId="1" fillId="2" borderId="4" xfId="1" quotePrefix="1" applyFont="1" applyFill="1" applyBorder="1" applyAlignment="1" applyProtection="1">
      <alignment horizontal="left" vertical="top" wrapText="1"/>
      <protection locked="0"/>
    </xf>
    <xf numFmtId="0" fontId="3" fillId="2" borderId="3" xfId="0" applyFont="1" applyFill="1" applyBorder="1" applyAlignment="1" applyProtection="1">
      <alignment horizontal="center" vertical="top" wrapText="1"/>
      <protection locked="0"/>
    </xf>
    <xf numFmtId="0" fontId="2" fillId="0" borderId="0" xfId="0" applyFont="1" applyBorder="1" applyProtection="1">
      <protection locked="0"/>
    </xf>
    <xf numFmtId="0" fontId="2" fillId="0" borderId="0" xfId="0" applyFont="1" applyBorder="1" applyAlignment="1" applyProtection="1">
      <alignment vertical="center"/>
      <protection locked="0"/>
    </xf>
    <xf numFmtId="0" fontId="2" fillId="0" borderId="4" xfId="0" applyFont="1" applyBorder="1" applyAlignment="1">
      <alignment vertical="center" wrapText="1"/>
    </xf>
    <xf numFmtId="0" fontId="2" fillId="0" borderId="0" xfId="0" applyFont="1" applyAlignment="1" applyProtection="1">
      <alignment horizontal="center" wrapText="1"/>
      <protection locked="0"/>
    </xf>
    <xf numFmtId="0" fontId="2" fillId="0" borderId="0" xfId="0" applyNumberFormat="1" applyFont="1" applyBorder="1" applyAlignment="1">
      <alignment horizontal="left" wrapText="1"/>
    </xf>
    <xf numFmtId="14" fontId="2" fillId="0" borderId="0" xfId="0" applyNumberFormat="1" applyFont="1" applyBorder="1" applyAlignment="1">
      <alignment horizontal="left" wrapText="1"/>
    </xf>
    <xf numFmtId="0" fontId="10" fillId="0" borderId="0" xfId="0" applyFont="1" applyAlignment="1" applyProtection="1">
      <alignment horizontal="center"/>
      <protection locked="0"/>
    </xf>
    <xf numFmtId="0" fontId="9" fillId="0" borderId="0" xfId="7" applyFont="1" applyAlignment="1">
      <alignment vertical="center" wrapText="1"/>
    </xf>
    <xf numFmtId="0" fontId="9" fillId="0" borderId="0" xfId="7" applyFont="1" applyAlignment="1">
      <alignment vertical="center"/>
    </xf>
    <xf numFmtId="0" fontId="2" fillId="0" borderId="11" xfId="0" applyFont="1" applyBorder="1" applyAlignment="1" applyProtection="1">
      <alignment horizontal="center" vertical="top" wrapText="1"/>
      <protection locked="0"/>
    </xf>
    <xf numFmtId="0" fontId="2" fillId="0" borderId="0" xfId="0" applyFont="1" applyAlignment="1" applyProtection="1">
      <alignment horizontal="center"/>
      <protection locked="0"/>
    </xf>
    <xf numFmtId="0" fontId="10" fillId="4" borderId="17" xfId="0" applyFont="1" applyFill="1" applyBorder="1" applyAlignment="1" applyProtection="1">
      <alignment horizontal="center" vertical="top" wrapText="1"/>
      <protection locked="0"/>
    </xf>
    <xf numFmtId="0" fontId="15" fillId="4" borderId="2" xfId="0" applyFont="1" applyFill="1" applyBorder="1" applyAlignment="1" applyProtection="1">
      <alignment horizontal="center" vertical="center" wrapText="1"/>
      <protection locked="0"/>
    </xf>
    <xf numFmtId="0" fontId="3" fillId="4" borderId="18" xfId="0" applyFont="1" applyFill="1" applyBorder="1" applyAlignment="1" applyProtection="1">
      <alignment horizontal="center" vertical="center"/>
      <protection locked="0"/>
    </xf>
    <xf numFmtId="0" fontId="2" fillId="0" borderId="19" xfId="0" applyFont="1" applyBorder="1" applyAlignment="1" applyProtection="1">
      <alignment horizontal="center" vertical="center"/>
      <protection locked="0"/>
    </xf>
    <xf numFmtId="0" fontId="2" fillId="3" borderId="19" xfId="0" applyFont="1" applyFill="1" applyBorder="1" applyAlignment="1" applyProtection="1">
      <alignment horizontal="center" vertical="center"/>
      <protection locked="0"/>
    </xf>
    <xf numFmtId="0" fontId="2" fillId="0" borderId="18" xfId="0" applyFont="1" applyBorder="1" applyAlignment="1" applyProtection="1">
      <alignment horizontal="left" vertical="center"/>
      <protection locked="0"/>
    </xf>
    <xf numFmtId="0" fontId="2" fillId="0" borderId="0" xfId="0" applyFont="1" applyBorder="1" applyAlignment="1" applyProtection="1">
      <alignment horizontal="center" wrapText="1"/>
      <protection locked="0"/>
    </xf>
    <xf numFmtId="0" fontId="2" fillId="0" borderId="0" xfId="0" applyFont="1" applyBorder="1" applyAlignment="1" applyProtection="1">
      <alignment wrapText="1"/>
      <protection locked="0"/>
    </xf>
    <xf numFmtId="0" fontId="3" fillId="4" borderId="3" xfId="0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Border="1" applyAlignment="1" applyProtection="1">
      <alignment vertical="center"/>
      <protection locked="0"/>
    </xf>
    <xf numFmtId="0" fontId="3" fillId="4" borderId="18" xfId="0" applyFont="1" applyFill="1" applyBorder="1" applyAlignment="1" applyProtection="1">
      <alignment horizontal="left" vertical="center"/>
      <protection locked="0"/>
    </xf>
    <xf numFmtId="0" fontId="3" fillId="0" borderId="0" xfId="0" applyFont="1" applyAlignment="1" applyProtection="1">
      <alignment vertical="center"/>
      <protection locked="0"/>
    </xf>
    <xf numFmtId="1" fontId="2" fillId="0" borderId="0" xfId="0" applyNumberFormat="1" applyFont="1" applyAlignment="1" applyProtection="1">
      <alignment horizontal="left"/>
      <protection locked="0"/>
    </xf>
    <xf numFmtId="1" fontId="2" fillId="0" borderId="0" xfId="0" applyNumberFormat="1" applyFont="1" applyAlignment="1" applyProtection="1">
      <alignment horizontal="left" wrapText="1"/>
      <protection locked="0"/>
    </xf>
    <xf numFmtId="1" fontId="3" fillId="2" borderId="2" xfId="0" applyNumberFormat="1" applyFont="1" applyFill="1" applyBorder="1" applyAlignment="1" applyProtection="1">
      <alignment horizontal="left" vertical="top"/>
      <protection locked="0"/>
    </xf>
    <xf numFmtId="0" fontId="2" fillId="0" borderId="0" xfId="0" applyFont="1" applyFill="1" applyBorder="1" applyAlignment="1" applyProtection="1">
      <alignment vertical="center"/>
      <protection locked="0"/>
    </xf>
    <xf numFmtId="0" fontId="2" fillId="0" borderId="19" xfId="0" applyFont="1" applyFill="1" applyBorder="1" applyAlignment="1" applyProtection="1">
      <alignment horizontal="center" vertical="center"/>
      <protection locked="0"/>
    </xf>
    <xf numFmtId="0" fontId="2" fillId="0" borderId="18" xfId="0" applyFont="1" applyFill="1" applyBorder="1" applyAlignment="1" applyProtection="1">
      <alignment horizontal="left" vertical="center"/>
      <protection locked="0"/>
    </xf>
    <xf numFmtId="0" fontId="2" fillId="0" borderId="0" xfId="0" applyFont="1" applyFill="1" applyAlignment="1" applyProtection="1">
      <alignment vertical="center"/>
      <protection locked="0"/>
    </xf>
    <xf numFmtId="1" fontId="2" fillId="0" borderId="2" xfId="0" applyNumberFormat="1" applyFont="1" applyBorder="1" applyAlignment="1">
      <alignment horizontal="left" vertical="center"/>
    </xf>
    <xf numFmtId="0" fontId="2" fillId="3" borderId="4" xfId="0" applyFont="1" applyFill="1" applyBorder="1" applyAlignment="1">
      <alignment vertical="center" wrapText="1"/>
    </xf>
    <xf numFmtId="1" fontId="2" fillId="0" borderId="2" xfId="0" applyNumberFormat="1" applyFont="1" applyFill="1" applyBorder="1" applyAlignment="1">
      <alignment horizontal="left" vertical="center"/>
    </xf>
    <xf numFmtId="0" fontId="2" fillId="0" borderId="4" xfId="0" applyFont="1" applyFill="1" applyBorder="1" applyAlignment="1">
      <alignment vertical="center" wrapText="1"/>
    </xf>
    <xf numFmtId="0" fontId="2" fillId="0" borderId="4" xfId="0" applyFont="1" applyBorder="1" applyAlignment="1" applyProtection="1">
      <alignment vertical="center" wrapText="1"/>
    </xf>
    <xf numFmtId="0" fontId="10" fillId="0" borderId="3" xfId="0" applyFont="1" applyBorder="1" applyAlignment="1" applyProtection="1">
      <alignment horizontal="center" vertical="center"/>
      <protection locked="0"/>
    </xf>
    <xf numFmtId="0" fontId="15" fillId="0" borderId="3" xfId="0" applyFont="1" applyFill="1" applyBorder="1" applyAlignment="1" applyProtection="1">
      <alignment horizontal="center" vertical="center"/>
      <protection locked="0"/>
    </xf>
    <xf numFmtId="0" fontId="16" fillId="0" borderId="3" xfId="3" applyFont="1" applyBorder="1" applyAlignment="1" applyProtection="1">
      <alignment horizontal="center" vertical="center" wrapText="1"/>
      <protection locked="0"/>
    </xf>
    <xf numFmtId="0" fontId="16" fillId="0" borderId="3" xfId="6" applyFont="1" applyBorder="1" applyAlignment="1" applyProtection="1">
      <alignment horizontal="center" vertical="center" wrapText="1"/>
      <protection locked="0"/>
    </xf>
    <xf numFmtId="0" fontId="17" fillId="0" borderId="3" xfId="3" applyFont="1" applyFill="1" applyBorder="1" applyAlignment="1" applyProtection="1">
      <alignment horizontal="center" vertical="center" wrapText="1"/>
      <protection locked="0"/>
    </xf>
    <xf numFmtId="0" fontId="17" fillId="0" borderId="3" xfId="6" applyFont="1" applyFill="1" applyBorder="1" applyAlignment="1" applyProtection="1">
      <alignment horizontal="center" vertical="center" wrapText="1"/>
      <protection locked="0"/>
    </xf>
    <xf numFmtId="0" fontId="10" fillId="0" borderId="0" xfId="0" applyFont="1" applyProtection="1">
      <protection locked="0"/>
    </xf>
    <xf numFmtId="0" fontId="10" fillId="0" borderId="0" xfId="0" applyFont="1" applyAlignment="1" applyProtection="1">
      <alignment wrapText="1"/>
      <protection locked="0"/>
    </xf>
    <xf numFmtId="0" fontId="10" fillId="0" borderId="0" xfId="0" applyFont="1" applyAlignment="1" applyProtection="1">
      <alignment horizontal="center" wrapText="1"/>
      <protection locked="0"/>
    </xf>
    <xf numFmtId="0" fontId="10" fillId="0" borderId="2" xfId="0" applyFont="1" applyFill="1" applyBorder="1" applyAlignment="1" applyProtection="1">
      <alignment horizontal="center" vertical="center" wrapText="1"/>
      <protection locked="0"/>
    </xf>
    <xf numFmtId="0" fontId="10" fillId="0" borderId="2" xfId="0" applyFont="1" applyBorder="1" applyAlignment="1" applyProtection="1">
      <alignment horizontal="center" vertical="center" wrapText="1"/>
      <protection locked="0"/>
    </xf>
    <xf numFmtId="0" fontId="3" fillId="4" borderId="23" xfId="0" applyFont="1" applyFill="1" applyBorder="1" applyAlignment="1" applyProtection="1">
      <alignment horizontal="left" vertical="center"/>
      <protection locked="0"/>
    </xf>
    <xf numFmtId="0" fontId="3" fillId="4" borderId="19" xfId="0" applyFont="1" applyFill="1" applyBorder="1" applyAlignment="1" applyProtection="1">
      <alignment horizontal="left" vertical="center"/>
      <protection locked="0"/>
    </xf>
    <xf numFmtId="0" fontId="3" fillId="4" borderId="24" xfId="0" applyFont="1" applyFill="1" applyBorder="1" applyAlignment="1" applyProtection="1">
      <alignment horizontal="left" vertical="center"/>
      <protection locked="0"/>
    </xf>
    <xf numFmtId="0" fontId="3" fillId="0" borderId="0" xfId="0" quotePrefix="1" applyFont="1" applyAlignment="1" applyProtection="1">
      <protection locked="0"/>
    </xf>
    <xf numFmtId="0" fontId="2" fillId="0" borderId="0" xfId="0" applyFont="1" applyAlignment="1" applyProtection="1">
      <protection locked="0"/>
    </xf>
    <xf numFmtId="0" fontId="7" fillId="0" borderId="0" xfId="0" applyFont="1" applyAlignment="1" applyProtection="1">
      <alignment horizontal="left" vertical="top" wrapText="1"/>
      <protection locked="0"/>
    </xf>
    <xf numFmtId="0" fontId="2" fillId="0" borderId="0" xfId="0" applyFont="1" applyAlignment="1" applyProtection="1">
      <alignment horizontal="left"/>
      <protection locked="0"/>
    </xf>
    <xf numFmtId="0" fontId="12" fillId="2" borderId="2" xfId="0" applyFont="1" applyFill="1" applyBorder="1" applyAlignment="1" applyProtection="1">
      <alignment horizontal="left" vertical="center" wrapText="1"/>
      <protection locked="0"/>
    </xf>
    <xf numFmtId="0" fontId="12" fillId="2" borderId="4" xfId="0" applyFont="1" applyFill="1" applyBorder="1" applyAlignment="1" applyProtection="1">
      <alignment horizontal="left" vertical="center" wrapText="1"/>
      <protection locked="0"/>
    </xf>
    <xf numFmtId="0" fontId="12" fillId="2" borderId="3" xfId="0" applyFont="1" applyFill="1" applyBorder="1" applyAlignment="1" applyProtection="1">
      <alignment horizontal="left" vertical="center" wrapText="1"/>
      <protection locked="0"/>
    </xf>
    <xf numFmtId="0" fontId="2" fillId="4" borderId="5" xfId="0" applyFont="1" applyFill="1" applyBorder="1" applyAlignment="1" applyProtection="1">
      <alignment horizontal="center" wrapText="1"/>
      <protection locked="0"/>
    </xf>
    <xf numFmtId="0" fontId="2" fillId="4" borderId="6" xfId="0" applyFont="1" applyFill="1" applyBorder="1" applyAlignment="1" applyProtection="1">
      <alignment horizontal="center" wrapText="1"/>
      <protection locked="0"/>
    </xf>
    <xf numFmtId="0" fontId="2" fillId="4" borderId="7" xfId="0" applyFont="1" applyFill="1" applyBorder="1" applyAlignment="1" applyProtection="1">
      <alignment horizontal="center" wrapText="1"/>
      <protection locked="0"/>
    </xf>
    <xf numFmtId="0" fontId="13" fillId="4" borderId="8" xfId="0" applyFont="1" applyFill="1" applyBorder="1" applyAlignment="1" applyProtection="1">
      <alignment horizontal="center" vertical="center" wrapText="1"/>
      <protection locked="0"/>
    </xf>
    <xf numFmtId="0" fontId="13" fillId="4" borderId="9" xfId="0" applyFont="1" applyFill="1" applyBorder="1" applyAlignment="1" applyProtection="1">
      <alignment horizontal="center" vertical="center" wrapText="1"/>
      <protection locked="0"/>
    </xf>
    <xf numFmtId="0" fontId="13" fillId="4" borderId="10" xfId="0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Alignment="1" applyProtection="1">
      <alignment horizontal="center"/>
      <protection locked="0"/>
    </xf>
    <xf numFmtId="0" fontId="2" fillId="0" borderId="1" xfId="0" applyFont="1" applyBorder="1" applyAlignment="1" applyProtection="1">
      <alignment horizontal="center" vertical="top" wrapText="1"/>
      <protection locked="0"/>
    </xf>
    <xf numFmtId="0" fontId="9" fillId="0" borderId="0" xfId="7" applyFont="1" applyAlignment="1">
      <alignment horizontal="left" vertical="center" wrapText="1"/>
    </xf>
    <xf numFmtId="0" fontId="2" fillId="4" borderId="12" xfId="0" applyFont="1" applyFill="1" applyBorder="1" applyAlignment="1" applyProtection="1">
      <alignment horizontal="center" vertical="top" wrapText="1"/>
      <protection locked="0"/>
    </xf>
    <xf numFmtId="0" fontId="2" fillId="4" borderId="20" xfId="0" applyFont="1" applyFill="1" applyBorder="1" applyAlignment="1" applyProtection="1">
      <alignment horizontal="center" vertical="top" wrapText="1"/>
      <protection locked="0"/>
    </xf>
    <xf numFmtId="0" fontId="2" fillId="4" borderId="14" xfId="0" applyFont="1" applyFill="1" applyBorder="1" applyAlignment="1" applyProtection="1">
      <alignment horizontal="center" vertical="top" wrapText="1"/>
      <protection locked="0"/>
    </xf>
    <xf numFmtId="0" fontId="2" fillId="4" borderId="21" xfId="0" applyFont="1" applyFill="1" applyBorder="1" applyAlignment="1" applyProtection="1">
      <alignment horizontal="center" vertical="top" wrapText="1"/>
      <protection locked="0"/>
    </xf>
    <xf numFmtId="0" fontId="2" fillId="4" borderId="13" xfId="0" applyFont="1" applyFill="1" applyBorder="1" applyAlignment="1" applyProtection="1">
      <alignment horizontal="center" vertical="top" wrapText="1"/>
      <protection locked="0"/>
    </xf>
    <xf numFmtId="0" fontId="2" fillId="4" borderId="15" xfId="0" applyFont="1" applyFill="1" applyBorder="1" applyAlignment="1" applyProtection="1">
      <alignment horizontal="center" vertical="top" wrapText="1"/>
      <protection locked="0"/>
    </xf>
    <xf numFmtId="0" fontId="3" fillId="4" borderId="13" xfId="0" applyFont="1" applyFill="1" applyBorder="1" applyAlignment="1" applyProtection="1">
      <alignment horizontal="center" vertical="top" wrapText="1"/>
      <protection locked="0"/>
    </xf>
    <xf numFmtId="0" fontId="10" fillId="4" borderId="16" xfId="0" applyFont="1" applyFill="1" applyBorder="1" applyAlignment="1" applyProtection="1">
      <alignment horizontal="center" vertical="top" wrapText="1"/>
      <protection locked="0"/>
    </xf>
    <xf numFmtId="0" fontId="10" fillId="4" borderId="22" xfId="0" applyFont="1" applyFill="1" applyBorder="1" applyAlignment="1" applyProtection="1">
      <alignment horizontal="center" vertical="top" wrapText="1"/>
      <protection locked="0"/>
    </xf>
    <xf numFmtId="0" fontId="1" fillId="5" borderId="23" xfId="1" quotePrefix="1" applyFont="1" applyFill="1" applyBorder="1" applyAlignment="1">
      <alignment horizontal="left" vertical="center" wrapText="1"/>
    </xf>
    <xf numFmtId="0" fontId="1" fillId="5" borderId="19" xfId="1" quotePrefix="1" applyFont="1" applyFill="1" applyBorder="1" applyAlignment="1">
      <alignment horizontal="left" vertical="center" wrapText="1"/>
    </xf>
    <xf numFmtId="0" fontId="1" fillId="5" borderId="24" xfId="1" quotePrefix="1" applyFont="1" applyFill="1" applyBorder="1" applyAlignment="1">
      <alignment horizontal="left" vertical="center" wrapText="1"/>
    </xf>
    <xf numFmtId="0" fontId="3" fillId="4" borderId="23" xfId="0" quotePrefix="1" applyFont="1" applyFill="1" applyBorder="1" applyAlignment="1" applyProtection="1">
      <alignment horizontal="left" vertical="center"/>
      <protection locked="0"/>
    </xf>
    <xf numFmtId="0" fontId="3" fillId="5" borderId="2" xfId="0" applyFont="1" applyFill="1" applyBorder="1" applyAlignment="1">
      <alignment horizontal="left" vertical="center" wrapText="1"/>
    </xf>
    <xf numFmtId="0" fontId="3" fillId="5" borderId="4" xfId="0" applyFont="1" applyFill="1" applyBorder="1" applyAlignment="1">
      <alignment horizontal="left" vertical="center" wrapText="1"/>
    </xf>
    <xf numFmtId="0" fontId="3" fillId="5" borderId="3" xfId="0" applyFont="1" applyFill="1" applyBorder="1" applyAlignment="1">
      <alignment horizontal="left" vertical="center" wrapText="1"/>
    </xf>
  </cellXfs>
  <cellStyles count="8">
    <cellStyle name="Excel Built-in Normal" xfId="4"/>
    <cellStyle name="Excel Built-in Normal 2" xfId="1"/>
    <cellStyle name="Normálna 2" xfId="3"/>
    <cellStyle name="Normálna 2 4" xfId="6"/>
    <cellStyle name="Normálna 4" xfId="5"/>
    <cellStyle name="Normálne" xfId="0" builtinId="0"/>
    <cellStyle name="normálne 2" xfId="2"/>
    <cellStyle name="normálne 2 2" xfId="7"/>
  </cellStyles>
  <dxfs count="0"/>
  <tableStyles count="0" defaultTableStyle="TableStyleMedium2" defaultPivotStyle="PivotStyleLight16"/>
  <colors>
    <mruColors>
      <color rgb="FFFFFFFF"/>
      <color rgb="FFF9F9F5"/>
      <color rgb="FFF6F5EE"/>
      <color rgb="FFFFD5D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uzana/Desktop/V&#218;SCH/Magda/ANGIO%20-%20karot&#237;da/03.%20SP%20+%20pr&#237;lohy/02.%20Pr&#237;lohy%20k%20SP/Prilohy_k_sutaznym_podkladom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íloha č. 1"/>
      <sheetName val="Príloha č. 2"/>
      <sheetName val="Príloha č. 3"/>
      <sheetName val="Príloha č. 4 - časť 1"/>
      <sheetName val="Príloha č. 5 - časť 1"/>
      <sheetName val="Príloha č. 6 - časť 1"/>
      <sheetName val="Príloha č. 4 - časť 2"/>
      <sheetName val="Príloha č. 5 - časť 2"/>
      <sheetName val="Príloha č. 6 - časť 2"/>
      <sheetName val="Príloha č. 4 - časť 3"/>
      <sheetName val="Príloha č. 5 - časť 3"/>
      <sheetName val="Príloha č. 6 - časť 3"/>
      <sheetName val="Príloha č. 4 - časť 4"/>
      <sheetName val="Príloha č. 5 - časť 4"/>
      <sheetName val="Príloha č. 6 - časť 4"/>
      <sheetName val="Príloha č. 4 - časť 5"/>
      <sheetName val="Príloha č. 5 - časť 5"/>
      <sheetName val="Príloha č. 6 - časť 5"/>
      <sheetName val="Príloha č. 4 - časť 6"/>
      <sheetName val="Príloha č. 5 - časť 6"/>
      <sheetName val="Príloha č. 6 - časť 6"/>
      <sheetName val="Príloha č. 4 - časť 7"/>
      <sheetName val="Príloha č. 5 - časť 7"/>
      <sheetName val="Príloha č. 6 - časť 7"/>
      <sheetName val="Príloha č. 4 - časť 8"/>
      <sheetName val="Príloha č. 5 - časť 8"/>
      <sheetName val="Príloha č. 6 - časť 8"/>
      <sheetName val="Príloha č. 7"/>
      <sheetName val="Príloha č. 8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83"/>
  <sheetViews>
    <sheetView tabSelected="1" zoomScaleNormal="100" zoomScaleSheetLayoutView="100" workbookViewId="0">
      <selection activeCell="A4" sqref="A4:H4"/>
    </sheetView>
  </sheetViews>
  <sheetFormatPr defaultColWidth="9.1796875" defaultRowHeight="13" x14ac:dyDescent="0.3"/>
  <cols>
    <col min="1" max="1" width="5" style="30" customWidth="1"/>
    <col min="2" max="2" width="50.54296875" style="2" customWidth="1"/>
    <col min="3" max="3" width="15.54296875" style="17" customWidth="1"/>
    <col min="4" max="4" width="0.81640625" style="7" customWidth="1"/>
    <col min="5" max="5" width="9.7265625" style="48" customWidth="1"/>
    <col min="6" max="8" width="30.7265625" style="2" customWidth="1"/>
    <col min="9" max="16384" width="9.1796875" style="2"/>
  </cols>
  <sheetData>
    <row r="1" spans="1:8" x14ac:dyDescent="0.3">
      <c r="A1" s="56" t="s">
        <v>6</v>
      </c>
      <c r="B1" s="57"/>
    </row>
    <row r="2" spans="1:8" x14ac:dyDescent="0.3">
      <c r="A2" s="59" t="s">
        <v>25</v>
      </c>
      <c r="B2" s="59"/>
    </row>
    <row r="3" spans="1:8" x14ac:dyDescent="0.3">
      <c r="A3" s="58"/>
      <c r="B3" s="58"/>
    </row>
    <row r="4" spans="1:8" s="4" customFormat="1" ht="18.5" x14ac:dyDescent="0.45">
      <c r="A4" s="69" t="s">
        <v>7</v>
      </c>
      <c r="B4" s="69"/>
      <c r="C4" s="69"/>
      <c r="D4" s="69"/>
      <c r="E4" s="69"/>
      <c r="F4" s="69"/>
      <c r="G4" s="69"/>
      <c r="H4" s="69"/>
    </row>
    <row r="5" spans="1:8" x14ac:dyDescent="0.3">
      <c r="E5" s="49"/>
      <c r="F5" s="1"/>
    </row>
    <row r="6" spans="1:8" ht="55" customHeight="1" x14ac:dyDescent="0.3">
      <c r="A6" s="31"/>
      <c r="B6" s="1"/>
      <c r="E6" s="70" t="s">
        <v>21</v>
      </c>
      <c r="F6" s="70"/>
      <c r="G6" s="70"/>
      <c r="H6" s="70"/>
    </row>
    <row r="7" spans="1:8" s="3" customFormat="1" ht="26.15" customHeight="1" x14ac:dyDescent="0.3">
      <c r="A7" s="63" t="s">
        <v>15</v>
      </c>
      <c r="B7" s="64"/>
      <c r="C7" s="65"/>
      <c r="D7" s="8"/>
      <c r="E7" s="72" t="s">
        <v>22</v>
      </c>
      <c r="F7" s="73"/>
      <c r="G7" s="76" t="s">
        <v>16</v>
      </c>
      <c r="H7" s="78" t="s">
        <v>17</v>
      </c>
    </row>
    <row r="8" spans="1:8" ht="70" customHeight="1" x14ac:dyDescent="0.3">
      <c r="A8" s="66" t="str">
        <f>IF(B8="","TU UVEĎTE názov výrobcu /značku / typové označenie /obchodný názov ponúkaného produktu","")</f>
        <v>TU UVEĎTE názov výrobcu /značku / typové označenie /obchodný názov ponúkaného produktu</v>
      </c>
      <c r="B8" s="67"/>
      <c r="C8" s="68"/>
      <c r="E8" s="74"/>
      <c r="F8" s="75"/>
      <c r="G8" s="77"/>
      <c r="H8" s="77"/>
    </row>
    <row r="9" spans="1:8" ht="49" customHeight="1" x14ac:dyDescent="0.3">
      <c r="A9" s="60" t="s">
        <v>26</v>
      </c>
      <c r="B9" s="61"/>
      <c r="C9" s="62"/>
      <c r="E9" s="79" t="s">
        <v>23</v>
      </c>
      <c r="F9" s="80"/>
      <c r="G9" s="18" t="s">
        <v>18</v>
      </c>
      <c r="H9" s="18" t="s">
        <v>24</v>
      </c>
    </row>
    <row r="10" spans="1:8" ht="42" x14ac:dyDescent="0.3">
      <c r="A10" s="32" t="s">
        <v>5</v>
      </c>
      <c r="B10" s="5" t="s">
        <v>27</v>
      </c>
      <c r="C10" s="6" t="s">
        <v>10</v>
      </c>
      <c r="E10" s="19" t="s">
        <v>19</v>
      </c>
      <c r="F10" s="26" t="s">
        <v>20</v>
      </c>
      <c r="G10" s="20" t="s">
        <v>8</v>
      </c>
      <c r="H10" s="20" t="s">
        <v>9</v>
      </c>
    </row>
    <row r="11" spans="1:8" s="29" customFormat="1" ht="20.149999999999999" customHeight="1" x14ac:dyDescent="0.35">
      <c r="A11" s="81" t="s">
        <v>75</v>
      </c>
      <c r="B11" s="82"/>
      <c r="C11" s="83"/>
      <c r="D11" s="27"/>
      <c r="E11" s="84" t="s">
        <v>75</v>
      </c>
      <c r="F11" s="54"/>
      <c r="G11" s="55"/>
      <c r="H11" s="28"/>
    </row>
    <row r="12" spans="1:8" s="3" customFormat="1" ht="20.149999999999999" customHeight="1" x14ac:dyDescent="0.35">
      <c r="A12" s="37">
        <v>1</v>
      </c>
      <c r="B12" s="9" t="s">
        <v>28</v>
      </c>
      <c r="C12" s="42"/>
      <c r="D12" s="8"/>
      <c r="E12" s="51" t="s">
        <v>81</v>
      </c>
      <c r="F12" s="21"/>
      <c r="G12" s="23"/>
      <c r="H12" s="23"/>
    </row>
    <row r="13" spans="1:8" s="3" customFormat="1" ht="26" x14ac:dyDescent="0.35">
      <c r="A13" s="37">
        <v>2</v>
      </c>
      <c r="B13" s="9" t="s">
        <v>29</v>
      </c>
      <c r="C13" s="42"/>
      <c r="D13" s="8"/>
      <c r="E13" s="52" t="s">
        <v>82</v>
      </c>
      <c r="F13" s="22"/>
      <c r="G13" s="23"/>
      <c r="H13" s="23"/>
    </row>
    <row r="14" spans="1:8" s="3" customFormat="1" ht="26" x14ac:dyDescent="0.35">
      <c r="A14" s="37">
        <v>3</v>
      </c>
      <c r="B14" s="38" t="s">
        <v>30</v>
      </c>
      <c r="C14" s="42"/>
      <c r="D14" s="8"/>
      <c r="E14" s="52" t="s">
        <v>82</v>
      </c>
      <c r="F14" s="21"/>
      <c r="G14" s="23"/>
      <c r="H14" s="23"/>
    </row>
    <row r="15" spans="1:8" s="3" customFormat="1" ht="20.149999999999999" customHeight="1" x14ac:dyDescent="0.35">
      <c r="A15" s="37">
        <v>4</v>
      </c>
      <c r="B15" s="38" t="s">
        <v>31</v>
      </c>
      <c r="C15" s="42"/>
      <c r="D15" s="8"/>
      <c r="E15" s="52" t="s">
        <v>82</v>
      </c>
      <c r="F15" s="21"/>
      <c r="G15" s="23"/>
      <c r="H15" s="23"/>
    </row>
    <row r="16" spans="1:8" s="3" customFormat="1" ht="26" x14ac:dyDescent="0.35">
      <c r="A16" s="37">
        <v>5</v>
      </c>
      <c r="B16" s="38" t="s">
        <v>32</v>
      </c>
      <c r="C16" s="42"/>
      <c r="D16" s="8"/>
      <c r="E16" s="51" t="s">
        <v>81</v>
      </c>
      <c r="F16" s="21"/>
      <c r="G16" s="23"/>
      <c r="H16" s="23"/>
    </row>
    <row r="17" spans="1:8" s="36" customFormat="1" ht="26" x14ac:dyDescent="0.35">
      <c r="A17" s="39">
        <v>6</v>
      </c>
      <c r="B17" s="40" t="s">
        <v>33</v>
      </c>
      <c r="C17" s="43"/>
      <c r="D17" s="33"/>
      <c r="E17" s="51" t="s">
        <v>81</v>
      </c>
      <c r="F17" s="34"/>
      <c r="G17" s="35"/>
      <c r="H17" s="35"/>
    </row>
    <row r="18" spans="1:8" s="3" customFormat="1" ht="20.149999999999999" customHeight="1" x14ac:dyDescent="0.35">
      <c r="A18" s="37">
        <v>7</v>
      </c>
      <c r="B18" s="38" t="s">
        <v>34</v>
      </c>
      <c r="C18" s="44"/>
      <c r="D18" s="8"/>
      <c r="E18" s="52" t="s">
        <v>82</v>
      </c>
      <c r="F18" s="21"/>
      <c r="G18" s="23"/>
      <c r="H18" s="23"/>
    </row>
    <row r="19" spans="1:8" s="3" customFormat="1" ht="20.149999999999999" customHeight="1" x14ac:dyDescent="0.35">
      <c r="A19" s="37">
        <v>8</v>
      </c>
      <c r="B19" s="38" t="s">
        <v>35</v>
      </c>
      <c r="C19" s="45"/>
      <c r="D19" s="8"/>
      <c r="E19" s="51" t="s">
        <v>81</v>
      </c>
      <c r="F19" s="21"/>
      <c r="G19" s="23"/>
      <c r="H19" s="23"/>
    </row>
    <row r="20" spans="1:8" s="3" customFormat="1" ht="20.149999999999999" customHeight="1" x14ac:dyDescent="0.35">
      <c r="A20" s="37">
        <v>9</v>
      </c>
      <c r="B20" s="38" t="s">
        <v>36</v>
      </c>
      <c r="C20" s="45"/>
      <c r="D20" s="8"/>
      <c r="E20" s="51" t="s">
        <v>81</v>
      </c>
      <c r="F20" s="21"/>
      <c r="G20" s="23"/>
      <c r="H20" s="23"/>
    </row>
    <row r="21" spans="1:8" s="3" customFormat="1" ht="26" x14ac:dyDescent="0.35">
      <c r="A21" s="37">
        <v>10</v>
      </c>
      <c r="B21" s="38" t="s">
        <v>37</v>
      </c>
      <c r="C21" s="45"/>
      <c r="D21" s="8"/>
      <c r="E21" s="51" t="s">
        <v>81</v>
      </c>
      <c r="F21" s="21"/>
      <c r="G21" s="23"/>
      <c r="H21" s="23"/>
    </row>
    <row r="22" spans="1:8" s="3" customFormat="1" ht="20.149999999999999" customHeight="1" x14ac:dyDescent="0.35">
      <c r="A22" s="37">
        <v>11</v>
      </c>
      <c r="B22" s="38" t="s">
        <v>38</v>
      </c>
      <c r="C22" s="45"/>
      <c r="D22" s="8"/>
      <c r="E22" s="51" t="s">
        <v>81</v>
      </c>
      <c r="F22" s="21"/>
      <c r="G22" s="23"/>
      <c r="H22" s="23"/>
    </row>
    <row r="23" spans="1:8" s="3" customFormat="1" ht="20.149999999999999" customHeight="1" x14ac:dyDescent="0.35">
      <c r="A23" s="37">
        <v>12</v>
      </c>
      <c r="B23" s="9" t="s">
        <v>39</v>
      </c>
      <c r="C23" s="44"/>
      <c r="D23" s="8"/>
      <c r="E23" s="51" t="s">
        <v>81</v>
      </c>
      <c r="F23" s="21"/>
      <c r="G23" s="23"/>
      <c r="H23" s="23"/>
    </row>
    <row r="24" spans="1:8" s="36" customFormat="1" ht="26" x14ac:dyDescent="0.35">
      <c r="A24" s="39">
        <v>13</v>
      </c>
      <c r="B24" s="40" t="s">
        <v>40</v>
      </c>
      <c r="C24" s="46"/>
      <c r="D24" s="33"/>
      <c r="E24" s="51" t="s">
        <v>81</v>
      </c>
      <c r="F24" s="34"/>
      <c r="G24" s="35"/>
      <c r="H24" s="35"/>
    </row>
    <row r="25" spans="1:8" s="3" customFormat="1" ht="20.149999999999999" customHeight="1" x14ac:dyDescent="0.35">
      <c r="A25" s="37">
        <v>14</v>
      </c>
      <c r="B25" s="9" t="s">
        <v>41</v>
      </c>
      <c r="C25" s="45"/>
      <c r="D25" s="8"/>
      <c r="E25" s="51" t="s">
        <v>81</v>
      </c>
      <c r="F25" s="21"/>
      <c r="G25" s="23"/>
      <c r="H25" s="23"/>
    </row>
    <row r="26" spans="1:8" s="3" customFormat="1" ht="20.149999999999999" customHeight="1" x14ac:dyDescent="0.35">
      <c r="A26" s="37">
        <v>15</v>
      </c>
      <c r="B26" s="9" t="s">
        <v>42</v>
      </c>
      <c r="C26" s="45"/>
      <c r="D26" s="8"/>
      <c r="E26" s="51" t="s">
        <v>81</v>
      </c>
      <c r="F26" s="21"/>
      <c r="G26" s="23"/>
      <c r="H26" s="23"/>
    </row>
    <row r="27" spans="1:8" s="3" customFormat="1" ht="20.149999999999999" customHeight="1" x14ac:dyDescent="0.35">
      <c r="A27" s="37">
        <v>16</v>
      </c>
      <c r="B27" s="9" t="s">
        <v>43</v>
      </c>
      <c r="C27" s="45"/>
      <c r="D27" s="8"/>
      <c r="E27" s="51" t="s">
        <v>81</v>
      </c>
      <c r="F27" s="21"/>
      <c r="G27" s="23"/>
      <c r="H27" s="23"/>
    </row>
    <row r="28" spans="1:8" s="3" customFormat="1" ht="20.149999999999999" customHeight="1" x14ac:dyDescent="0.35">
      <c r="A28" s="37">
        <v>17</v>
      </c>
      <c r="B28" s="9" t="s">
        <v>44</v>
      </c>
      <c r="C28" s="45"/>
      <c r="D28" s="8"/>
      <c r="E28" s="51" t="s">
        <v>81</v>
      </c>
      <c r="F28" s="21"/>
      <c r="G28" s="23"/>
      <c r="H28" s="23"/>
    </row>
    <row r="29" spans="1:8" s="3" customFormat="1" ht="20.149999999999999" customHeight="1" x14ac:dyDescent="0.35">
      <c r="A29" s="37">
        <v>18</v>
      </c>
      <c r="B29" s="9" t="s">
        <v>45</v>
      </c>
      <c r="C29" s="44"/>
      <c r="D29" s="8"/>
      <c r="E29" s="51" t="s">
        <v>81</v>
      </c>
      <c r="F29" s="21"/>
      <c r="G29" s="23"/>
      <c r="H29" s="23"/>
    </row>
    <row r="30" spans="1:8" s="3" customFormat="1" ht="20.149999999999999" customHeight="1" x14ac:dyDescent="0.35">
      <c r="A30" s="37">
        <v>19</v>
      </c>
      <c r="B30" s="9" t="s">
        <v>46</v>
      </c>
      <c r="C30" s="44"/>
      <c r="D30" s="8"/>
      <c r="E30" s="51" t="s">
        <v>81</v>
      </c>
      <c r="F30" s="21"/>
      <c r="G30" s="23"/>
      <c r="H30" s="23"/>
    </row>
    <row r="31" spans="1:8" s="3" customFormat="1" ht="20.149999999999999" customHeight="1" x14ac:dyDescent="0.35">
      <c r="A31" s="37">
        <v>20</v>
      </c>
      <c r="B31" s="9" t="s">
        <v>47</v>
      </c>
      <c r="C31" s="45"/>
      <c r="D31" s="8"/>
      <c r="E31" s="51" t="s">
        <v>81</v>
      </c>
      <c r="F31" s="21"/>
      <c r="G31" s="23"/>
      <c r="H31" s="23"/>
    </row>
    <row r="32" spans="1:8" s="36" customFormat="1" ht="20.149999999999999" customHeight="1" x14ac:dyDescent="0.35">
      <c r="A32" s="39">
        <v>21</v>
      </c>
      <c r="B32" s="40" t="s">
        <v>48</v>
      </c>
      <c r="C32" s="47"/>
      <c r="D32" s="33"/>
      <c r="E32" s="51" t="s">
        <v>81</v>
      </c>
      <c r="F32" s="34"/>
      <c r="G32" s="35"/>
      <c r="H32" s="35"/>
    </row>
    <row r="33" spans="1:8" s="3" customFormat="1" ht="52" x14ac:dyDescent="0.35">
      <c r="A33" s="37">
        <v>22</v>
      </c>
      <c r="B33" s="9" t="s">
        <v>49</v>
      </c>
      <c r="C33" s="45"/>
      <c r="D33" s="8"/>
      <c r="E33" s="51" t="s">
        <v>81</v>
      </c>
      <c r="F33" s="21"/>
      <c r="G33" s="23"/>
      <c r="H33" s="23"/>
    </row>
    <row r="34" spans="1:8" s="29" customFormat="1" ht="20.149999999999999" customHeight="1" x14ac:dyDescent="0.35">
      <c r="A34" s="85" t="s">
        <v>76</v>
      </c>
      <c r="B34" s="86"/>
      <c r="C34" s="87"/>
      <c r="D34" s="27"/>
      <c r="E34" s="53" t="s">
        <v>76</v>
      </c>
      <c r="F34" s="54"/>
      <c r="G34" s="55"/>
      <c r="H34" s="28"/>
    </row>
    <row r="35" spans="1:8" s="3" customFormat="1" ht="26" x14ac:dyDescent="0.35">
      <c r="A35" s="37">
        <v>23</v>
      </c>
      <c r="B35" s="9" t="s">
        <v>50</v>
      </c>
      <c r="C35" s="44"/>
      <c r="D35" s="8"/>
      <c r="E35" s="51" t="s">
        <v>81</v>
      </c>
      <c r="F35" s="21"/>
      <c r="G35" s="23"/>
      <c r="H35" s="23"/>
    </row>
    <row r="36" spans="1:8" s="3" customFormat="1" ht="20.149999999999999" customHeight="1" x14ac:dyDescent="0.35">
      <c r="A36" s="37">
        <v>24</v>
      </c>
      <c r="B36" s="9" t="s">
        <v>51</v>
      </c>
      <c r="C36" s="44"/>
      <c r="D36" s="8"/>
      <c r="E36" s="51" t="s">
        <v>81</v>
      </c>
      <c r="F36" s="21"/>
      <c r="G36" s="23"/>
      <c r="H36" s="23"/>
    </row>
    <row r="37" spans="1:8" s="29" customFormat="1" ht="20.149999999999999" customHeight="1" x14ac:dyDescent="0.35">
      <c r="A37" s="85" t="s">
        <v>77</v>
      </c>
      <c r="B37" s="86"/>
      <c r="C37" s="87"/>
      <c r="D37" s="27"/>
      <c r="E37" s="53" t="s">
        <v>77</v>
      </c>
      <c r="F37" s="54"/>
      <c r="G37" s="55"/>
      <c r="H37" s="28"/>
    </row>
    <row r="38" spans="1:8" s="3" customFormat="1" ht="26" x14ac:dyDescent="0.35">
      <c r="A38" s="37">
        <v>25</v>
      </c>
      <c r="B38" s="9" t="s">
        <v>52</v>
      </c>
      <c r="C38" s="45"/>
      <c r="D38" s="8"/>
      <c r="E38" s="51" t="s">
        <v>81</v>
      </c>
      <c r="F38" s="21"/>
      <c r="G38" s="23"/>
      <c r="H38" s="23"/>
    </row>
    <row r="39" spans="1:8" s="3" customFormat="1" ht="20.149999999999999" customHeight="1" x14ac:dyDescent="0.35">
      <c r="A39" s="37">
        <v>26</v>
      </c>
      <c r="B39" s="9" t="s">
        <v>53</v>
      </c>
      <c r="C39" s="45"/>
      <c r="D39" s="8"/>
      <c r="E39" s="51" t="s">
        <v>81</v>
      </c>
      <c r="F39" s="21"/>
      <c r="G39" s="23"/>
      <c r="H39" s="23"/>
    </row>
    <row r="40" spans="1:8" s="3" customFormat="1" ht="26" x14ac:dyDescent="0.35">
      <c r="A40" s="37">
        <v>27</v>
      </c>
      <c r="B40" s="9" t="s">
        <v>54</v>
      </c>
      <c r="C40" s="45"/>
      <c r="D40" s="8"/>
      <c r="E40" s="51" t="s">
        <v>81</v>
      </c>
      <c r="F40" s="21"/>
      <c r="G40" s="23"/>
      <c r="H40" s="23"/>
    </row>
    <row r="41" spans="1:8" s="3" customFormat="1" ht="20.149999999999999" customHeight="1" x14ac:dyDescent="0.35">
      <c r="A41" s="37">
        <v>28</v>
      </c>
      <c r="B41" s="9" t="s">
        <v>55</v>
      </c>
      <c r="C41" s="45"/>
      <c r="D41" s="8"/>
      <c r="E41" s="51" t="s">
        <v>81</v>
      </c>
      <c r="F41" s="21"/>
      <c r="G41" s="23"/>
      <c r="H41" s="23"/>
    </row>
    <row r="42" spans="1:8" s="3" customFormat="1" ht="20.149999999999999" customHeight="1" x14ac:dyDescent="0.35">
      <c r="A42" s="37">
        <v>29</v>
      </c>
      <c r="B42" s="9" t="s">
        <v>56</v>
      </c>
      <c r="C42" s="45"/>
      <c r="D42" s="8"/>
      <c r="E42" s="51" t="s">
        <v>81</v>
      </c>
      <c r="F42" s="21"/>
      <c r="G42" s="23"/>
      <c r="H42" s="23"/>
    </row>
    <row r="43" spans="1:8" s="3" customFormat="1" ht="20.149999999999999" customHeight="1" x14ac:dyDescent="0.35">
      <c r="A43" s="37">
        <v>30</v>
      </c>
      <c r="B43" s="9" t="s">
        <v>57</v>
      </c>
      <c r="C43" s="45"/>
      <c r="D43" s="8"/>
      <c r="E43" s="51" t="s">
        <v>81</v>
      </c>
      <c r="F43" s="21"/>
      <c r="G43" s="23"/>
      <c r="H43" s="23"/>
    </row>
    <row r="44" spans="1:8" s="3" customFormat="1" ht="20.149999999999999" customHeight="1" x14ac:dyDescent="0.35">
      <c r="A44" s="37">
        <v>31</v>
      </c>
      <c r="B44" s="9" t="s">
        <v>58</v>
      </c>
      <c r="C44" s="45"/>
      <c r="D44" s="8"/>
      <c r="E44" s="51" t="s">
        <v>81</v>
      </c>
      <c r="F44" s="21"/>
      <c r="G44" s="23"/>
      <c r="H44" s="23"/>
    </row>
    <row r="45" spans="1:8" s="3" customFormat="1" ht="20.149999999999999" customHeight="1" x14ac:dyDescent="0.35">
      <c r="A45" s="37">
        <v>32</v>
      </c>
      <c r="B45" s="9" t="s">
        <v>59</v>
      </c>
      <c r="C45" s="45"/>
      <c r="D45" s="8"/>
      <c r="E45" s="51" t="s">
        <v>81</v>
      </c>
      <c r="F45" s="21"/>
      <c r="G45" s="23"/>
      <c r="H45" s="23"/>
    </row>
    <row r="46" spans="1:8" s="29" customFormat="1" ht="20.149999999999999" customHeight="1" x14ac:dyDescent="0.35">
      <c r="A46" s="85" t="s">
        <v>90</v>
      </c>
      <c r="B46" s="86"/>
      <c r="C46" s="87"/>
      <c r="D46" s="27"/>
      <c r="E46" s="53" t="s">
        <v>78</v>
      </c>
      <c r="F46" s="54"/>
      <c r="G46" s="55"/>
      <c r="H46" s="28"/>
    </row>
    <row r="47" spans="1:8" s="3" customFormat="1" ht="26" x14ac:dyDescent="0.35">
      <c r="A47" s="37">
        <v>33</v>
      </c>
      <c r="B47" s="40" t="s">
        <v>60</v>
      </c>
      <c r="C47" s="44"/>
      <c r="D47" s="8"/>
      <c r="E47" s="51" t="s">
        <v>81</v>
      </c>
      <c r="F47" s="21"/>
      <c r="G47" s="23"/>
      <c r="H47" s="23"/>
    </row>
    <row r="48" spans="1:8" s="3" customFormat="1" ht="26" x14ac:dyDescent="0.35">
      <c r="A48" s="37">
        <v>34</v>
      </c>
      <c r="B48" s="40" t="s">
        <v>61</v>
      </c>
      <c r="C48" s="44"/>
      <c r="D48" s="8"/>
      <c r="E48" s="51" t="s">
        <v>81</v>
      </c>
      <c r="F48" s="21"/>
      <c r="G48" s="23"/>
      <c r="H48" s="23"/>
    </row>
    <row r="49" spans="1:8" s="3" customFormat="1" ht="39" x14ac:dyDescent="0.35">
      <c r="A49" s="37">
        <v>35</v>
      </c>
      <c r="B49" s="40" t="s">
        <v>89</v>
      </c>
      <c r="C49" s="44"/>
      <c r="D49" s="8"/>
      <c r="E49" s="51" t="s">
        <v>81</v>
      </c>
      <c r="F49" s="21"/>
      <c r="G49" s="23"/>
      <c r="H49" s="23"/>
    </row>
    <row r="50" spans="1:8" s="3" customFormat="1" ht="65" x14ac:dyDescent="0.35">
      <c r="A50" s="37">
        <v>36</v>
      </c>
      <c r="B50" s="40" t="s">
        <v>62</v>
      </c>
      <c r="C50" s="44"/>
      <c r="D50" s="8"/>
      <c r="E50" s="51" t="s">
        <v>81</v>
      </c>
      <c r="F50" s="21"/>
      <c r="G50" s="23"/>
      <c r="H50" s="23"/>
    </row>
    <row r="51" spans="1:8" s="3" customFormat="1" ht="39" x14ac:dyDescent="0.35">
      <c r="A51" s="37">
        <v>37</v>
      </c>
      <c r="B51" s="40" t="s">
        <v>63</v>
      </c>
      <c r="C51" s="44"/>
      <c r="D51" s="8"/>
      <c r="E51" s="51" t="s">
        <v>81</v>
      </c>
      <c r="F51" s="21"/>
      <c r="G51" s="23"/>
      <c r="H51" s="23"/>
    </row>
    <row r="52" spans="1:8" s="3" customFormat="1" ht="20.149999999999999" customHeight="1" x14ac:dyDescent="0.35">
      <c r="A52" s="37">
        <v>38</v>
      </c>
      <c r="B52" s="40" t="s">
        <v>64</v>
      </c>
      <c r="C52" s="44"/>
      <c r="D52" s="8"/>
      <c r="E52" s="51" t="s">
        <v>81</v>
      </c>
      <c r="F52" s="21"/>
      <c r="G52" s="23"/>
      <c r="H52" s="23"/>
    </row>
    <row r="53" spans="1:8" s="3" customFormat="1" ht="52" x14ac:dyDescent="0.35">
      <c r="A53" s="37">
        <v>39</v>
      </c>
      <c r="B53" s="40" t="s">
        <v>65</v>
      </c>
      <c r="C53" s="44"/>
      <c r="D53" s="8"/>
      <c r="E53" s="51" t="s">
        <v>81</v>
      </c>
      <c r="F53" s="21"/>
      <c r="G53" s="23"/>
      <c r="H53" s="23"/>
    </row>
    <row r="54" spans="1:8" s="3" customFormat="1" ht="52" x14ac:dyDescent="0.35">
      <c r="A54" s="37">
        <v>40</v>
      </c>
      <c r="B54" s="40" t="s">
        <v>66</v>
      </c>
      <c r="C54" s="44"/>
      <c r="D54" s="8"/>
      <c r="E54" s="51" t="s">
        <v>81</v>
      </c>
      <c r="F54" s="21"/>
      <c r="G54" s="23"/>
      <c r="H54" s="23"/>
    </row>
    <row r="55" spans="1:8" s="3" customFormat="1" ht="26" x14ac:dyDescent="0.35">
      <c r="A55" s="37">
        <v>41</v>
      </c>
      <c r="B55" s="40" t="s">
        <v>67</v>
      </c>
      <c r="C55" s="44"/>
      <c r="D55" s="8"/>
      <c r="E55" s="51" t="s">
        <v>81</v>
      </c>
      <c r="F55" s="21"/>
      <c r="G55" s="23"/>
      <c r="H55" s="23"/>
    </row>
    <row r="56" spans="1:8" s="3" customFormat="1" ht="26" x14ac:dyDescent="0.35">
      <c r="A56" s="37">
        <v>42</v>
      </c>
      <c r="B56" s="40" t="s">
        <v>68</v>
      </c>
      <c r="C56" s="44"/>
      <c r="D56" s="8"/>
      <c r="E56" s="51" t="s">
        <v>81</v>
      </c>
      <c r="F56" s="21"/>
      <c r="G56" s="23"/>
      <c r="H56" s="23"/>
    </row>
    <row r="57" spans="1:8" s="29" customFormat="1" ht="20.149999999999999" customHeight="1" x14ac:dyDescent="0.35">
      <c r="A57" s="85" t="s">
        <v>79</v>
      </c>
      <c r="B57" s="86"/>
      <c r="C57" s="87"/>
      <c r="D57" s="27"/>
      <c r="E57" s="53" t="s">
        <v>79</v>
      </c>
      <c r="F57" s="54"/>
      <c r="G57" s="55"/>
      <c r="H57" s="28"/>
    </row>
    <row r="58" spans="1:8" s="3" customFormat="1" ht="26" x14ac:dyDescent="0.35">
      <c r="A58" s="37">
        <v>43</v>
      </c>
      <c r="B58" s="9" t="s">
        <v>83</v>
      </c>
      <c r="C58" s="45"/>
      <c r="D58" s="8"/>
      <c r="E58" s="51" t="s">
        <v>81</v>
      </c>
      <c r="F58" s="21"/>
      <c r="G58" s="23"/>
      <c r="H58" s="23"/>
    </row>
    <row r="59" spans="1:8" s="3" customFormat="1" ht="26" x14ac:dyDescent="0.35">
      <c r="A59" s="37">
        <v>44</v>
      </c>
      <c r="B59" s="9" t="s">
        <v>84</v>
      </c>
      <c r="C59" s="45"/>
      <c r="D59" s="8"/>
      <c r="E59" s="51" t="s">
        <v>81</v>
      </c>
      <c r="F59" s="21"/>
      <c r="G59" s="23"/>
      <c r="H59" s="23"/>
    </row>
    <row r="60" spans="1:8" s="3" customFormat="1" ht="26" x14ac:dyDescent="0.35">
      <c r="A60" s="37">
        <v>45</v>
      </c>
      <c r="B60" s="9" t="s">
        <v>69</v>
      </c>
      <c r="C60" s="45"/>
      <c r="D60" s="8"/>
      <c r="E60" s="51" t="s">
        <v>81</v>
      </c>
      <c r="F60" s="21"/>
      <c r="G60" s="23"/>
      <c r="H60" s="23"/>
    </row>
    <row r="61" spans="1:8" s="3" customFormat="1" ht="26" x14ac:dyDescent="0.35">
      <c r="A61" s="37">
        <v>46</v>
      </c>
      <c r="B61" s="9" t="s">
        <v>70</v>
      </c>
      <c r="C61" s="45"/>
      <c r="D61" s="8"/>
      <c r="E61" s="51" t="s">
        <v>81</v>
      </c>
      <c r="F61" s="21"/>
      <c r="G61" s="23"/>
      <c r="H61" s="23"/>
    </row>
    <row r="62" spans="1:8" s="3" customFormat="1" ht="20.149999999999999" customHeight="1" x14ac:dyDescent="0.35">
      <c r="A62" s="37">
        <v>47</v>
      </c>
      <c r="B62" s="9" t="s">
        <v>85</v>
      </c>
      <c r="C62" s="45"/>
      <c r="D62" s="8"/>
      <c r="E62" s="51" t="s">
        <v>81</v>
      </c>
      <c r="F62" s="21"/>
      <c r="G62" s="23"/>
      <c r="H62" s="23"/>
    </row>
    <row r="63" spans="1:8" s="3" customFormat="1" ht="24" customHeight="1" x14ac:dyDescent="0.35">
      <c r="A63" s="37">
        <v>48</v>
      </c>
      <c r="B63" s="9" t="s">
        <v>86</v>
      </c>
      <c r="C63" s="45"/>
      <c r="D63" s="8"/>
      <c r="E63" s="51" t="s">
        <v>81</v>
      </c>
      <c r="F63" s="21"/>
      <c r="G63" s="23"/>
      <c r="H63" s="23"/>
    </row>
    <row r="64" spans="1:8" s="3" customFormat="1" ht="20.149999999999999" customHeight="1" x14ac:dyDescent="0.35">
      <c r="A64" s="37">
        <v>49</v>
      </c>
      <c r="B64" s="9" t="s">
        <v>87</v>
      </c>
      <c r="C64" s="45"/>
      <c r="D64" s="8"/>
      <c r="E64" s="51" t="s">
        <v>81</v>
      </c>
      <c r="F64" s="21"/>
      <c r="G64" s="23"/>
      <c r="H64" s="23"/>
    </row>
    <row r="65" spans="1:10" s="3" customFormat="1" ht="20.149999999999999" customHeight="1" x14ac:dyDescent="0.35">
      <c r="A65" s="37">
        <v>50</v>
      </c>
      <c r="B65" s="9" t="s">
        <v>88</v>
      </c>
      <c r="C65" s="45"/>
      <c r="D65" s="8"/>
      <c r="E65" s="51" t="s">
        <v>81</v>
      </c>
      <c r="F65" s="21"/>
      <c r="G65" s="23"/>
      <c r="H65" s="23"/>
    </row>
    <row r="66" spans="1:10" s="3" customFormat="1" ht="26" x14ac:dyDescent="0.35">
      <c r="A66" s="37">
        <v>51</v>
      </c>
      <c r="B66" s="9" t="s">
        <v>71</v>
      </c>
      <c r="C66" s="45"/>
      <c r="D66" s="8"/>
      <c r="E66" s="51" t="s">
        <v>81</v>
      </c>
      <c r="F66" s="21"/>
      <c r="G66" s="23"/>
      <c r="H66" s="23"/>
    </row>
    <row r="67" spans="1:10" s="3" customFormat="1" ht="26" x14ac:dyDescent="0.35">
      <c r="A67" s="37">
        <v>52</v>
      </c>
      <c r="B67" s="9" t="s">
        <v>72</v>
      </c>
      <c r="C67" s="45"/>
      <c r="D67" s="8"/>
      <c r="E67" s="51" t="s">
        <v>81</v>
      </c>
      <c r="F67" s="21"/>
      <c r="G67" s="23"/>
      <c r="H67" s="23"/>
    </row>
    <row r="68" spans="1:10" s="3" customFormat="1" ht="20.149999999999999" customHeight="1" x14ac:dyDescent="0.35">
      <c r="A68" s="37">
        <v>53</v>
      </c>
      <c r="B68" s="9" t="s">
        <v>73</v>
      </c>
      <c r="C68" s="45"/>
      <c r="D68" s="8"/>
      <c r="E68" s="51" t="s">
        <v>81</v>
      </c>
      <c r="F68" s="21"/>
      <c r="G68" s="23"/>
      <c r="H68" s="23"/>
    </row>
    <row r="69" spans="1:10" s="3" customFormat="1" ht="20.149999999999999" customHeight="1" x14ac:dyDescent="0.35">
      <c r="A69" s="37">
        <v>54</v>
      </c>
      <c r="B69" s="9" t="s">
        <v>74</v>
      </c>
      <c r="C69" s="45"/>
      <c r="D69" s="8"/>
      <c r="E69" s="51" t="s">
        <v>81</v>
      </c>
      <c r="F69" s="21"/>
      <c r="G69" s="23"/>
      <c r="H69" s="23"/>
    </row>
    <row r="70" spans="1:10" s="29" customFormat="1" ht="20.149999999999999" customHeight="1" x14ac:dyDescent="0.35">
      <c r="A70" s="85" t="s">
        <v>80</v>
      </c>
      <c r="B70" s="86"/>
      <c r="C70" s="87"/>
      <c r="D70" s="27"/>
      <c r="E70" s="53" t="s">
        <v>80</v>
      </c>
      <c r="F70" s="54"/>
      <c r="G70" s="55"/>
      <c r="H70" s="28"/>
    </row>
    <row r="71" spans="1:10" s="3" customFormat="1" ht="20.149999999999999" customHeight="1" x14ac:dyDescent="0.35">
      <c r="A71" s="37">
        <v>55</v>
      </c>
      <c r="B71" s="41" t="s">
        <v>0</v>
      </c>
      <c r="C71" s="45"/>
      <c r="D71" s="8"/>
      <c r="E71" s="51" t="s">
        <v>81</v>
      </c>
      <c r="F71" s="21"/>
      <c r="G71" s="23"/>
      <c r="H71" s="23"/>
    </row>
    <row r="72" spans="1:10" s="3" customFormat="1" ht="20.149999999999999" customHeight="1" x14ac:dyDescent="0.35">
      <c r="A72" s="37">
        <v>56</v>
      </c>
      <c r="B72" s="41" t="s">
        <v>1</v>
      </c>
      <c r="C72" s="45"/>
      <c r="D72" s="8"/>
      <c r="E72" s="51" t="s">
        <v>81</v>
      </c>
      <c r="F72" s="21"/>
      <c r="G72" s="23"/>
      <c r="H72" s="23"/>
    </row>
    <row r="73" spans="1:10" s="3" customFormat="1" ht="20.149999999999999" customHeight="1" x14ac:dyDescent="0.35">
      <c r="A73" s="37">
        <v>57</v>
      </c>
      <c r="B73" s="41" t="s">
        <v>2</v>
      </c>
      <c r="C73" s="45"/>
      <c r="D73" s="8"/>
      <c r="E73" s="51" t="s">
        <v>81</v>
      </c>
      <c r="F73" s="21"/>
      <c r="G73" s="23"/>
      <c r="H73" s="23"/>
    </row>
    <row r="74" spans="1:10" s="3" customFormat="1" ht="26" x14ac:dyDescent="0.35">
      <c r="A74" s="37">
        <v>58</v>
      </c>
      <c r="B74" s="41" t="s">
        <v>3</v>
      </c>
      <c r="C74" s="45"/>
      <c r="D74" s="8"/>
      <c r="E74" s="51" t="s">
        <v>81</v>
      </c>
      <c r="F74" s="21"/>
      <c r="G74" s="23"/>
      <c r="H74" s="23"/>
    </row>
    <row r="75" spans="1:10" s="3" customFormat="1" ht="20.149999999999999" customHeight="1" x14ac:dyDescent="0.35">
      <c r="A75" s="37">
        <v>59</v>
      </c>
      <c r="B75" s="41" t="s">
        <v>4</v>
      </c>
      <c r="C75" s="45"/>
      <c r="D75" s="8"/>
      <c r="E75" s="51" t="s">
        <v>81</v>
      </c>
      <c r="F75" s="21"/>
      <c r="G75" s="23"/>
      <c r="H75" s="23"/>
    </row>
    <row r="77" spans="1:10" s="15" customFormat="1" ht="20.149999999999999" customHeight="1" x14ac:dyDescent="0.35">
      <c r="A77" s="71" t="s">
        <v>11</v>
      </c>
      <c r="B77" s="71"/>
      <c r="C77" s="71"/>
      <c r="D77" s="71"/>
      <c r="E77" s="71"/>
      <c r="F77" s="71"/>
      <c r="G77" s="71"/>
      <c r="H77" s="71"/>
      <c r="I77" s="14"/>
      <c r="J77" s="14"/>
    </row>
    <row r="78" spans="1:10" s="1" customFormat="1" x14ac:dyDescent="0.3">
      <c r="A78" s="31"/>
      <c r="C78" s="10"/>
      <c r="D78" s="24"/>
      <c r="E78" s="50"/>
      <c r="F78" s="10"/>
      <c r="G78" s="10"/>
      <c r="H78" s="10"/>
    </row>
    <row r="79" spans="1:10" s="1" customFormat="1" ht="15" customHeight="1" x14ac:dyDescent="0.3">
      <c r="A79" s="31" t="s">
        <v>12</v>
      </c>
      <c r="B79" s="11" t="str">
        <f>IF('[1]Príloha č. 1'!B116:B116="","",'[1]Príloha č. 1'!B116:B116)</f>
        <v/>
      </c>
      <c r="C79" s="10"/>
      <c r="D79" s="24"/>
      <c r="E79" s="49"/>
    </row>
    <row r="80" spans="1:10" s="1" customFormat="1" ht="15" customHeight="1" x14ac:dyDescent="0.3">
      <c r="A80" s="31" t="s">
        <v>13</v>
      </c>
      <c r="B80" s="12" t="str">
        <f>IF('[1]Príloha č. 1'!B117:B117="","",'[1]Príloha č. 1'!B117:B117)</f>
        <v/>
      </c>
      <c r="C80" s="10"/>
      <c r="D80" s="24"/>
      <c r="E80" s="49"/>
    </row>
    <row r="81" spans="1:8" s="1" customFormat="1" x14ac:dyDescent="0.3">
      <c r="A81" s="31"/>
      <c r="C81" s="10"/>
      <c r="D81" s="24"/>
      <c r="E81" s="50"/>
      <c r="F81" s="10"/>
    </row>
    <row r="82" spans="1:8" s="1" customFormat="1" hidden="1" x14ac:dyDescent="0.3">
      <c r="A82" s="31"/>
      <c r="C82" s="10"/>
      <c r="D82" s="25"/>
      <c r="E82" s="13"/>
      <c r="F82" s="13"/>
      <c r="H82" s="13"/>
    </row>
    <row r="83" spans="1:8" x14ac:dyDescent="0.3">
      <c r="H83" s="16" t="s">
        <v>14</v>
      </c>
    </row>
  </sheetData>
  <sheetProtection selectLockedCells="1"/>
  <mergeCells count="25">
    <mergeCell ref="A77:H77"/>
    <mergeCell ref="E7:F8"/>
    <mergeCell ref="G7:G8"/>
    <mergeCell ref="H7:H8"/>
    <mergeCell ref="E9:F9"/>
    <mergeCell ref="E34:G34"/>
    <mergeCell ref="A11:C11"/>
    <mergeCell ref="E11:G11"/>
    <mergeCell ref="A34:C34"/>
    <mergeCell ref="A37:C37"/>
    <mergeCell ref="E37:G37"/>
    <mergeCell ref="A46:C46"/>
    <mergeCell ref="E46:G46"/>
    <mergeCell ref="A57:C57"/>
    <mergeCell ref="E57:G57"/>
    <mergeCell ref="A70:C70"/>
    <mergeCell ref="E70:G70"/>
    <mergeCell ref="A1:B1"/>
    <mergeCell ref="A3:B3"/>
    <mergeCell ref="A2:B2"/>
    <mergeCell ref="A9:C9"/>
    <mergeCell ref="A7:C7"/>
    <mergeCell ref="A8:C8"/>
    <mergeCell ref="A4:H4"/>
    <mergeCell ref="E6:H6"/>
  </mergeCells>
  <pageMargins left="0.59055118110236227" right="0.19685039370078741" top="0.59055118110236227" bottom="0.39370078740157483" header="0.31496062992125984" footer="0.11811023622047245"/>
  <pageSetup paperSize="9" scale="54" fitToHeight="0" orientation="portrait" r:id="rId1"/>
  <headerFooter>
    <oddHeader>&amp;L&amp;"-,Tučné"&amp;10Príloha č. 1 SP&amp;"-,Normálne"
&amp;"-,Tučné"Špecifikácia predmetu zákazky</oddHeader>
    <oddFooter>&amp;C&amp;8Strana &amp;P z &amp;N</oddFooter>
  </headerFooter>
  <ignoredErrors>
    <ignoredError sqref="A8" unlockedFormula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03F21FF019152148AFEC4159358D4323" ma:contentTypeVersion="8" ma:contentTypeDescription="Umožňuje vytvoriť nový dokument." ma:contentTypeScope="" ma:versionID="f5bcfe21ba078ddf5820629f68e808dd">
  <xsd:schema xmlns:xsd="http://www.w3.org/2001/XMLSchema" xmlns:xs="http://www.w3.org/2001/XMLSchema" xmlns:p="http://schemas.microsoft.com/office/2006/metadata/properties" xmlns:ns2="55bf88b4-3231-428b-bafc-891fb47a8336" xmlns:ns3="ec7917f5-f316-402c-8a9b-edc7b9728108" targetNamespace="http://schemas.microsoft.com/office/2006/metadata/properties" ma:root="true" ma:fieldsID="af0445293b970ce88dccc270559258e4" ns2:_="" ns3:_="">
    <xsd:import namespace="55bf88b4-3231-428b-bafc-891fb47a8336"/>
    <xsd:import namespace="ec7917f5-f316-402c-8a9b-edc7b972810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DateTaken" minOccurs="0"/>
                <xsd:element ref="ns3:Plnomocenstv_x00e1_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5bf88b4-3231-428b-bafc-891fb47a8336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Zdieľa sa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Zdieľané s podrobnosťami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c7917f5-f316-402c-8a9b-edc7b972810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MediaServiceAutoTags" ma:internalName="MediaServiceAutoTags" ma:readOnly="true">
      <xsd:simpleType>
        <xsd:restriction base="dms:Text"/>
      </xsd:simpleType>
    </xsd:element>
    <xsd:element name="MediaServiceOCR" ma:index="13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Plnomocenstv_x00e1_" ma:index="15" nillable="true" ma:displayName="Plnomocenstvá" ma:description="Plné moci pre členov komisií" ma:internalName="Plnomocenstv_x00e1_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lnomocenstv_x00e1_ xmlns="ec7917f5-f316-402c-8a9b-edc7b9728108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D551146-D10E-427E-BD01-80E5F268BED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5bf88b4-3231-428b-bafc-891fb47a8336"/>
    <ds:schemaRef ds:uri="ec7917f5-f316-402c-8a9b-edc7b972810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A4FAD494-26A4-46D0-8875-D596B354C6D7}">
  <ds:schemaRefs>
    <ds:schemaRef ds:uri="http://schemas.microsoft.com/office/2006/metadata/properties"/>
    <ds:schemaRef ds:uri="http://schemas.microsoft.com/office/2006/documentManagement/types"/>
    <ds:schemaRef ds:uri="ec7917f5-f316-402c-8a9b-edc7b9728108"/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purl.org/dc/elements/1.1/"/>
    <ds:schemaRef ds:uri="55bf88b4-3231-428b-bafc-891fb47a8336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0400AA15-9428-4535-BDF8-3093E2928C3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Lineárny urýchľovač</vt:lpstr>
      <vt:lpstr>'Lineárny urýchľovač'!Oblasť_tlače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Očkáš Martin</dc:creator>
  <cp:keywords/>
  <dc:description/>
  <cp:lastModifiedBy>Marcela Turčanová</cp:lastModifiedBy>
  <cp:revision/>
  <cp:lastPrinted>2018-02-27T07:42:42Z</cp:lastPrinted>
  <dcterms:created xsi:type="dcterms:W3CDTF">2017-07-13T08:04:58Z</dcterms:created>
  <dcterms:modified xsi:type="dcterms:W3CDTF">2018-03-04T15:58:21Z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0x01010003F21FF019152148AFEC4159358D4323</vt:lpwstr>
  </property>
</Properties>
</file>