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20\02. Oddelenie VO\01. Prebiehajúce\04. Juraj\03 - 2019 - 432. (Josephine) Kancelárske potreby\07. Josephine\01. Výzva na predloženie CP\"/>
    </mc:Choice>
  </mc:AlternateContent>
  <bookViews>
    <workbookView xWindow="0" yWindow="0" windowWidth="28800" windowHeight="11985" tabRatio="727" activeTab="1"/>
  </bookViews>
  <sheets>
    <sheet name="Príloha č. 1" sheetId="27" r:id="rId1"/>
    <sheet name="Príloha č. 2" sheetId="28" r:id="rId2"/>
    <sheet name="Príloha č.3" sheetId="13" r:id="rId3"/>
  </sheets>
  <definedNames>
    <definedName name="_xlnm.Print_Titles" localSheetId="1">'Príloha č. 2'!$5:$6</definedName>
    <definedName name="_xlnm.Print_Area" localSheetId="0">'Príloha č. 1'!$A$1:$E$1450</definedName>
    <definedName name="_xlnm.Print_Area" localSheetId="1">'Príloha č. 2'!$A$1:$N$186</definedName>
    <definedName name="_xlnm.Print_Area" localSheetId="2">'Príloha č.3'!$A$1:$F$26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J181" i="28"/>
  <c r="B23" i="13"/>
  <c r="B22" i="13"/>
  <c r="B181" i="28"/>
  <c r="B180" i="28"/>
  <c r="C175" i="28"/>
  <c r="C176" i="28"/>
  <c r="C178" i="28"/>
  <c r="C177" i="28"/>
  <c r="M9" i="28" l="1"/>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5" i="28"/>
  <c r="M156" i="28"/>
  <c r="M157" i="28"/>
  <c r="M158" i="28"/>
  <c r="M159" i="28"/>
  <c r="M160" i="28"/>
  <c r="M161" i="28"/>
  <c r="M162" i="28"/>
  <c r="M163" i="28"/>
  <c r="M164" i="28"/>
  <c r="M165" i="28"/>
  <c r="M166" i="28"/>
  <c r="M167" i="28"/>
  <c r="M168" i="28"/>
  <c r="M169" i="28"/>
  <c r="M170" i="28"/>
  <c r="M171" i="28"/>
  <c r="M172" i="28"/>
  <c r="M173" i="28"/>
  <c r="M8" i="28"/>
  <c r="M7" i="28"/>
  <c r="A2" i="28" l="1"/>
  <c r="J173" i="28"/>
  <c r="K173" i="28" s="1"/>
  <c r="N173" i="28" s="1"/>
  <c r="J172" i="28"/>
  <c r="K172" i="28" s="1"/>
  <c r="N172" i="28" s="1"/>
  <c r="J171" i="28"/>
  <c r="K171" i="28" s="1"/>
  <c r="N171" i="28" s="1"/>
  <c r="J170" i="28"/>
  <c r="K170" i="28" s="1"/>
  <c r="N170" i="28" s="1"/>
  <c r="J169" i="28"/>
  <c r="K169" i="28" s="1"/>
  <c r="N169" i="28" s="1"/>
  <c r="J168" i="28"/>
  <c r="K168" i="28" s="1"/>
  <c r="N168" i="28" s="1"/>
  <c r="J167" i="28"/>
  <c r="K167" i="28" s="1"/>
  <c r="N167" i="28" s="1"/>
  <c r="J166" i="28"/>
  <c r="K166" i="28" s="1"/>
  <c r="N166" i="28" s="1"/>
  <c r="J165" i="28"/>
  <c r="K165" i="28" s="1"/>
  <c r="N165" i="28" s="1"/>
  <c r="J164" i="28"/>
  <c r="K164" i="28" s="1"/>
  <c r="N164" i="28" s="1"/>
  <c r="J163" i="28"/>
  <c r="K163" i="28" s="1"/>
  <c r="N163" i="28" s="1"/>
  <c r="J162" i="28"/>
  <c r="K162" i="28" s="1"/>
  <c r="N162" i="28" s="1"/>
  <c r="J161" i="28"/>
  <c r="K161" i="28" s="1"/>
  <c r="N161" i="28" s="1"/>
  <c r="J160" i="28"/>
  <c r="K160" i="28" s="1"/>
  <c r="N160" i="28" s="1"/>
  <c r="J159" i="28"/>
  <c r="K159" i="28" s="1"/>
  <c r="N159" i="28" s="1"/>
  <c r="J158" i="28"/>
  <c r="K158" i="28" s="1"/>
  <c r="N158" i="28" s="1"/>
  <c r="J157" i="28"/>
  <c r="K157" i="28" s="1"/>
  <c r="N157" i="28" s="1"/>
  <c r="J156" i="28"/>
  <c r="K156" i="28" s="1"/>
  <c r="N156" i="28" s="1"/>
  <c r="J155" i="28"/>
  <c r="K155" i="28" s="1"/>
  <c r="N155" i="28" s="1"/>
  <c r="J154" i="28"/>
  <c r="K154" i="28" s="1"/>
  <c r="N154" i="28" s="1"/>
  <c r="J153" i="28"/>
  <c r="K153" i="28" s="1"/>
  <c r="N153" i="28" s="1"/>
  <c r="J152" i="28"/>
  <c r="K152" i="28" s="1"/>
  <c r="N152" i="28" s="1"/>
  <c r="J151" i="28"/>
  <c r="K151" i="28" s="1"/>
  <c r="N151" i="28" s="1"/>
  <c r="J150" i="28"/>
  <c r="K150" i="28" s="1"/>
  <c r="N150" i="28" s="1"/>
  <c r="J149" i="28"/>
  <c r="K149" i="28" s="1"/>
  <c r="N149" i="28" s="1"/>
  <c r="J148" i="28"/>
  <c r="K148" i="28" s="1"/>
  <c r="N148" i="28" s="1"/>
  <c r="J147" i="28"/>
  <c r="K147" i="28" s="1"/>
  <c r="N147" i="28" s="1"/>
  <c r="J146" i="28"/>
  <c r="K146" i="28" s="1"/>
  <c r="N146" i="28" s="1"/>
  <c r="J145" i="28"/>
  <c r="K145" i="28" s="1"/>
  <c r="N145" i="28" s="1"/>
  <c r="J144" i="28"/>
  <c r="K144" i="28" s="1"/>
  <c r="N144" i="28" s="1"/>
  <c r="J143" i="28"/>
  <c r="K143" i="28" s="1"/>
  <c r="N143" i="28" s="1"/>
  <c r="J142" i="28"/>
  <c r="K142" i="28" s="1"/>
  <c r="N142" i="28" s="1"/>
  <c r="J141" i="28"/>
  <c r="K141" i="28" s="1"/>
  <c r="N141" i="28" s="1"/>
  <c r="J140" i="28"/>
  <c r="K140" i="28" s="1"/>
  <c r="N140" i="28" s="1"/>
  <c r="J139" i="28"/>
  <c r="K139" i="28" s="1"/>
  <c r="N139" i="28" s="1"/>
  <c r="J138" i="28"/>
  <c r="K138" i="28" s="1"/>
  <c r="N138" i="28" s="1"/>
  <c r="J137" i="28"/>
  <c r="K137" i="28" s="1"/>
  <c r="N137" i="28" s="1"/>
  <c r="J136" i="28"/>
  <c r="K136" i="28" s="1"/>
  <c r="N136" i="28" s="1"/>
  <c r="J135" i="28"/>
  <c r="K135" i="28" s="1"/>
  <c r="N135" i="28" s="1"/>
  <c r="J134" i="28"/>
  <c r="K134" i="28" s="1"/>
  <c r="N134" i="28" s="1"/>
  <c r="J133" i="28"/>
  <c r="K133" i="28" s="1"/>
  <c r="N133" i="28" s="1"/>
  <c r="J132" i="28"/>
  <c r="K132" i="28" s="1"/>
  <c r="N132" i="28" s="1"/>
  <c r="J131" i="28"/>
  <c r="K131" i="28" s="1"/>
  <c r="N131" i="28" s="1"/>
  <c r="J130" i="28"/>
  <c r="K130" i="28" s="1"/>
  <c r="N130" i="28" s="1"/>
  <c r="J129" i="28"/>
  <c r="K129" i="28" s="1"/>
  <c r="N129" i="28" s="1"/>
  <c r="J128" i="28"/>
  <c r="K128" i="28" s="1"/>
  <c r="N128" i="28" s="1"/>
  <c r="J127" i="28"/>
  <c r="K127" i="28" s="1"/>
  <c r="N127" i="28" s="1"/>
  <c r="J126" i="28"/>
  <c r="K126" i="28" s="1"/>
  <c r="N126" i="28" s="1"/>
  <c r="J125" i="28"/>
  <c r="K125" i="28" s="1"/>
  <c r="N125" i="28" s="1"/>
  <c r="J124" i="28"/>
  <c r="K124" i="28" s="1"/>
  <c r="N124" i="28" s="1"/>
  <c r="J123" i="28"/>
  <c r="K123" i="28" s="1"/>
  <c r="N123" i="28" s="1"/>
  <c r="J122" i="28"/>
  <c r="K122" i="28" s="1"/>
  <c r="N122" i="28" s="1"/>
  <c r="J121" i="28"/>
  <c r="K121" i="28" s="1"/>
  <c r="N121" i="28" s="1"/>
  <c r="J120" i="28"/>
  <c r="K120" i="28" s="1"/>
  <c r="N120" i="28" s="1"/>
  <c r="J119" i="28"/>
  <c r="K119" i="28" s="1"/>
  <c r="N119" i="28" s="1"/>
  <c r="J118" i="28"/>
  <c r="K118" i="28" s="1"/>
  <c r="N118" i="28" s="1"/>
  <c r="J117" i="28"/>
  <c r="K117" i="28" s="1"/>
  <c r="N117" i="28" s="1"/>
  <c r="J116" i="28"/>
  <c r="K116" i="28" s="1"/>
  <c r="N116" i="28" s="1"/>
  <c r="J115" i="28"/>
  <c r="K115" i="28" s="1"/>
  <c r="N115" i="28" s="1"/>
  <c r="J114" i="28"/>
  <c r="K114" i="28" s="1"/>
  <c r="N114" i="28" s="1"/>
  <c r="J113" i="28"/>
  <c r="K113" i="28" s="1"/>
  <c r="N113" i="28" s="1"/>
  <c r="J112" i="28"/>
  <c r="K112" i="28" s="1"/>
  <c r="N112" i="28" s="1"/>
  <c r="J111" i="28"/>
  <c r="K111" i="28" s="1"/>
  <c r="N111" i="28" s="1"/>
  <c r="J110" i="28"/>
  <c r="K110" i="28" s="1"/>
  <c r="N110" i="28" s="1"/>
  <c r="J109" i="28"/>
  <c r="K109" i="28" s="1"/>
  <c r="N109" i="28" s="1"/>
  <c r="J108" i="28"/>
  <c r="K108" i="28" s="1"/>
  <c r="N108" i="28" s="1"/>
  <c r="J107" i="28"/>
  <c r="K107" i="28" s="1"/>
  <c r="N107" i="28" s="1"/>
  <c r="J106" i="28"/>
  <c r="K106" i="28" s="1"/>
  <c r="N106" i="28" s="1"/>
  <c r="J105" i="28"/>
  <c r="K105" i="28" s="1"/>
  <c r="N105" i="28" s="1"/>
  <c r="J104" i="28"/>
  <c r="K104" i="28" s="1"/>
  <c r="N104" i="28" s="1"/>
  <c r="J103" i="28"/>
  <c r="K103" i="28" s="1"/>
  <c r="N103" i="28" s="1"/>
  <c r="J102" i="28"/>
  <c r="K102" i="28" s="1"/>
  <c r="N102" i="28" s="1"/>
  <c r="J101" i="28"/>
  <c r="K101" i="28" s="1"/>
  <c r="N101" i="28" s="1"/>
  <c r="J100" i="28"/>
  <c r="K100" i="28" s="1"/>
  <c r="N100" i="28" s="1"/>
  <c r="J99" i="28"/>
  <c r="K99" i="28" s="1"/>
  <c r="N99" i="28" s="1"/>
  <c r="J98" i="28"/>
  <c r="K98" i="28" s="1"/>
  <c r="N98" i="28" s="1"/>
  <c r="J97" i="28"/>
  <c r="K97" i="28" s="1"/>
  <c r="N97" i="28" s="1"/>
  <c r="J96" i="28"/>
  <c r="K96" i="28" s="1"/>
  <c r="N96" i="28" s="1"/>
  <c r="J95" i="28"/>
  <c r="K95" i="28" s="1"/>
  <c r="N95" i="28" s="1"/>
  <c r="J94" i="28"/>
  <c r="K94" i="28" s="1"/>
  <c r="N94" i="28" s="1"/>
  <c r="J93" i="28"/>
  <c r="K93" i="28" s="1"/>
  <c r="N93" i="28" s="1"/>
  <c r="J92" i="28"/>
  <c r="K92" i="28" s="1"/>
  <c r="N92" i="28" s="1"/>
  <c r="J91" i="28"/>
  <c r="K91" i="28" s="1"/>
  <c r="N91" i="28" s="1"/>
  <c r="J90" i="28"/>
  <c r="K90" i="28" s="1"/>
  <c r="N90" i="28" s="1"/>
  <c r="J89" i="28"/>
  <c r="K89" i="28" s="1"/>
  <c r="N89" i="28" s="1"/>
  <c r="J88" i="28"/>
  <c r="K88" i="28" s="1"/>
  <c r="N88" i="28" s="1"/>
  <c r="J87" i="28"/>
  <c r="K87" i="28" s="1"/>
  <c r="N87" i="28" s="1"/>
  <c r="J86" i="28"/>
  <c r="K86" i="28" s="1"/>
  <c r="N86" i="28" s="1"/>
  <c r="J85" i="28"/>
  <c r="K85" i="28" s="1"/>
  <c r="N85" i="28" s="1"/>
  <c r="J84" i="28"/>
  <c r="K84" i="28" s="1"/>
  <c r="N84" i="28" s="1"/>
  <c r="J83" i="28"/>
  <c r="K83" i="28" s="1"/>
  <c r="N83" i="28" s="1"/>
  <c r="J82" i="28"/>
  <c r="K82" i="28" s="1"/>
  <c r="N82" i="28" s="1"/>
  <c r="J81" i="28"/>
  <c r="K81" i="28" s="1"/>
  <c r="N81" i="28" s="1"/>
  <c r="J80" i="28"/>
  <c r="K80" i="28" s="1"/>
  <c r="N80" i="28" s="1"/>
  <c r="J79" i="28"/>
  <c r="K79" i="28" s="1"/>
  <c r="N79" i="28" s="1"/>
  <c r="J78" i="28"/>
  <c r="K78" i="28" s="1"/>
  <c r="N78" i="28" s="1"/>
  <c r="J77" i="28"/>
  <c r="K77" i="28" s="1"/>
  <c r="N77" i="28" s="1"/>
  <c r="J76" i="28"/>
  <c r="K76" i="28" s="1"/>
  <c r="N76" i="28" s="1"/>
  <c r="J75" i="28"/>
  <c r="K75" i="28" s="1"/>
  <c r="N75" i="28" s="1"/>
  <c r="J74" i="28"/>
  <c r="K74" i="28" s="1"/>
  <c r="N74" i="28" s="1"/>
  <c r="J73" i="28"/>
  <c r="K73" i="28" s="1"/>
  <c r="N73" i="28" s="1"/>
  <c r="J72" i="28"/>
  <c r="K72" i="28" s="1"/>
  <c r="N72" i="28" s="1"/>
  <c r="J71" i="28"/>
  <c r="K71" i="28" s="1"/>
  <c r="N71" i="28" s="1"/>
  <c r="J70" i="28"/>
  <c r="K70" i="28" s="1"/>
  <c r="N70" i="28" s="1"/>
  <c r="J69" i="28"/>
  <c r="K69" i="28" s="1"/>
  <c r="N69" i="28" s="1"/>
  <c r="J68" i="28"/>
  <c r="K68" i="28" s="1"/>
  <c r="N68" i="28" s="1"/>
  <c r="J67" i="28"/>
  <c r="K67" i="28" s="1"/>
  <c r="N67" i="28" s="1"/>
  <c r="J66" i="28"/>
  <c r="K66" i="28" s="1"/>
  <c r="N66" i="28" s="1"/>
  <c r="J65" i="28"/>
  <c r="K65" i="28" s="1"/>
  <c r="N65" i="28" s="1"/>
  <c r="J64" i="28"/>
  <c r="K64" i="28" s="1"/>
  <c r="N64" i="28" s="1"/>
  <c r="J63" i="28"/>
  <c r="K63" i="28" s="1"/>
  <c r="N63" i="28" s="1"/>
  <c r="J62" i="28"/>
  <c r="K62" i="28" s="1"/>
  <c r="N62" i="28" s="1"/>
  <c r="J61" i="28"/>
  <c r="K61" i="28" s="1"/>
  <c r="N61" i="28" s="1"/>
  <c r="J60" i="28"/>
  <c r="K60" i="28" s="1"/>
  <c r="N60" i="28" s="1"/>
  <c r="J59" i="28"/>
  <c r="K59" i="28" s="1"/>
  <c r="N59" i="28" s="1"/>
  <c r="J58" i="28"/>
  <c r="K58" i="28" s="1"/>
  <c r="N58" i="28" s="1"/>
  <c r="J57" i="28"/>
  <c r="K57" i="28" s="1"/>
  <c r="N57" i="28" s="1"/>
  <c r="J56" i="28"/>
  <c r="K56" i="28" s="1"/>
  <c r="N56" i="28" s="1"/>
  <c r="J55" i="28"/>
  <c r="K55" i="28" s="1"/>
  <c r="N55" i="28" s="1"/>
  <c r="J54" i="28"/>
  <c r="K54" i="28" s="1"/>
  <c r="N54" i="28" s="1"/>
  <c r="J53" i="28"/>
  <c r="K53" i="28" s="1"/>
  <c r="N53" i="28" s="1"/>
  <c r="J52" i="28"/>
  <c r="K52" i="28" s="1"/>
  <c r="N52" i="28" s="1"/>
  <c r="J51" i="28"/>
  <c r="K51" i="28" s="1"/>
  <c r="N51" i="28" s="1"/>
  <c r="J50" i="28"/>
  <c r="K50" i="28" s="1"/>
  <c r="N50" i="28" s="1"/>
  <c r="J49" i="28"/>
  <c r="K49" i="28" s="1"/>
  <c r="N49" i="28" s="1"/>
  <c r="J48" i="28"/>
  <c r="K48" i="28" s="1"/>
  <c r="N48" i="28" s="1"/>
  <c r="J47" i="28"/>
  <c r="K47" i="28" s="1"/>
  <c r="N47" i="28" s="1"/>
  <c r="J46" i="28"/>
  <c r="K46" i="28" s="1"/>
  <c r="N46" i="28" s="1"/>
  <c r="J45" i="28"/>
  <c r="K45" i="28" s="1"/>
  <c r="N45" i="28" s="1"/>
  <c r="J44" i="28"/>
  <c r="K44" i="28" s="1"/>
  <c r="N44" i="28" s="1"/>
  <c r="J43" i="28"/>
  <c r="K43" i="28" s="1"/>
  <c r="N43" i="28" s="1"/>
  <c r="J42" i="28"/>
  <c r="K42" i="28" s="1"/>
  <c r="N42" i="28" s="1"/>
  <c r="J41" i="28"/>
  <c r="K41" i="28" s="1"/>
  <c r="N41" i="28" s="1"/>
  <c r="J40" i="28"/>
  <c r="K40" i="28" s="1"/>
  <c r="N40" i="28" s="1"/>
  <c r="J39" i="28"/>
  <c r="K39" i="28" s="1"/>
  <c r="N39" i="28" s="1"/>
  <c r="J38" i="28"/>
  <c r="K38" i="28" s="1"/>
  <c r="N38" i="28" s="1"/>
  <c r="J37" i="28"/>
  <c r="K37" i="28" s="1"/>
  <c r="N37" i="28" s="1"/>
  <c r="J36" i="28"/>
  <c r="K36" i="28" s="1"/>
  <c r="N36" i="28" s="1"/>
  <c r="J35" i="28"/>
  <c r="K35" i="28" s="1"/>
  <c r="N35" i="28" s="1"/>
  <c r="J34" i="28"/>
  <c r="K34" i="28" s="1"/>
  <c r="N34" i="28" s="1"/>
  <c r="J33" i="28"/>
  <c r="K33" i="28" s="1"/>
  <c r="N33" i="28" s="1"/>
  <c r="J32" i="28"/>
  <c r="K32" i="28" s="1"/>
  <c r="N32" i="28" s="1"/>
  <c r="J31" i="28"/>
  <c r="K31" i="28" s="1"/>
  <c r="N31" i="28" s="1"/>
  <c r="J30" i="28"/>
  <c r="K30" i="28" s="1"/>
  <c r="N30" i="28" s="1"/>
  <c r="J29" i="28"/>
  <c r="K29" i="28" s="1"/>
  <c r="N29" i="28" s="1"/>
  <c r="J28" i="28"/>
  <c r="K28" i="28" s="1"/>
  <c r="N28" i="28" s="1"/>
  <c r="J27" i="28"/>
  <c r="K27" i="28" s="1"/>
  <c r="N27" i="28" s="1"/>
  <c r="J26" i="28"/>
  <c r="K26" i="28" s="1"/>
  <c r="N26" i="28" s="1"/>
  <c r="J25" i="28"/>
  <c r="K25" i="28" s="1"/>
  <c r="N25" i="28" s="1"/>
  <c r="J24" i="28"/>
  <c r="K24" i="28" s="1"/>
  <c r="N24" i="28" s="1"/>
  <c r="J23" i="28"/>
  <c r="K23" i="28" s="1"/>
  <c r="N23" i="28" s="1"/>
  <c r="J22" i="28"/>
  <c r="K22" i="28" s="1"/>
  <c r="N22" i="28" s="1"/>
  <c r="J21" i="28"/>
  <c r="K21" i="28" s="1"/>
  <c r="N21" i="28" s="1"/>
  <c r="J20" i="28"/>
  <c r="K20" i="28" s="1"/>
  <c r="N20" i="28" s="1"/>
  <c r="J19" i="28"/>
  <c r="K19" i="28" s="1"/>
  <c r="N19" i="28" s="1"/>
  <c r="J18" i="28"/>
  <c r="K18" i="28" s="1"/>
  <c r="N18" i="28" s="1"/>
  <c r="J17" i="28"/>
  <c r="K17" i="28" s="1"/>
  <c r="N17" i="28" s="1"/>
  <c r="J16" i="28"/>
  <c r="K16" i="28" s="1"/>
  <c r="N16" i="28" s="1"/>
  <c r="J15" i="28"/>
  <c r="K15" i="28" s="1"/>
  <c r="N15" i="28" s="1"/>
  <c r="J14" i="28"/>
  <c r="K14" i="28" s="1"/>
  <c r="N14" i="28" s="1"/>
  <c r="J13" i="28"/>
  <c r="K13" i="28" s="1"/>
  <c r="N13" i="28" s="1"/>
  <c r="J12" i="28"/>
  <c r="K12" i="28" s="1"/>
  <c r="N12" i="28" s="1"/>
  <c r="J11" i="28"/>
  <c r="K11" i="28" s="1"/>
  <c r="N11" i="28" s="1"/>
  <c r="J10" i="28"/>
  <c r="K10" i="28" s="1"/>
  <c r="N10" i="28" s="1"/>
  <c r="J9" i="28"/>
  <c r="K9" i="28" s="1"/>
  <c r="N9" i="28" s="1"/>
  <c r="J8" i="28"/>
  <c r="K8" i="28" s="1"/>
  <c r="N8" i="28" s="1"/>
  <c r="J7" i="28"/>
  <c r="K7" i="28" s="1"/>
  <c r="N7" i="28" s="1"/>
  <c r="A2" i="13"/>
</calcChain>
</file>

<file path=xl/sharedStrings.xml><?xml version="1.0" encoding="utf-8"?>
<sst xmlns="http://schemas.openxmlformats.org/spreadsheetml/2006/main" count="3758" uniqueCount="1015">
  <si>
    <t>V:</t>
  </si>
  <si>
    <t>Dňa:</t>
  </si>
  <si>
    <t>Poznámka:</t>
  </si>
  <si>
    <t>Názov predmetu zákazky:</t>
  </si>
  <si>
    <t>- povinné údaje vyplní uchádzač</t>
  </si>
  <si>
    <t>1.</t>
  </si>
  <si>
    <t>2.</t>
  </si>
  <si>
    <t>3.</t>
  </si>
  <si>
    <t>4.</t>
  </si>
  <si>
    <t>ŠPECIFIKÁCIA PREDMETU ZÁKAZKY</t>
  </si>
  <si>
    <t>5.</t>
  </si>
  <si>
    <t>6.</t>
  </si>
  <si>
    <t>7.</t>
  </si>
  <si>
    <t>8.</t>
  </si>
  <si>
    <t>9.</t>
  </si>
  <si>
    <t>údaje o osobe oprávnenej konať za subdodávateľa v rozsahu meno a priezvisko, adresa pobytu, dátum narodenia.</t>
  </si>
  <si>
    <t>uvedenie predmetu subdodávky</t>
  </si>
  <si>
    <t>percentuálny podiel zákazky zabezpečovaný subdodávateľom.</t>
  </si>
  <si>
    <t>P.č.</t>
  </si>
  <si>
    <t>Subdodávateľ</t>
  </si>
  <si>
    <t>Predmet subdodávky</t>
  </si>
  <si>
    <t>% podiel subdodávok</t>
  </si>
  <si>
    <t>Hodnota alebo podiel zákazky s pravdepodobným subdodávateľským plnením tretími stranami v EUR bez DPH</t>
  </si>
  <si>
    <t>SORTIMENT PONÚKANÉHO TOVARU</t>
  </si>
  <si>
    <t>Por. č.</t>
  </si>
  <si>
    <t>10.</t>
  </si>
  <si>
    <t>11.</t>
  </si>
  <si>
    <t xml:space="preserve">Požadované minimálne technické vlastnosti, parametre a hodnoty predmetu zákazky
</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</si>
  <si>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</si>
  <si>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 xml:space="preserve">spĺňa / nespĺňa </t>
  </si>
  <si>
    <t>hodnota ponúkaného ekvivalentného produktu</t>
  </si>
  <si>
    <t>Týmto potvrdzujem, že všetky uvedené informácie sú pravdivé.</t>
  </si>
  <si>
    <t>Obchodný názov uchádzača:</t>
  </si>
  <si>
    <t>Sídlo uchádzača:</t>
  </si>
  <si>
    <t>IČO:</t>
  </si>
  <si>
    <t>DIČ:</t>
  </si>
  <si>
    <t>Kontaktná osoba dodávateľa pre účely overenia si informácií týkajúcich sa technických parametrov ponúkaného produktu:</t>
  </si>
  <si>
    <t>Meno a priezvisko:</t>
  </si>
  <si>
    <t>Pracovné zaradenie:</t>
  </si>
  <si>
    <t>Telefónne číslo:</t>
  </si>
  <si>
    <t>E-mail:</t>
  </si>
  <si>
    <t>Podpis a pečiatka:</t>
  </si>
  <si>
    <t>Meno a priezvisko oprávnenéj osoby na podpisovanie:</t>
  </si>
  <si>
    <t>ZOZNAM ZNÁMYCH SUBDODÁVATEĽOV</t>
  </si>
  <si>
    <t>V súlade s ustanovením § 41 zákona o verejnom obstarávaní verejný obstarávateľ požaduje od úspešného uchádzača, aby najneskôr v čase uzavretia zmluvy uviedol:</t>
  </si>
  <si>
    <t>údaje všetkých známych subdodávateľoch v rozsahu obchodné meno, sídlo, IČO</t>
  </si>
  <si>
    <t xml:space="preserve">Údaje o osobe oprávnenej konať za subdodávateľa </t>
  </si>
  <si>
    <t>4.1</t>
  </si>
  <si>
    <t>5.1</t>
  </si>
  <si>
    <t>farba biela</t>
  </si>
  <si>
    <t>12.</t>
  </si>
  <si>
    <t>Kancelárske potreby</t>
  </si>
  <si>
    <t>Položka č.1</t>
  </si>
  <si>
    <t>Kniha dennej uzávierky elektronickej registračnej pokladnice A4 - tvrdá väzba</t>
  </si>
  <si>
    <t>formát A4</t>
  </si>
  <si>
    <t>vyrobená z bezdrevného ofsetového papiera</t>
  </si>
  <si>
    <t>v tvrdej väzbe</t>
  </si>
  <si>
    <t>požaduje sa min. 96 listov</t>
  </si>
  <si>
    <t>požaduje sa objednávanie a fakturácia v mernej jednotke: kus</t>
  </si>
  <si>
    <t xml:space="preserve">Pripúšťa sa predložiť ekvivalentný výrobok, ten však musí spĺňať tieto minimálne požiadavky, resp. musí mať rovnaké alebo lepšie technické vlastnosti. </t>
  </si>
  <si>
    <t>xxx</t>
  </si>
  <si>
    <t xml:space="preserve">Položka č.2 </t>
  </si>
  <si>
    <t>Kniha dennej uzávierky elektronickej registračnej pokladnice - vložka A4</t>
  </si>
  <si>
    <t>formát tlačiva A4</t>
  </si>
  <si>
    <t>vyhotovenie list</t>
  </si>
  <si>
    <t>dierovanie každého listu na 4 diery</t>
  </si>
  <si>
    <t>požaduje sa objednávanie a fakturácia v mernej jednotke: balenie</t>
  </si>
  <si>
    <t>1 bal/min. 20 listov</t>
  </si>
  <si>
    <t>Položka č. 3</t>
  </si>
  <si>
    <t>Karisblok formát A5</t>
  </si>
  <si>
    <t>formát A5</t>
  </si>
  <si>
    <t>vrátane min. 100 listov s linajkami (min. 60g/m2)</t>
  </si>
  <si>
    <t>4 - krúžková mechanika</t>
  </si>
  <si>
    <t>obojstranne laminovaný</t>
  </si>
  <si>
    <t>rôzne farby</t>
  </si>
  <si>
    <t>Položka č. 4</t>
  </si>
  <si>
    <t>Náhradné dierované listy (náplň) pre zakladanie do karisbloku A5</t>
  </si>
  <si>
    <t>kompatibilné s karisblokom uvedeným v položke č. 3 zoznamu</t>
  </si>
  <si>
    <t>v linajkovanej úprave</t>
  </si>
  <si>
    <t>1 bal/min. 100 listov</t>
  </si>
  <si>
    <t>Položka č. 5</t>
  </si>
  <si>
    <t>Karisblok formát A4</t>
  </si>
  <si>
    <t>Položka č. 6</t>
  </si>
  <si>
    <t>Náhradné dierované listy (náplň) pre zakladanie do karisbloku A4</t>
  </si>
  <si>
    <t>kompatibilné s karisblokom uvedeným v položke č. 5 zoznamu</t>
  </si>
  <si>
    <t>Položka č. 7</t>
  </si>
  <si>
    <t>Poznámkový blok so špirálou formát A5</t>
  </si>
  <si>
    <t>úprava linajková</t>
  </si>
  <si>
    <t>vyrobený z bezdrevného bieleho papiera (min. 60g/m2)</t>
  </si>
  <si>
    <t>špirála na dlhšej strane</t>
  </si>
  <si>
    <t>s mikroperforáciou na odtrhnutie</t>
  </si>
  <si>
    <t>listy dierované (4 dierky)</t>
  </si>
  <si>
    <t>požaduje sa min. 80 listov</t>
  </si>
  <si>
    <t>požaduje sa: Poznámkový blok so špirálou College A5</t>
  </si>
  <si>
    <t>9.1</t>
  </si>
  <si>
    <t>Položka č. 8</t>
  </si>
  <si>
    <t>Poznámkový blok so špirálou formát A4</t>
  </si>
  <si>
    <t>úprava linajková, štvorčeková</t>
  </si>
  <si>
    <t>požaduje sa: Poznámkový blok so špirálou College A4</t>
  </si>
  <si>
    <t>Položka č. 9</t>
  </si>
  <si>
    <t>Biele poznámkové bloky v škatuľke</t>
  </si>
  <si>
    <t>v rovnej nelepenej úprave</t>
  </si>
  <si>
    <t>v tvare kocky</t>
  </si>
  <si>
    <t>v čírej plastovej škatuľke 92 x 92 x 82 mm</t>
  </si>
  <si>
    <t>rozmery kocky 83 x 83 x 75 mm</t>
  </si>
  <si>
    <t>požaduje sa: Biele poznámkové bloky Donau</t>
  </si>
  <si>
    <t>6.1</t>
  </si>
  <si>
    <t>Položka č. 10</t>
  </si>
  <si>
    <t>Biely poznámkový blok ako náhrada do plastovej škatuľky</t>
  </si>
  <si>
    <t>kompatibilné so škatuľkou uvedenou v položke č. 9 zoznamu</t>
  </si>
  <si>
    <t>Položka č. 11</t>
  </si>
  <si>
    <t>Biely poznámkový blok lepený</t>
  </si>
  <si>
    <t>v rovnej lepenej úprave</t>
  </si>
  <si>
    <t>rozmery min.85 x 85 x 40 mm - max .85 x 85 x 50 mm</t>
  </si>
  <si>
    <t>Položka č. 12</t>
  </si>
  <si>
    <t>Farebný poznámkový blok lepený</t>
  </si>
  <si>
    <t>samolepiaci</t>
  </si>
  <si>
    <t>bezo zvyšku odlepiteľné (nezanechávajú stopy lepidla)</t>
  </si>
  <si>
    <t>rozmery min. 75 x 75 mm - max. 76 x 76 mm</t>
  </si>
  <si>
    <t>1 ks = mix min. 4 rôznych neónových farieb</t>
  </si>
  <si>
    <t>Položka č. 13</t>
  </si>
  <si>
    <t>Samolepiace popisovacie záložky fóliové</t>
  </si>
  <si>
    <t>fóliové</t>
  </si>
  <si>
    <t>rozmery záložky min. 11,9 x 43,1 mm - max. 12 x 45 mm</t>
  </si>
  <si>
    <t>1 ks = mix min. 4 rôzne farby po min. 25 záložiek</t>
  </si>
  <si>
    <t>1 ks = min. 125 záložiek</t>
  </si>
  <si>
    <t>Položka č. 14</t>
  </si>
  <si>
    <t>Samolepiace popisovacie záložky fóliové (silné)</t>
  </si>
  <si>
    <t>silné a odolné pre vaše dokumenty</t>
  </si>
  <si>
    <t>premiestniteľné, odstrániteľné</t>
  </si>
  <si>
    <t>popisovateľné perom</t>
  </si>
  <si>
    <t>rozmer jednej záložky min. 50,8 x 38 mm</t>
  </si>
  <si>
    <t>1 ks = mix min. 4 rôznych farieb po min. 6 záložiek</t>
  </si>
  <si>
    <t>1 ks = min. 24 ks záložiek</t>
  </si>
  <si>
    <t>požaduje sa: Samolepiace popisovacie záložky fóliové (silné) Post-it</t>
  </si>
  <si>
    <t>Položka č. 15</t>
  </si>
  <si>
    <t>Záznamová kniha formát A5 (min. 100 listová)</t>
  </si>
  <si>
    <t>väzba V2 z boku</t>
  </si>
  <si>
    <t>vyrobená z bezdrevného papiera (min. 60g/m2)</t>
  </si>
  <si>
    <t>obal vyrobený z tvrdého kartónu</t>
  </si>
  <si>
    <t>potiahnutý laminom</t>
  </si>
  <si>
    <t>požaduje sa min. 100 listov</t>
  </si>
  <si>
    <t>Položka č. 16</t>
  </si>
  <si>
    <t>Záznamová kniha formát A4 (min. 150 listová)</t>
  </si>
  <si>
    <t>požaduje sa min. 150 listov</t>
  </si>
  <si>
    <t>Položka č. 17</t>
  </si>
  <si>
    <t>Záznamová kniha s abecedným registrom formát A4 (min. 150 listov)</t>
  </si>
  <si>
    <t>úprava linajková s vysekávaným registrom</t>
  </si>
  <si>
    <t>Položka č. 18</t>
  </si>
  <si>
    <t>Zošit 644</t>
  </si>
  <si>
    <t>formát A6</t>
  </si>
  <si>
    <t>väzba V1</t>
  </si>
  <si>
    <t>vyrobený z bieleho bezdrevného papiera</t>
  </si>
  <si>
    <t>Položka č. 19</t>
  </si>
  <si>
    <t>Zošit 544</t>
  </si>
  <si>
    <t>Položka č. 20</t>
  </si>
  <si>
    <t>Zošit 444</t>
  </si>
  <si>
    <t>Položka č. 21</t>
  </si>
  <si>
    <t>Príjmový pokladničný doklad (s DPH)</t>
  </si>
  <si>
    <t>samoprepis</t>
  </si>
  <si>
    <t>v 1 ks/ min. 100 listov</t>
  </si>
  <si>
    <t>Položka č. 22</t>
  </si>
  <si>
    <t>Výdavkový pokladničný doklad (s DPH)</t>
  </si>
  <si>
    <t>v 1 ks/min. 100 listov</t>
  </si>
  <si>
    <t>Položka č. 23</t>
  </si>
  <si>
    <t>Rýchloviazač štandardný  (polypropylénový)</t>
  </si>
  <si>
    <t>vyrobený z polypropylénu</t>
  </si>
  <si>
    <t>určený na uloženie dierovaných dokumentov</t>
  </si>
  <si>
    <t>predná strana matná priehľadná</t>
  </si>
  <si>
    <t>pozdĺž chrbta biely obojstranný papierový zasúvací štítok</t>
  </si>
  <si>
    <t>požaduje sa možnosť výberu z min. 5 rôznych farieb</t>
  </si>
  <si>
    <t>požaduje sa: Rýchloviazač štandardný DONAU</t>
  </si>
  <si>
    <t>8.1</t>
  </si>
  <si>
    <t>Položka č. 24</t>
  </si>
  <si>
    <t>Rýchloviazač s eurodierovaním</t>
  </si>
  <si>
    <t>vyrobený z PVC</t>
  </si>
  <si>
    <t>požaduje sa: Rýchloviazač s eurodierovaním Esselte VIVIDA</t>
  </si>
  <si>
    <t>7.1</t>
  </si>
  <si>
    <t>Položka č. 25</t>
  </si>
  <si>
    <t>Rýchloviazač s clipom</t>
  </si>
  <si>
    <t>plastový obal určený na jednoduché zviazanie dokumentov bez potreby ich predierovania</t>
  </si>
  <si>
    <t>prvá strana je priehľadná</t>
  </si>
  <si>
    <t>požaduje sa možnosť výberu z min. 4 rôznych farieb</t>
  </si>
  <si>
    <t>kapacita min. 20 listov</t>
  </si>
  <si>
    <t>Položka č. 26</t>
  </si>
  <si>
    <t>Pákový zakladač formát A4 (úzky)</t>
  </si>
  <si>
    <t>potiahnutý z vonkajšej strany plastom a z vnútornej hladkým papierom</t>
  </si>
  <si>
    <t>vybavený chrbtovým krúžkom</t>
  </si>
  <si>
    <t>vreckom s vymeniteľným chrbtovým štítkom</t>
  </si>
  <si>
    <t>ochranným spodným kovaním a uzatváracím mechanizmom</t>
  </si>
  <si>
    <t>šírka chrbta 5 cm</t>
  </si>
  <si>
    <t>požaduje sa možnosť výberu z min. 10 rôznych farieb</t>
  </si>
  <si>
    <t>požaduje sa: Pákový zakladač formát A4 (úzky) Esselte Economy</t>
  </si>
  <si>
    <t>Položka č. 27</t>
  </si>
  <si>
    <t>Pákový zakladač formát A4 (široký)</t>
  </si>
  <si>
    <t>šírka chrbta 7,5 cm</t>
  </si>
  <si>
    <t>požaduje sa: Pákový zakladač formát A4 (široký) Esselte Economy</t>
  </si>
  <si>
    <t>Položka č. 28</t>
  </si>
  <si>
    <t>Štvorkrúžkový zakladač formát A4</t>
  </si>
  <si>
    <t>potiahnutý z vonkajšej strany plastom a z vnútornej strany kartónom</t>
  </si>
  <si>
    <t>krúžok s priemerom 30 mm</t>
  </si>
  <si>
    <t>šírka chrbta 45 mm</t>
  </si>
  <si>
    <t>požaduje sa: Štvorkrúžkový zakladač Donau</t>
  </si>
  <si>
    <t>Položka č. 29</t>
  </si>
  <si>
    <t>Štvorkrúžkový zakladač na CD/DVD formát A4</t>
  </si>
  <si>
    <t>s min. 5 obalmi s vnútornou ochrannou vrstvou každý pre 4 CD/DVD</t>
  </si>
  <si>
    <t>s titulným listom na obsah</t>
  </si>
  <si>
    <t>4 popisné papierové štítky pre každý obal</t>
  </si>
  <si>
    <t>popisné vrecko s etiketou na chrbte zakladača</t>
  </si>
  <si>
    <t>možnosť rozšírenia o min. 15 obalov</t>
  </si>
  <si>
    <t>rozmery min. 315 × 270 × 65 mm</t>
  </si>
  <si>
    <t>jednofarebný</t>
  </si>
  <si>
    <t>požaduje sa: Štvorkrúžkový zakladač na CD/DVD Durable</t>
  </si>
  <si>
    <t>10.1</t>
  </si>
  <si>
    <t>Položka č. 30</t>
  </si>
  <si>
    <t>Náhradný obal pre zakladanie do štvorkrúžkového zakladača na CD/DVD formát A4</t>
  </si>
  <si>
    <t>s vnútornou ochrannou vrstvou každý pre 4 CD/DVD</t>
  </si>
  <si>
    <t>4 popisné papierové štítky</t>
  </si>
  <si>
    <t>farba transparentná</t>
  </si>
  <si>
    <t>kompatibilný so zakladačom uvedeným v položke č. 29</t>
  </si>
  <si>
    <t>1 bal/min. 5 náhradných obalov</t>
  </si>
  <si>
    <t>požaduje sa: Náhradný obal pre zakladanie do štvorkrúžkového zakladača na CD/DVD formát A4 Durable Cover light M</t>
  </si>
  <si>
    <t>Položka č. 31</t>
  </si>
  <si>
    <t>Odkladacia mapa s tromi chlopňami</t>
  </si>
  <si>
    <t>vyrobená z prešpánového kartónu s gramážou (min. 350 g/m2)</t>
  </si>
  <si>
    <t>požaduje sa možnosť výberu z min. 6 rôznych farieb</t>
  </si>
  <si>
    <t>Položka č. 32</t>
  </si>
  <si>
    <t>Odkladacia mapa s tromi chlopňami a gumičkou vo farbe obalu</t>
  </si>
  <si>
    <t>vyrobená z prešpánového kartónu s gramážou (min. 390 g/m2)</t>
  </si>
  <si>
    <t>Položka č. 33</t>
  </si>
  <si>
    <t>Plastový box s tromi chlopňami</t>
  </si>
  <si>
    <t>vyrobený zo silného polypropylénu</t>
  </si>
  <si>
    <t>hrúbka min. 700 μm</t>
  </si>
  <si>
    <t>uzatvárateľný gumičkou</t>
  </si>
  <si>
    <t>kapacita min. 300 listov</t>
  </si>
  <si>
    <t>požaduje sa: Plastový box s tromi chlopňami Donau</t>
  </si>
  <si>
    <t>Položka č. 34</t>
  </si>
  <si>
    <t>Spisová doska so šnúrkami bez chrbta kartónová</t>
  </si>
  <si>
    <t>predtlačený štítok</t>
  </si>
  <si>
    <t>vyrobená zo strojnej lepenky hrúbky 1,5 mm</t>
  </si>
  <si>
    <t>Položka č. 35</t>
  </si>
  <si>
    <t>Spisová doska so šnúrkami bez chrbta z prešpánového kartónu</t>
  </si>
  <si>
    <t>vyrobená zo strojnej lepenky s gramážou (min. 1320 g/m2)</t>
  </si>
  <si>
    <t>požaduje sa možnosť výberu z min. týchto farieb: oranžová, zelená, žltá, červená, modrá</t>
  </si>
  <si>
    <t>Položka č. 36</t>
  </si>
  <si>
    <t>Spisová doska s vreckom</t>
  </si>
  <si>
    <t>vyrobená z pevnej lepenky potiahnutej plastom</t>
  </si>
  <si>
    <t>vnútorné bočné vrecko po oboch stranách na uloženie dokumentov</t>
  </si>
  <si>
    <t>Položka č. 37</t>
  </si>
  <si>
    <t>Roztvárateľná doska</t>
  </si>
  <si>
    <t>s klipom na dokumenty</t>
  </si>
  <si>
    <t>odolné PVC pokrytie</t>
  </si>
  <si>
    <t>vrecko po celej spodnej dĺžke vnútornej strany predného obalu</t>
  </si>
  <si>
    <t>kapacita klipu min. 50 listov</t>
  </si>
  <si>
    <t>požaduje sa možnosť výberu z min. 3 rôznych farieb</t>
  </si>
  <si>
    <t>požaduje sa: RoztvárZávesný obal Esselte Classicateľná doska Q-Connect</t>
  </si>
  <si>
    <t>Položka č. 38</t>
  </si>
  <si>
    <t>Závesný obal</t>
  </si>
  <si>
    <t>vyrobený z pevného kartónu</t>
  </si>
  <si>
    <t>násuvný index z priehľadného plastu s výmenným papierovým štítkom</t>
  </si>
  <si>
    <t>rozpätie vodiacich líšt 330 mm</t>
  </si>
  <si>
    <t>požaduje sa: Závesný obal Esselte Classic</t>
  </si>
  <si>
    <t>Položka č. 39</t>
  </si>
  <si>
    <t>Guma</t>
  </si>
  <si>
    <t>pre vymazanie grafitových čiar strednej tvrdosti a tvrdou časťou na atrament, tuš a strojopis</t>
  </si>
  <si>
    <t>každá balená v samostatnom celofáne</t>
  </si>
  <si>
    <t>požaduje sa: Guma Koh-i-noor 6541/40</t>
  </si>
  <si>
    <t>Položka č. 40</t>
  </si>
  <si>
    <t>Korekčný roller</t>
  </si>
  <si>
    <t>korekčný film je suchý a umožňuje okamžité písanie</t>
  </si>
  <si>
    <t>nezanecháva tiene na fotokópiách</t>
  </si>
  <si>
    <t>telo rollera vyrobené z plastu</t>
  </si>
  <si>
    <t>šírka stopy 4,2 mm</t>
  </si>
  <si>
    <t>návin min. 14 m</t>
  </si>
  <si>
    <t>požaduje sa: Korekčný roller Pritt</t>
  </si>
  <si>
    <t>Položka č. 41</t>
  </si>
  <si>
    <t>Guľôčkové pero</t>
  </si>
  <si>
    <t>klikací mechanizmus</t>
  </si>
  <si>
    <t>šírka stopy 0,3 mm</t>
  </si>
  <si>
    <t>požaduje sa výber farby náplne min. modrá, čierna, zelená, červená</t>
  </si>
  <si>
    <t>požaduje sa: Guľôčkové pero Stabilo liner 308</t>
  </si>
  <si>
    <t>Položka č. 42</t>
  </si>
  <si>
    <t>Gélové pero typ č. 1</t>
  </si>
  <si>
    <t>guľaté priesvitné plastové telo s gumeným vrúbkovaným úchytom</t>
  </si>
  <si>
    <t>píše vo farbe úchytu</t>
  </si>
  <si>
    <t>guľôčka 0,5 mm</t>
  </si>
  <si>
    <t>šírka stopy min. 0,3 mm - max. 0,4 mm</t>
  </si>
  <si>
    <t>Položka č. 43</t>
  </si>
  <si>
    <t>Náhradná náplň do gélového pera typu č. 1</t>
  </si>
  <si>
    <t>kompatibilné s gélovým perom typu č. 1 uvedeným v položke č. 42. zoznamu</t>
  </si>
  <si>
    <t>Položka č. 44</t>
  </si>
  <si>
    <t>Gélové pero typ č. 2</t>
  </si>
  <si>
    <t>s kovovým klipom</t>
  </si>
  <si>
    <t>ergonomicky navrhnutý vrúbkovaný gumený úchyt</t>
  </si>
  <si>
    <t>rýchle schnutie gélu</t>
  </si>
  <si>
    <t>telo z PC plastu</t>
  </si>
  <si>
    <t>kovová špička</t>
  </si>
  <si>
    <t>požaduje sa výber farby náplne min. modrá, čierna, červená</t>
  </si>
  <si>
    <t>Položka č. 45</t>
  </si>
  <si>
    <t>Náhradná náplň do gélového pera typu č. 2</t>
  </si>
  <si>
    <t>kompatibilné s gélovým perom typu č. 2 uvedeným v položke č. 44. zoznamu</t>
  </si>
  <si>
    <t>Položka č. 46</t>
  </si>
  <si>
    <t>Prepisovateľný roller</t>
  </si>
  <si>
    <t>guma v zátke pera</t>
  </si>
  <si>
    <t>možnosť vymazať a opätovne prepísať text</t>
  </si>
  <si>
    <t>požaduje sa: Prepisovateľný roller Pilot FRIXION Clicker</t>
  </si>
  <si>
    <t>Položka č. 47</t>
  </si>
  <si>
    <t>Náhradná náplň do prepisovateľného rollera</t>
  </si>
  <si>
    <t>kompatibilné s prepisovateľným rolerom uvedeným v položke č. 46 zoznamu</t>
  </si>
  <si>
    <t>1 bal/min. 3 ks náhradných náplní</t>
  </si>
  <si>
    <t>Položka č. 48</t>
  </si>
  <si>
    <t>Popisovač - nepermanentný atrament</t>
  </si>
  <si>
    <t>jemný plastový hrot v kovovej objímke so zvýšenou pružnosťou</t>
  </si>
  <si>
    <t>typ: nepermanentý</t>
  </si>
  <si>
    <t>plnený nevysychajúcim nepermanentným atramentom</t>
  </si>
  <si>
    <t>požaduje sa možnosť výberu z min. 4 rôznych farieb (min. modrá, čierna, zelená, červená)</t>
  </si>
  <si>
    <t>požaduje sa: Popisovač - nepermanentný atrament Centropen 4621 Liner</t>
  </si>
  <si>
    <t>Položka č. 49</t>
  </si>
  <si>
    <t>Popisovač - permanentný typ č. 1</t>
  </si>
  <si>
    <t>určený na písanie na transparentné fólie, popisovanie plastických hmôt, skla, diarámčekov, filmov, röntgenových snímok a pod.</t>
  </si>
  <si>
    <t>typ: permanentý</t>
  </si>
  <si>
    <t>atrament na báze alkoholu</t>
  </si>
  <si>
    <t>odoláva vode, teplote do 100°C, oteru</t>
  </si>
  <si>
    <t>vláknitý hrot 2 mm</t>
  </si>
  <si>
    <t>šírka stopy 1 mm</t>
  </si>
  <si>
    <t>požaduje sa možnosť výberu z min. 3 rôznych farieb (min. čierna, zelená, červená)</t>
  </si>
  <si>
    <t>požaduje sa: Popisovač - permanentný atrament Centropen 2637 M</t>
  </si>
  <si>
    <t>Položka č. 50</t>
  </si>
  <si>
    <t>Popisovač - permanentný typ č. 2</t>
  </si>
  <si>
    <t>určený na písanie na gumu, kožu, kovy, plasty</t>
  </si>
  <si>
    <t>vode odolný</t>
  </si>
  <si>
    <t>guľatý vláknový hrot</t>
  </si>
  <si>
    <t>ventilačné uzávery</t>
  </si>
  <si>
    <t>šírka stopy 2,5 mm</t>
  </si>
  <si>
    <t>požaduje sa: Popisovač - permanentný atrament Centropen 8566</t>
  </si>
  <si>
    <t>Položka č. 51</t>
  </si>
  <si>
    <t>Popisovač - permanentný typ č. 3</t>
  </si>
  <si>
    <t>určený na písanie na transparentné fólie, popisovanie plastických hmôt, skla, diarámčekov, filmov, röntgenových snímok, kovu</t>
  </si>
  <si>
    <t>hliníkový obal</t>
  </si>
  <si>
    <t>okrúhly hrot</t>
  </si>
  <si>
    <t>dopĺňateľný atramentom</t>
  </si>
  <si>
    <t>šírka stopy 3 - 4 mm</t>
  </si>
  <si>
    <t>požaduje sa min. čierna farba</t>
  </si>
  <si>
    <t>požaduje sa: Popisovač - permanentný atrament edding 550</t>
  </si>
  <si>
    <t>Položka č. 52</t>
  </si>
  <si>
    <t>Popisovač na CD/DVD/BD permanentný</t>
  </si>
  <si>
    <t>vhodný na popisovanie CD, DVD a BD</t>
  </si>
  <si>
    <t>pigmentový atrament</t>
  </si>
  <si>
    <t>svetlostály</t>
  </si>
  <si>
    <t>nezmazateľný atrament bez zápachu</t>
  </si>
  <si>
    <t>po zaschnutí vodeodolný</t>
  </si>
  <si>
    <t>hrot okrúhly</t>
  </si>
  <si>
    <t>šírka stopy 0,75 mm</t>
  </si>
  <si>
    <t>požaduje sa: Popisovač na CD/DVD/BD permanentný edding 8400</t>
  </si>
  <si>
    <t>11.1</t>
  </si>
  <si>
    <t>Položka č. 53</t>
  </si>
  <si>
    <t>Popisovač na pokožku</t>
  </si>
  <si>
    <t>určený na RTG oddelení, radiológii, chirurgii a dermatológii</t>
  </si>
  <si>
    <t>určený na písanie na pokožku s permanentným slabo zapáchajúcim atramentom</t>
  </si>
  <si>
    <t>požaduje sa min. modrá farba</t>
  </si>
  <si>
    <t>požaduje sa: Popisovač na pokožku edding 8020</t>
  </si>
  <si>
    <t>Položka č. 54</t>
  </si>
  <si>
    <t>Popisovač na značenie bielizne</t>
  </si>
  <si>
    <t>atrament odolný pri praní a vyváraní do max. 90 °C</t>
  </si>
  <si>
    <t>požaduje sa: Popisovač na značenie bielizne edding 8040</t>
  </si>
  <si>
    <t>Položka č. 55</t>
  </si>
  <si>
    <t>Zvýrazňovač</t>
  </si>
  <si>
    <t>vhodný pre prácu s papierom, kópiami a faxom</t>
  </si>
  <si>
    <t>náplň s fluorescenčnou farbou na vodnej báze</t>
  </si>
  <si>
    <t>tenký mäkký hrot pre zvýraznenie písma</t>
  </si>
  <si>
    <t>šírka stopy 2 - 5 mm</t>
  </si>
  <si>
    <t>požaduje sa možnosť výberu z min. 6 rôznych farieb (min. červená, oranžová, žltá, zelená, modrá, ružová)</t>
  </si>
  <si>
    <t>požaduje sa: Zvýrazňovač STABILO BOSS ORIGINÁL</t>
  </si>
  <si>
    <t>Položka č. 56</t>
  </si>
  <si>
    <t>Stojan na perá (tubusový)</t>
  </si>
  <si>
    <t>6 tubusový stojan na písacie potreby</t>
  </si>
  <si>
    <t>vyrobený z plastu</t>
  </si>
  <si>
    <t>výška max. 140 mm</t>
  </si>
  <si>
    <t>požaduje sa možnosť výberu z min. 2 rôznych farieb (min. čierna, modrá)</t>
  </si>
  <si>
    <t>Položka č. 57</t>
  </si>
  <si>
    <t>Ceruzka grafitová s gumou</t>
  </si>
  <si>
    <t>lakovaný povrch</t>
  </si>
  <si>
    <t>tuha tvrdosti HB</t>
  </si>
  <si>
    <t>požaduje sa: Ceruzka grafitová s gumou STABILO Swano 4906 HB</t>
  </si>
  <si>
    <t>Položka č. 58</t>
  </si>
  <si>
    <t>Mikroceruzka</t>
  </si>
  <si>
    <t>priehľadná s gumeným úchytom a gumou v zátke mikroceruzky</t>
  </si>
  <si>
    <t>farba úchytu a klipu v rovnakej farbe</t>
  </si>
  <si>
    <t>tlačidlový systém ovládania</t>
  </si>
  <si>
    <t>hrúbka tuhy 0,5 mm</t>
  </si>
  <si>
    <t>požaduje sa: Mikroceruzka UNI Shalaku M5-100</t>
  </si>
  <si>
    <t>Položka č. 59</t>
  </si>
  <si>
    <t>Náhradná náplň do mikroceruzky</t>
  </si>
  <si>
    <t>kompatibilná s mikroceruzou uvedenou v položke č. 58 zoznamu</t>
  </si>
  <si>
    <t>dodávané v plastovom obale</t>
  </si>
  <si>
    <t>1 bal/min.12 ks náhradných náplní</t>
  </si>
  <si>
    <t>Položka č. 60</t>
  </si>
  <si>
    <t>Strúhadlo so zásobníkom</t>
  </si>
  <si>
    <t>plastové strúhadlo s 2 otvormi na štandardnú a Jumbo ceruzku</t>
  </si>
  <si>
    <t>materiál plast</t>
  </si>
  <si>
    <t>požaduje sa: Strúhadlo so zásobníkom Q-Connect</t>
  </si>
  <si>
    <t>Položka č. 61</t>
  </si>
  <si>
    <t>Nástenka korková (60x90 cm)</t>
  </si>
  <si>
    <t>rozmery 60 x 90 cm</t>
  </si>
  <si>
    <t>povrch z prírodného drveného korku</t>
  </si>
  <si>
    <t>montážne príslušenstvo súčasťou balenia</t>
  </si>
  <si>
    <t>Položka č. 62</t>
  </si>
  <si>
    <t>Nástenka samolepiaca</t>
  </si>
  <si>
    <t>rozmery min. 58 x 40 cm</t>
  </si>
  <si>
    <t>samolepiace nástenky s lepidlom garantujúcim mnohonásobné prilepenie a odlepenie odkazov bezo zvyškov lepidla na odkazoch</t>
  </si>
  <si>
    <t>súčasťou balenia príslušenstvo na prichytenie nástenky o stenu</t>
  </si>
  <si>
    <t>požaduje sa možnosť výberu z min. 2 rôznych farieb (min. korkovo hnedá, modrá)</t>
  </si>
  <si>
    <t>požaduje sa: Nástenka samolepiaca 3M Post It MemoBoard</t>
  </si>
  <si>
    <t>Položka č. 63</t>
  </si>
  <si>
    <t>Samonavíjací meter</t>
  </si>
  <si>
    <t>samonavíjací</t>
  </si>
  <si>
    <t>s automatickou brzdou</t>
  </si>
  <si>
    <t>pogumovaný obal</t>
  </si>
  <si>
    <t>dĺžka min. 5 m</t>
  </si>
  <si>
    <t>Položka č. 64</t>
  </si>
  <si>
    <t>Farbiaca páska do tlačiarne typ č. 1</t>
  </si>
  <si>
    <t>kompatibilná s tlačiarňou typu Epson TM-H6000III, model M147G</t>
  </si>
  <si>
    <t>čierna nylónová páska</t>
  </si>
  <si>
    <t>návin min. 2,5 m</t>
  </si>
  <si>
    <t>požaduje sa: Páska do tlačiarne Epson ERC 32B</t>
  </si>
  <si>
    <t>Položka č. 65</t>
  </si>
  <si>
    <t>Farbiaca páska do tlačiarne typ č. 2</t>
  </si>
  <si>
    <t>kompatibilná s fiškálnou tlačiarňou PEGAS FM-06, model B.SRP350/LCD</t>
  </si>
  <si>
    <t>návin min. 6 m</t>
  </si>
  <si>
    <t>požaduje sa: Páska do tlačiarne Epson ERC 30</t>
  </si>
  <si>
    <t>Položka č. 66</t>
  </si>
  <si>
    <t>Farbiaca páska do tlačiarne typ č. 3</t>
  </si>
  <si>
    <t>kompatibilná so zváračkou sterilizačných obalov HS 1000, ROTARY BAND SEALER</t>
  </si>
  <si>
    <t>požaduje sa: Páska do tlačiarne Epson ERC 28</t>
  </si>
  <si>
    <t>Položka č. 67</t>
  </si>
  <si>
    <t>Farbiaca páska do tlačiarne typ č. 4</t>
  </si>
  <si>
    <t>kompatibilná so sterilizačným prístrojom STERRAD 100S, REF 10101</t>
  </si>
  <si>
    <t>návin min. 3 m</t>
  </si>
  <si>
    <t>Položka č. 68</t>
  </si>
  <si>
    <t>Papierová páska typ č. 1</t>
  </si>
  <si>
    <t>vyrobená z bieleho strojne hladeného ofsetového papiera</t>
  </si>
  <si>
    <t>šírka 76 mm</t>
  </si>
  <si>
    <t>priemer 60 mm</t>
  </si>
  <si>
    <t>dutinka 17 mm</t>
  </si>
  <si>
    <t>Položka č. 69</t>
  </si>
  <si>
    <t>Papierová páska typ č. 2</t>
  </si>
  <si>
    <t>"zložená z dvoch druhov papiera - biely ofsetový s gramážou (min. 50g/m2) a SC (superkalandrovaný strojovo hladený papier) s gramážou (min. 48g/m2)"</t>
  </si>
  <si>
    <t>samoprepisovacia so žltou kópiou</t>
  </si>
  <si>
    <t>Položka č. 70</t>
  </si>
  <si>
    <t>Termo páska typ č. 1</t>
  </si>
  <si>
    <t>kompatibilná s platobným terminálom VeriFone VX680</t>
  </si>
  <si>
    <t>vyrobená z termo papiera KOEHLER s gramážou (min. 55g/m2)</t>
  </si>
  <si>
    <t>šírka 57 mm</t>
  </si>
  <si>
    <t>priemer 35 mm</t>
  </si>
  <si>
    <t>dutinka 12 mm</t>
  </si>
  <si>
    <t>Položka č. 71</t>
  </si>
  <si>
    <t>Termo páska typ č. 2</t>
  </si>
  <si>
    <t>šírka 80 mm</t>
  </si>
  <si>
    <t>Položka č. 72</t>
  </si>
  <si>
    <t>Popisovacia páska</t>
  </si>
  <si>
    <t>kompatibilná s prístrojom DYMO LetraTAG</t>
  </si>
  <si>
    <t>rozmery 12 mm x 4 m</t>
  </si>
  <si>
    <t>požaduje sa farba žltá 59423, červená 59424</t>
  </si>
  <si>
    <t>požaduje sa: DYMO LetraTag páska plastová</t>
  </si>
  <si>
    <t>Položka č. 73</t>
  </si>
  <si>
    <t>Samolepiace etikety pravouhlé typ č. 1</t>
  </si>
  <si>
    <t>pravouhlé</t>
  </si>
  <si>
    <t>použitie pre atramentové, laserové tlačiarne a kopírky</t>
  </si>
  <si>
    <t>materiál papier s gramážou (min. 68 g/m2)</t>
  </si>
  <si>
    <t>rozmery jednej etikety 38 x 21,2 mm</t>
  </si>
  <si>
    <t>1 bal/min. 100 listov A4</t>
  </si>
  <si>
    <t>1 list A4 = 65 kusov samolepiacich etikiet</t>
  </si>
  <si>
    <t>Položka č. 74</t>
  </si>
  <si>
    <t>Samolepiace etikety pravouhlé typ č. 2</t>
  </si>
  <si>
    <t>rozmery jednej etikety 70 x 36 mm</t>
  </si>
  <si>
    <t>1 list A4 = 24 kusov samolepiacich etikiet</t>
  </si>
  <si>
    <t>Položka č. 75</t>
  </si>
  <si>
    <t>Samolepiace etikety pravouhlé typ č. 3</t>
  </si>
  <si>
    <t>rozmery jednej etikety 70 x 42,4 mm</t>
  </si>
  <si>
    <t>1 list A4 = 21 kusov samolepiacich etikiet</t>
  </si>
  <si>
    <t>Položka č. 76</t>
  </si>
  <si>
    <t>Samolepiace etikety pravouhlé typ č. 4</t>
  </si>
  <si>
    <t>rozmery jednej etikety 105 x 37 mm</t>
  </si>
  <si>
    <t>1 list A4 = 16 kusov samolepiacich etikiet</t>
  </si>
  <si>
    <t>Položka č. 77</t>
  </si>
  <si>
    <t>Samolepiace etikety pravouhlé typ č. 5</t>
  </si>
  <si>
    <t>rozmery jednej etikety 105 x 148,5 mm</t>
  </si>
  <si>
    <t>1 list A4 = 4 kusy samolepiacich etikiet</t>
  </si>
  <si>
    <t>Položka č. 78</t>
  </si>
  <si>
    <t>Samolepiace etikety pravouhlé typ č. 6</t>
  </si>
  <si>
    <t>rozmery jednej etikety 70 x 298 mm</t>
  </si>
  <si>
    <t>1 list A4 = 3 kusy samolepiacich etikiet</t>
  </si>
  <si>
    <t>Položka č. 79</t>
  </si>
  <si>
    <t>Kancelársky odkladač</t>
  </si>
  <si>
    <t>úprava transparentná</t>
  </si>
  <si>
    <t>kolmé alebo predsadené stohovanie v 3 pozíciách</t>
  </si>
  <si>
    <t>vyrobený z tvrdého plastu</t>
  </si>
  <si>
    <t>požaduje sa: Kancelársky odkladač Victória</t>
  </si>
  <si>
    <t>Položka č. 80</t>
  </si>
  <si>
    <t xml:space="preserve">Stojan na časopisy </t>
  </si>
  <si>
    <t>znížená výška a okraj</t>
  </si>
  <si>
    <t>šírka chrbta min. 72 mm</t>
  </si>
  <si>
    <t>požaduje sa: Stojan na časopisy Twin</t>
  </si>
  <si>
    <t>Položka č. 81</t>
  </si>
  <si>
    <t>Navlhčovátko špongiové</t>
  </si>
  <si>
    <t>s hubkou na navlhčovanie prstov pri rátaní listov papiera, bankoviek</t>
  </si>
  <si>
    <t>vyrobené z plastu</t>
  </si>
  <si>
    <t>požaduje sa: Navlhčovátko špongiové ICO lux</t>
  </si>
  <si>
    <t>Položka č. 82</t>
  </si>
  <si>
    <t xml:space="preserve">Aktovka na spisy </t>
  </si>
  <si>
    <t>s pevným plastovým držadlom</t>
  </si>
  <si>
    <t>vnútorné priehradky vyrobené z priehľadného polypropylénu min. 175 μm</t>
  </si>
  <si>
    <t>aktovka vyrobená z nepriehľadného polypropylénu hrúbky min. 600 μm</t>
  </si>
  <si>
    <t>uzatváranie aktovky na pracku</t>
  </si>
  <si>
    <t>min.12 rozšíriteľných priehradok</t>
  </si>
  <si>
    <t>rozmery 388 x 291 x 42 mm</t>
  </si>
  <si>
    <t>kapacita min. 350 listov</t>
  </si>
  <si>
    <t>farba čierna</t>
  </si>
  <si>
    <t>Položka č. 83</t>
  </si>
  <si>
    <t xml:space="preserve">Zásobník na závesné obaly </t>
  </si>
  <si>
    <t>rozmery 330 × 260 × 160 mm</t>
  </si>
  <si>
    <t>kapacita min. 20 ks závesných dosiek</t>
  </si>
  <si>
    <t>kompatibilný so závesným obalom uvedeným v položke č. 38</t>
  </si>
  <si>
    <t>požaduje sa: Zásobník na závesné obaly Donau</t>
  </si>
  <si>
    <t>Položka č. 84</t>
  </si>
  <si>
    <t xml:space="preserve">Pravítko </t>
  </si>
  <si>
    <t>transparentné</t>
  </si>
  <si>
    <t>dĺžka 30 cm</t>
  </si>
  <si>
    <t>farba číra</t>
  </si>
  <si>
    <t>požaduje sa: Pravítko Donau</t>
  </si>
  <si>
    <t>Položka č. 85</t>
  </si>
  <si>
    <t>Spona listová typ č. 1</t>
  </si>
  <si>
    <t>niklovaný kovový materiál</t>
  </si>
  <si>
    <t>so zaobleným zakončením na oboch stranách</t>
  </si>
  <si>
    <t>rozmer min. 32 mm - max. 33 mm</t>
  </si>
  <si>
    <t>1 bal/100 sponiek</t>
  </si>
  <si>
    <t>Položka č. 86</t>
  </si>
  <si>
    <t>Spona listová typ č. 2</t>
  </si>
  <si>
    <t>rozmer 50 mm</t>
  </si>
  <si>
    <t>Položka č. 87</t>
  </si>
  <si>
    <t>Spona listová typ č. 3</t>
  </si>
  <si>
    <t>materiál poniklovaná oceľ</t>
  </si>
  <si>
    <t>nekĺzavá</t>
  </si>
  <si>
    <t>rozmer min. 75 mm - max. 78 mm</t>
  </si>
  <si>
    <t>1 bal/25 sponiek</t>
  </si>
  <si>
    <t>Položka č. 88</t>
  </si>
  <si>
    <t>Klip na dokumenty typ č. 1</t>
  </si>
  <si>
    <t>vyrobený z kovu</t>
  </si>
  <si>
    <t>rozmer 19 mm</t>
  </si>
  <si>
    <t>1 bal/min. 10 klipov</t>
  </si>
  <si>
    <t>požaduje sa: Klip na dokumenty Sakota</t>
  </si>
  <si>
    <t>Položka č. 89</t>
  </si>
  <si>
    <t>Klip na dokumenty typ č. 2</t>
  </si>
  <si>
    <t>rozmer 25 mm</t>
  </si>
  <si>
    <t>1 bal/12 klipov</t>
  </si>
  <si>
    <t>Položka č. 90</t>
  </si>
  <si>
    <t>Klip na dokumenty typ č. 3</t>
  </si>
  <si>
    <t>rozmer 32 mm</t>
  </si>
  <si>
    <t>Položka č. 91</t>
  </si>
  <si>
    <t>Klip na dokumenty typ č. 4</t>
  </si>
  <si>
    <t>rozmer 41 mm</t>
  </si>
  <si>
    <t>Položka č. 92</t>
  </si>
  <si>
    <t>Špendlík s farebnou hlavičkou</t>
  </si>
  <si>
    <t>poniklovaný s farebnou hlavičkou</t>
  </si>
  <si>
    <t>rozmer 30 mm</t>
  </si>
  <si>
    <t>1 bal/min. 200 špendlíkov</t>
  </si>
  <si>
    <t>Položka č. 93</t>
  </si>
  <si>
    <t>Pripináčiky na korkové  tabule</t>
  </si>
  <si>
    <t>plastová hlavička</t>
  </si>
  <si>
    <t>1 bal/min. 60 pripináčikov</t>
  </si>
  <si>
    <t>Položka č. 94</t>
  </si>
  <si>
    <t>Zásobník so sponami</t>
  </si>
  <si>
    <t>priehľadný plast</t>
  </si>
  <si>
    <t>magnetický akrylový zásobník</t>
  </si>
  <si>
    <t>zásobník obsahuje min. 100 kusov spôn s priemerom min. 25 mm</t>
  </si>
  <si>
    <t>Položka č. 95</t>
  </si>
  <si>
    <t>Spinky No.10</t>
  </si>
  <si>
    <t>vyrobené z oceľového drôtu</t>
  </si>
  <si>
    <t>rozmery No.10</t>
  </si>
  <si>
    <t>kompatibilné do kancelárskej zošívačky uvedenej v položke č. 142 zoznamu</t>
  </si>
  <si>
    <t>1 bal/1000 spiniek</t>
  </si>
  <si>
    <t>požaduje sa: Spinky No.10 Novus</t>
  </si>
  <si>
    <t>Položka č. 96</t>
  </si>
  <si>
    <t>Kancelárska zošívačka typ č. 1</t>
  </si>
  <si>
    <t>celokovová</t>
  </si>
  <si>
    <t>základňa z kovu</t>
  </si>
  <si>
    <t>rameno kov/plast</t>
  </si>
  <si>
    <t>protišmykové plastové dno</t>
  </si>
  <si>
    <t>integrovaný vyberač spiniek</t>
  </si>
  <si>
    <t>kapacita zošívania 3 mm/30 listov (papier 80 g/m²)</t>
  </si>
  <si>
    <t>hmotnosť max. 265 g</t>
  </si>
  <si>
    <t>požaduje sa: Kancelárska zošívačka Leitz</t>
  </si>
  <si>
    <t>Položka č. 97</t>
  </si>
  <si>
    <t>Spinky typ č. 1</t>
  </si>
  <si>
    <t>rozmery 24/6, 26/6</t>
  </si>
  <si>
    <t>kompatibilné do kancelárskej zošívačky uvedenej v položke č. 96 zoznamu</t>
  </si>
  <si>
    <t>požaduje sa: Spinky typ č. 1 Novus</t>
  </si>
  <si>
    <t>Položka č. 98</t>
  </si>
  <si>
    <t>Kancelárska zošívačka typ č. 2</t>
  </si>
  <si>
    <t>plastový vrchný diel</t>
  </si>
  <si>
    <t>kovový zásobník</t>
  </si>
  <si>
    <t>kapacita zošívania 65 mm/50 listov</t>
  </si>
  <si>
    <t>hmotnosť 680 g</t>
  </si>
  <si>
    <t>požaduje sa: Kancelárska zošívačka Novus B 8 FC</t>
  </si>
  <si>
    <t>Položka č. 99</t>
  </si>
  <si>
    <t>Spinky typ č. 2</t>
  </si>
  <si>
    <t>rozmery 26/8</t>
  </si>
  <si>
    <t>kompatibilné do kancelárskej zošívačky uvedenej v položke č. 98 zoznamu</t>
  </si>
  <si>
    <t>požaduje sa: Spinky typ č. 2 Novus</t>
  </si>
  <si>
    <t>Položka č. 100</t>
  </si>
  <si>
    <t>Rozošívačka na odstraňovanie spiniek</t>
  </si>
  <si>
    <t>vyrobená z kovu</t>
  </si>
  <si>
    <t>úchyt plastový</t>
  </si>
  <si>
    <t>s poistkou</t>
  </si>
  <si>
    <t>Položka č. 101</t>
  </si>
  <si>
    <t>Kancelárska dierovačka</t>
  </si>
  <si>
    <t>celokovová s plastovým pravítkom</t>
  </si>
  <si>
    <t>plastové a protišmykové dno</t>
  </si>
  <si>
    <t>kapacita dierovania min. 25 listov</t>
  </si>
  <si>
    <t>pre formáty A4, A5, A6</t>
  </si>
  <si>
    <t>požaduje sa: Kancelárska dierovačka Esselte D25</t>
  </si>
  <si>
    <t>Položka č. 102</t>
  </si>
  <si>
    <t>Obálka C6</t>
  </si>
  <si>
    <t>samolepiaca alebo s odtrhávacou páskou</t>
  </si>
  <si>
    <t>s vnútornou potlačou</t>
  </si>
  <si>
    <t>vyrobená z bieleho bezdrevného papiera s gramážou (min. 80g/m2)</t>
  </si>
  <si>
    <t>rozmery 114 x 162 mm</t>
  </si>
  <si>
    <t>Položka č. 103</t>
  </si>
  <si>
    <t>Obálka C5</t>
  </si>
  <si>
    <t>rozmery 162 x 229 mm</t>
  </si>
  <si>
    <t>Položka č. 104</t>
  </si>
  <si>
    <t>Obálka C4</t>
  </si>
  <si>
    <t>otvor na kratšej strane</t>
  </si>
  <si>
    <t>rozmery 325 x 228 mm</t>
  </si>
  <si>
    <t>Položka č. 105</t>
  </si>
  <si>
    <t>Obálka C5 s okienkom vpravo hore</t>
  </si>
  <si>
    <t>rozmery obálky 162 x 229 mm</t>
  </si>
  <si>
    <t>rozmery okienka 90 x 45 mm</t>
  </si>
  <si>
    <t>vzdialenosť okienka zhora 46 mm, sprava 19 mm</t>
  </si>
  <si>
    <t>Položka č. 106</t>
  </si>
  <si>
    <t>Obálka B4</t>
  </si>
  <si>
    <t>vyrobená z bieleho bezdrevného papiera s gramážou (min. 90g/m2)</t>
  </si>
  <si>
    <t>rozmery 250 x 353 mm</t>
  </si>
  <si>
    <t>Položka č. 107</t>
  </si>
  <si>
    <t>Obálka B4 s X - dnom (s rozšíreným dnom)</t>
  </si>
  <si>
    <t>samolepiaca s odnímateľnou páskou</t>
  </si>
  <si>
    <t>šírka dna 40 mm</t>
  </si>
  <si>
    <t>farba biela, hnedá</t>
  </si>
  <si>
    <t>Položka č. 108</t>
  </si>
  <si>
    <t>Obálka DL</t>
  </si>
  <si>
    <t>samolepiaca alebo s odnímateľnou páskou</t>
  </si>
  <si>
    <t>vyrobená z bieleho papiera s gramážou (min. 80g/m2)</t>
  </si>
  <si>
    <t>rozmery 110 x 220 mm</t>
  </si>
  <si>
    <t>Položka č. 109</t>
  </si>
  <si>
    <t>Obálka DL s okienkom vpravo</t>
  </si>
  <si>
    <t>rozmery obálky 110 x 220 mm</t>
  </si>
  <si>
    <t>rozmery okienka 102 x 41 mm</t>
  </si>
  <si>
    <t>vzdialenosť okienka zhora 40 mm, sprava 15 mm</t>
  </si>
  <si>
    <t>Položka č. 110</t>
  </si>
  <si>
    <t>Obálka na CD s okienkom</t>
  </si>
  <si>
    <t>vyrobená z bieleho papiera s gramážou (min. 90g/m2)</t>
  </si>
  <si>
    <t>rozmery 124 x 124 mm</t>
  </si>
  <si>
    <t>Položka č. 111</t>
  </si>
  <si>
    <t>Bublinková obálka na CD</t>
  </si>
  <si>
    <t>vo vnútri fólia s vankúšikmi plnenými vzduchom</t>
  </si>
  <si>
    <t>vyrobená z papiera Kraft potiahnutého polyetylénom</t>
  </si>
  <si>
    <t>odolná voči roztrhnutiu a vode</t>
  </si>
  <si>
    <t>vonkajšie rozmery 200 x 175 mm</t>
  </si>
  <si>
    <t>vnútorné rozmery min. 170 x 160 mm</t>
  </si>
  <si>
    <t>Položka č. 112</t>
  </si>
  <si>
    <t>Bublinková obálka typ č. 1</t>
  </si>
  <si>
    <t>vo vnútri vlepená vrstva bublinkovej fólie</t>
  </si>
  <si>
    <t>vonkajší povrch vyrobený z bieleho papiera</t>
  </si>
  <si>
    <t>odolnosť proti nárazom, otlakom a mechanickému poškodeniu</t>
  </si>
  <si>
    <t>nepriepustné pre vodnú paru a prach</t>
  </si>
  <si>
    <t>vysoká chemická odolnosť</t>
  </si>
  <si>
    <t>tepelná odolnosť min. -50°C max. +85°C</t>
  </si>
  <si>
    <t>vonkajšie rozmery 170 x 225 mm</t>
  </si>
  <si>
    <t>vnútorné rozmery 150 x 215 mm</t>
  </si>
  <si>
    <t>Položka č. 113</t>
  </si>
  <si>
    <t>Bublinková obálka typ č. 2</t>
  </si>
  <si>
    <t>vonkajšie rozmery 240 x 350 mm</t>
  </si>
  <si>
    <t>vnútorné rozmery 220 x 340 mm</t>
  </si>
  <si>
    <t>Položka č. 114</t>
  </si>
  <si>
    <t>Bublinková obálka typ č. 3</t>
  </si>
  <si>
    <t>vonkajšie rozmery min. 260 x 350 mm - max. 290 x 370 mm</t>
  </si>
  <si>
    <t>vnútorné rozmery min. 240 x 340 mm - max. 265 x 360 mm</t>
  </si>
  <si>
    <t>Položka č. 115</t>
  </si>
  <si>
    <t xml:space="preserve">Kartónová obálka </t>
  </si>
  <si>
    <t>vyrobená z jednostrannej bielej skladačkovej lepenky (min. 300 g/m2)</t>
  </si>
  <si>
    <t>klopňa bez lepidla</t>
  </si>
  <si>
    <t>rozmery min. 360 x 275 mm</t>
  </si>
  <si>
    <t>Položka č. 116</t>
  </si>
  <si>
    <t>Bezpečnostná obálka</t>
  </si>
  <si>
    <t>na cenné dokumenty</t>
  </si>
  <si>
    <t>vyrobená z LDPE Coex folie</t>
  </si>
  <si>
    <t>požaduje sa jednorázová bezpečnostná páska zabraňujúca neželanému otvoreniu s čiarovým kódom</t>
  </si>
  <si>
    <t>s potlačou Slovenská pošta</t>
  </si>
  <si>
    <t>Položka č. 117</t>
  </si>
  <si>
    <t>Obálka s doručenkou B6</t>
  </si>
  <si>
    <t>navlhčovacie lepidlo</t>
  </si>
  <si>
    <t>perforované okienko</t>
  </si>
  <si>
    <t>s okienkom na zadnej strane</t>
  </si>
  <si>
    <t>s lichobežníkovou klopou</t>
  </si>
  <si>
    <t>rozmery 125 x 176 mm</t>
  </si>
  <si>
    <t>Položka č. 118</t>
  </si>
  <si>
    <t>Obálka s doručenkou C5</t>
  </si>
  <si>
    <t>Položka č. 119</t>
  </si>
  <si>
    <t>Obálka s doručenkou C4</t>
  </si>
  <si>
    <t>s odtrhávacou silikónovou páskou</t>
  </si>
  <si>
    <t>rozmery 323 x 228 mm</t>
  </si>
  <si>
    <t>Položka č. 120</t>
  </si>
  <si>
    <t>Obchodná taška B5</t>
  </si>
  <si>
    <t>formát B5</t>
  </si>
  <si>
    <t>horná klopa bez lepidla a lepiacej pásky</t>
  </si>
  <si>
    <t>s rozšíreným dnom</t>
  </si>
  <si>
    <t>vyrobený z bieleho recyklovaného papiera s gramážou (min. 90g/m2)</t>
  </si>
  <si>
    <t>rozmery 17,6 x 25 cm</t>
  </si>
  <si>
    <t>Položka č. 121</t>
  </si>
  <si>
    <t>Papierový sáčok kupecký</t>
  </si>
  <si>
    <t>bez klopy</t>
  </si>
  <si>
    <t>s krížovým dnom</t>
  </si>
  <si>
    <t>vyrobený z papiera s gramážou (min. 80g/m2)</t>
  </si>
  <si>
    <t>rozmery 24,5 x 36,5 cm</t>
  </si>
  <si>
    <t>1 bal/min. 900 sáčkov</t>
  </si>
  <si>
    <t>Položka č. 122</t>
  </si>
  <si>
    <t>Baliaci papier</t>
  </si>
  <si>
    <t>vyrobený zo zberového papiera s gramážou (min. 90g/m2)</t>
  </si>
  <si>
    <t>rozmery min. 80 x 120 cm</t>
  </si>
  <si>
    <t>1 bal/10 hárkov papiera</t>
  </si>
  <si>
    <t>Položka č. 123</t>
  </si>
  <si>
    <t xml:space="preserve">Náhradné obaly do  4-krúžkového vizitkára </t>
  </si>
  <si>
    <t>vyrobené z polypropylénu</t>
  </si>
  <si>
    <t>s eurodierovaním</t>
  </si>
  <si>
    <t>4-radové</t>
  </si>
  <si>
    <t>1 bal/10 obalov</t>
  </si>
  <si>
    <t>Položka č. 124</t>
  </si>
  <si>
    <t xml:space="preserve">Náhradné kartičky do rotačného vizitkára </t>
  </si>
  <si>
    <t>predtlačené pre rotačný vizitkár</t>
  </si>
  <si>
    <t>vyrobené z papiera</t>
  </si>
  <si>
    <t>1 bal/min. 40 kartičiek</t>
  </si>
  <si>
    <t>požaduje sa: Náhradné kartičky do rotačného vizitkára Durable</t>
  </si>
  <si>
    <t>Položka č. 125</t>
  </si>
  <si>
    <t>Podpisová kniha s okienkom</t>
  </si>
  <si>
    <t>pružný plátený chrbát</t>
  </si>
  <si>
    <t>kartónové listy s otvormi</t>
  </si>
  <si>
    <t>min. 15 deliacich listov</t>
  </si>
  <si>
    <t>požaduje sa možnosť výberu z min. týchto farieb: čierna, modrá</t>
  </si>
  <si>
    <t>Položka č. 126</t>
  </si>
  <si>
    <t xml:space="preserve">Nožnice typ č. 1 </t>
  </si>
  <si>
    <t>gumený úchyt</t>
  </si>
  <si>
    <t>rukoväť z polypropylénu</t>
  </si>
  <si>
    <t>celková dĺžka min. 13 cm - max. 15 cm</t>
  </si>
  <si>
    <t>požaduje sa: Nožnice DAHLE Comfort grip</t>
  </si>
  <si>
    <t>Položka č. 127</t>
  </si>
  <si>
    <t>Nožnice typ č. 2</t>
  </si>
  <si>
    <t>celokovové</t>
  </si>
  <si>
    <t>vyrobené z magnetického kovu</t>
  </si>
  <si>
    <t>na strihanie textílií, papiera</t>
  </si>
  <si>
    <t>dĺžka ostria 9 cm</t>
  </si>
  <si>
    <t>celková dĺžka 20 cm</t>
  </si>
  <si>
    <t>Položka č. 128</t>
  </si>
  <si>
    <t>Nôž odlamovací</t>
  </si>
  <si>
    <t>protišmyková vrúbkovaná rukoväť</t>
  </si>
  <si>
    <t>rozmery čepele 0,50 x 18 mm</t>
  </si>
  <si>
    <t>oceľové vodítko</t>
  </si>
  <si>
    <t>automatická aretácia</t>
  </si>
  <si>
    <t>so 6 čepeľami</t>
  </si>
  <si>
    <t>Položka č. 129</t>
  </si>
  <si>
    <t>Rozraďovač silný kartón</t>
  </si>
  <si>
    <t>vyrobený zo silného kartónu</t>
  </si>
  <si>
    <t>s popisovateľnou titulnou stranou</t>
  </si>
  <si>
    <t>jednotlivé stránky v min. 5 rôznych farbách</t>
  </si>
  <si>
    <t>rozraďovač číselný od 1 do 31</t>
  </si>
  <si>
    <t>balené v polyesterovom sáčku</t>
  </si>
  <si>
    <t>1 bal/31 listov</t>
  </si>
  <si>
    <t>požaduje sa: Rozraďovač 1-31 Esselte Mylar kartónový</t>
  </si>
  <si>
    <t>Položka č. 130</t>
  </si>
  <si>
    <t>Rozraďovač kartónový typ č. 1</t>
  </si>
  <si>
    <t>vyrobený z kartónu</t>
  </si>
  <si>
    <t>rozraďovač 12 - dielny farebný</t>
  </si>
  <si>
    <t>1 bal/12 listov</t>
  </si>
  <si>
    <t>požaduje sa: Kartónový rozraďovač Esselte Economy</t>
  </si>
  <si>
    <t>Položka č. 131</t>
  </si>
  <si>
    <t>Rozraďovač kartónový typ č. 2</t>
  </si>
  <si>
    <t>vyrobený z EKO kartónu s gramážou (min. 230 g/m2)</t>
  </si>
  <si>
    <t>rozmery 105 x 240 mm</t>
  </si>
  <si>
    <t>min. 5 rôznych farieb</t>
  </si>
  <si>
    <t>1 bal/ 5 x 20 listov</t>
  </si>
  <si>
    <t>Položka č. 132</t>
  </si>
  <si>
    <t>Euroobal typ č. 1</t>
  </si>
  <si>
    <t>povrch lesklý a hladký</t>
  </si>
  <si>
    <t>vyrobený z polypropylénu s hrúbkou min. 40 μm</t>
  </si>
  <si>
    <t>otvor zhora</t>
  </si>
  <si>
    <t>s multiperforáciou</t>
  </si>
  <si>
    <t>1 bal/min. 100 euroobalov</t>
  </si>
  <si>
    <t>požaduje sa: Euroobal Esselte 13089</t>
  </si>
  <si>
    <t>Položka č. 133</t>
  </si>
  <si>
    <t>Euroobal typ č. 2</t>
  </si>
  <si>
    <t>vyrobený z polypropylénu s hrúbkou min. 60 μm</t>
  </si>
  <si>
    <t>1 bal/min. 25 euroobalov</t>
  </si>
  <si>
    <t>požaduje sa: Euroobal Durable</t>
  </si>
  <si>
    <t>Položka č. 134</t>
  </si>
  <si>
    <t>Euroobal typ č. 3</t>
  </si>
  <si>
    <t>extra široký</t>
  </si>
  <si>
    <t>vyrobený z polypropylénu s hrúbkou min. 100 μm</t>
  </si>
  <si>
    <t>vnútorné rozmery obalu 304 × 220 mm</t>
  </si>
  <si>
    <t>požaduje sa: Euroobal Esselte</t>
  </si>
  <si>
    <t>12.1</t>
  </si>
  <si>
    <t>Položka č. 135</t>
  </si>
  <si>
    <t>Euroobal typ č. 4</t>
  </si>
  <si>
    <t>s bočnou klopou</t>
  </si>
  <si>
    <t>klopňa na pravej strane obalu</t>
  </si>
  <si>
    <t>povrch matný</t>
  </si>
  <si>
    <t>1 bal/min. 10 euroobalov</t>
  </si>
  <si>
    <t>požaduje sa: Euroobal Q-Connect</t>
  </si>
  <si>
    <t>Položka č. 136</t>
  </si>
  <si>
    <t>Euroobal typ č. 5</t>
  </si>
  <si>
    <t>závesný s rozšíriteľnou kapacitou</t>
  </si>
  <si>
    <t>vyrobený z PVC s hrúbkou min. 170 μm</t>
  </si>
  <si>
    <t>spodný a bočný klin so šírkou 23 mm</t>
  </si>
  <si>
    <t>1 bal/min. 5 euroobalov</t>
  </si>
  <si>
    <t>požaduje sa: Euroobal Leitz 4757</t>
  </si>
  <si>
    <t>Položka č. 137</t>
  </si>
  <si>
    <t>Obal na dokumenty typ č. 1</t>
  </si>
  <si>
    <t>povrch hladký</t>
  </si>
  <si>
    <t>vyrobený z tuhej PVC fólie s hrúbkou min. 80 μm</t>
  </si>
  <si>
    <t>prístup z hornej a bočnej strany</t>
  </si>
  <si>
    <t>požaduje sa: Obal na dokumenty Esselte</t>
  </si>
  <si>
    <t>Položka č. 138</t>
  </si>
  <si>
    <t>Obal na dokumenty typ č. 2</t>
  </si>
  <si>
    <t>povrch embosovaný</t>
  </si>
  <si>
    <t>vyrobený z tuhej PVC fólie s hrúbkou min. 115 μm</t>
  </si>
  <si>
    <t>Položka č. 139</t>
  </si>
  <si>
    <t>Obal na dokumenty typ č. 3</t>
  </si>
  <si>
    <t>s cvočkom</t>
  </si>
  <si>
    <t>vyrobený z farebného polypropylénu</t>
  </si>
  <si>
    <t>požaduje sa možnosť výberu z min. 2 rôznych farieb</t>
  </si>
  <si>
    <t>požaduje sa: Obal na dokumenty Donau</t>
  </si>
  <si>
    <t>Položka č. 140</t>
  </si>
  <si>
    <t>Obal na dokumenty typ č. 4</t>
  </si>
  <si>
    <t>Položka č. 141</t>
  </si>
  <si>
    <t xml:space="preserve">Samolepiace vrecko na vizitky </t>
  </si>
  <si>
    <t>s otvorom zhora</t>
  </si>
  <si>
    <t>rozmery min. 94 x 60 mm</t>
  </si>
  <si>
    <t>1 bal/min. 10 vreciek</t>
  </si>
  <si>
    <t>požaduje sa: Samolepiace vrecko na vizitky Durable</t>
  </si>
  <si>
    <t>Položka č. 142</t>
  </si>
  <si>
    <t xml:space="preserve">Gumičky </t>
  </si>
  <si>
    <t>mix rôznych priemerov</t>
  </si>
  <si>
    <t>1 bal/min. 15 g gumičiek</t>
  </si>
  <si>
    <t>Položka č. 143</t>
  </si>
  <si>
    <t>Lepiaca páska</t>
  </si>
  <si>
    <t>vyrobená z polypropylénu</t>
  </si>
  <si>
    <t>šírka min. 24 mm - max. 30 mm</t>
  </si>
  <si>
    <t>návin min. 30 m - max. 33 m</t>
  </si>
  <si>
    <t>Položka č. 144</t>
  </si>
  <si>
    <t>Baliaca páska typ č. 1</t>
  </si>
  <si>
    <t>dobrá tesnosť okamžite po aplikácii</t>
  </si>
  <si>
    <t>dobrá odolnosť voči teplotám</t>
  </si>
  <si>
    <t>šírka min. 48 mm</t>
  </si>
  <si>
    <t>návin min. 66 m</t>
  </si>
  <si>
    <t>hrúbka 25 μm</t>
  </si>
  <si>
    <t>požaduje sa: Baliaca páska TESA basic</t>
  </si>
  <si>
    <t>Položka č. 145</t>
  </si>
  <si>
    <t>Baliaca páska typ č. 2</t>
  </si>
  <si>
    <t>odolnosť voči nízkym teplotám</t>
  </si>
  <si>
    <t>farba hnedá</t>
  </si>
  <si>
    <t>Položka č. 146</t>
  </si>
  <si>
    <t>Tekuté lepidlo typ č. 1</t>
  </si>
  <si>
    <t>disperzné</t>
  </si>
  <si>
    <t>bez rozpúšťadiel</t>
  </si>
  <si>
    <t>vyprateľné pri 40°C</t>
  </si>
  <si>
    <t>špeciálny aplikátor pre rôzne spôsoby nanášania</t>
  </si>
  <si>
    <t>na lepenie papiera, kartónu, textilu, kože, dreva, fotografií a pod.</t>
  </si>
  <si>
    <t>objem min. 100 g</t>
  </si>
  <si>
    <t>požaduje sa: Tekuté lepidlo Pritt</t>
  </si>
  <si>
    <t>Položka č. 147</t>
  </si>
  <si>
    <t>Tekuté lepidlo typ č. 2</t>
  </si>
  <si>
    <t>sekundové</t>
  </si>
  <si>
    <t>lepí porcelán, keramiku, plast, gumu, kožu, drevo a kovy</t>
  </si>
  <si>
    <t>vysoká pevnosť</t>
  </si>
  <si>
    <t>objem min. 3 g</t>
  </si>
  <si>
    <t>požaduje sa: Tekuté lepidlo Super Attack Universal</t>
  </si>
  <si>
    <t>Položka č. 148</t>
  </si>
  <si>
    <t xml:space="preserve">Lepiaca tyčinka </t>
  </si>
  <si>
    <t>na lepenie papiera, kartónu, fotografií a pod.</t>
  </si>
  <si>
    <t>nekvapká a nerozteká sa</t>
  </si>
  <si>
    <t>objem min. 40 g</t>
  </si>
  <si>
    <t>požaduje sa: Lepiaca tyčinka Pritt Stick</t>
  </si>
  <si>
    <t>Položka č. 149</t>
  </si>
  <si>
    <t>CD-R</t>
  </si>
  <si>
    <t>formát CD-R</t>
  </si>
  <si>
    <t>dátové médium určené k zálohovaniu dát</t>
  </si>
  <si>
    <t>kapacita 700 MB</t>
  </si>
  <si>
    <t>52 x rýchlostné</t>
  </si>
  <si>
    <t>1 x zapisovateľné</t>
  </si>
  <si>
    <t>balené v cake box obale</t>
  </si>
  <si>
    <t>1 bal/ obsahuje 50 CD</t>
  </si>
  <si>
    <t>požaduje sa: CD-R Maxell</t>
  </si>
  <si>
    <t>Položka č. 150</t>
  </si>
  <si>
    <t>DVD+R</t>
  </si>
  <si>
    <t>formát DVD+R</t>
  </si>
  <si>
    <t>kapacita 4,7 GB</t>
  </si>
  <si>
    <t>16 x rýchlostné</t>
  </si>
  <si>
    <t>1 bal/ obsahuje 100 CD</t>
  </si>
  <si>
    <t>požaduje sa: DVD+R Maxell</t>
  </si>
  <si>
    <t>Položka č. 151</t>
  </si>
  <si>
    <t>DVD-R</t>
  </si>
  <si>
    <t>formát DVD-R</t>
  </si>
  <si>
    <t>požaduje sa: DVD-R Maxell</t>
  </si>
  <si>
    <t>Položka č. 152</t>
  </si>
  <si>
    <t>Klip rám typ č. 1</t>
  </si>
  <si>
    <t>formát A3</t>
  </si>
  <si>
    <t>s normálnym sklom s hrúbkou 2 mm a brúsenými hranami</t>
  </si>
  <si>
    <t>s obojstrannou papierovou čiernou alebo bielou paspartou s perforáciou</t>
  </si>
  <si>
    <t>zadná stena z MDF (Medium Density sololit)</t>
  </si>
  <si>
    <t>kovové - montážne spony pre vertikálnu alebo horizontálnu orientáciu</t>
  </si>
  <si>
    <t>požaduje sa: Klip rám HAMA</t>
  </si>
  <si>
    <t>Položka č. 153</t>
  </si>
  <si>
    <t>Klip rám typ č. 2</t>
  </si>
  <si>
    <t>Položka č. 154</t>
  </si>
  <si>
    <t>Podložka s klipom fóliová</t>
  </si>
  <si>
    <t>s kovovým klipom na uchytenie min. 80 listov</t>
  </si>
  <si>
    <t>vyrobená zo silnej lepenky potiahnutej plastovou fóliou</t>
  </si>
  <si>
    <t>Položka č. 155</t>
  </si>
  <si>
    <t>Podložka s klipom a kalkulačkou</t>
  </si>
  <si>
    <t>v klipe na uchytenie papiera je zabudovaná kalkulačka s duálnym napájaním</t>
  </si>
  <si>
    <t>vyrobená z tvrdého plastu</t>
  </si>
  <si>
    <t>Položka č. 156</t>
  </si>
  <si>
    <t xml:space="preserve">Kalkulačka </t>
  </si>
  <si>
    <t>s 12 miestnym veľkým nakloneným displejom</t>
  </si>
  <si>
    <t>pamäť</t>
  </si>
  <si>
    <t>signalizácia symbolov</t>
  </si>
  <si>
    <t>percentá</t>
  </si>
  <si>
    <t>výpočet dph a prepočet meny</t>
  </si>
  <si>
    <t>rozmery min. 102x137x10 mm</t>
  </si>
  <si>
    <t>napájané 1 x LR54 batériou (príslušenstvo) + solárnou batériou</t>
  </si>
  <si>
    <t>Položka č. 157</t>
  </si>
  <si>
    <t>Archívny box typ č. 1</t>
  </si>
  <si>
    <t>na ukladanie dokumentov z lepenky</t>
  </si>
  <si>
    <t>s fixovateľným vekom</t>
  </si>
  <si>
    <t>rozmery min. 345 x 245 x 80 mm - max. 355 x 250 x 80 mm</t>
  </si>
  <si>
    <t>požaduje sa: Archívny box typ č. 1 Esselte</t>
  </si>
  <si>
    <t>Položka č. 158</t>
  </si>
  <si>
    <t>Archívny box typ č. 2</t>
  </si>
  <si>
    <t>rozmery min. 345 x 245 x 100 mm - max. 355 x 250 x 100 mm</t>
  </si>
  <si>
    <t>požaduje sa: Archívny box typ č. 2 Esselte</t>
  </si>
  <si>
    <t>Položka č. 159</t>
  </si>
  <si>
    <t>Archívny box typ č. 3</t>
  </si>
  <si>
    <t>rozmery min. 345 x 245 x 150 mm - max. 355 x 250 x 150 mm</t>
  </si>
  <si>
    <t>požaduje sa: Archívny box typ č. 3 Esselte</t>
  </si>
  <si>
    <t>Položka č. 160</t>
  </si>
  <si>
    <t>Archívny box typ č. 4</t>
  </si>
  <si>
    <t>rozmery min. 345 x 245 x 200 mm - max. 355 x 250 x 200 mm</t>
  </si>
  <si>
    <t>požaduje sa: Archívny box typ č. 4 Esselte</t>
  </si>
  <si>
    <t>Položka č. 161</t>
  </si>
  <si>
    <t>Archivačná škatuľa</t>
  </si>
  <si>
    <t>vhodná na ukladanie zakladačov</t>
  </si>
  <si>
    <t>bočné otvory na prenášanie</t>
  </si>
  <si>
    <t>s vekom integrálne spojeným so škatuľou</t>
  </si>
  <si>
    <t>otváranie zhora</t>
  </si>
  <si>
    <t>kapacita 5 zakladačov so šírkou chrbta 80 mm alebo 8 zakladačov so šírkou chrbta 50 mm</t>
  </si>
  <si>
    <t>rozmery 410 x 330 x 300 mm (š x h x v)</t>
  </si>
  <si>
    <t>Položka č. 162</t>
  </si>
  <si>
    <t>Úložná škatuľa s vekom na CD</t>
  </si>
  <si>
    <t>s vekom</t>
  </si>
  <si>
    <t>na uloženie CD nosičov</t>
  </si>
  <si>
    <t>šírka a výška zodpovedajúca rozmeru CD nosiča uloženého v papierovom obale</t>
  </si>
  <si>
    <t>dĺžka škatule max. 300 mm</t>
  </si>
  <si>
    <t>Položka č. 163</t>
  </si>
  <si>
    <t>Archívna spona</t>
  </si>
  <si>
    <t>plastové na zopnutie dokladov</t>
  </si>
  <si>
    <t>na zopnutie až 600 listov</t>
  </si>
  <si>
    <t>súčasťou balenia je aj trubičkový prenášač na jednoduché prenesenie dokumentov zo zoraďovača na sponu</t>
  </si>
  <si>
    <t>1 bal/50 spôn</t>
  </si>
  <si>
    <t>požaduje sa: Archívna spona MIRON 2</t>
  </si>
  <si>
    <t>Položka č. 164</t>
  </si>
  <si>
    <t>Podložka pracovná na stôl</t>
  </si>
  <si>
    <t>s prednou odklápacou plastovou fóliou</t>
  </si>
  <si>
    <t>fólia upevnená na hornej hrane podložky</t>
  </si>
  <si>
    <t>vyrobená z pevnej lepenky a PVC</t>
  </si>
  <si>
    <t>rozmery min. 600 x 400 mm</t>
  </si>
  <si>
    <t>Položka č. 165</t>
  </si>
  <si>
    <t xml:space="preserve">Nôž na otváranie obálok </t>
  </si>
  <si>
    <t>čepeľ z nerezovej ocele</t>
  </si>
  <si>
    <t>dĺžka čepele min. 165 mm</t>
  </si>
  <si>
    <t>celková dĺžka min. 220 mm</t>
  </si>
  <si>
    <t>Položka č. 166</t>
  </si>
  <si>
    <t>Papierová páska do kalkulačky</t>
  </si>
  <si>
    <t>kompatibilná s kalkulačkou CITIZEN CX-121 II</t>
  </si>
  <si>
    <t>vyrobená z bieleho ofsetového papiera s vysokou belosťou</t>
  </si>
  <si>
    <t>šírka: 57 mm</t>
  </si>
  <si>
    <t>priemer: 60 mm</t>
  </si>
  <si>
    <t>dutinka: min. 13 mm - max. 17 mm</t>
  </si>
  <si>
    <t>Položka č. 167</t>
  </si>
  <si>
    <t>Farbiaci valček do kalkulačky</t>
  </si>
  <si>
    <t>kompatibilný s kalkulačkou CITIZEN CX-121 II</t>
  </si>
  <si>
    <t>Farba pásky čierno-červená</t>
  </si>
  <si>
    <t>požaduje sa: Farbiaci valček do kalkulačky IR 40 T, čierno-červený</t>
  </si>
  <si>
    <t>Názov položky predmetu zákazky</t>
  </si>
  <si>
    <t>Merná jednotka
(MJ)</t>
  </si>
  <si>
    <t xml:space="preserve">Požadovaný 
počet MJ </t>
  </si>
  <si>
    <t>Jednotková cena
v EUR
bez DPH</t>
  </si>
  <si>
    <t>Sadzba DPH
v %</t>
  </si>
  <si>
    <t>Výška DPH
v EUR</t>
  </si>
  <si>
    <t>Jednotková cena
v EUR
s DPH</t>
  </si>
  <si>
    <t>ks</t>
  </si>
  <si>
    <t>bal.</t>
  </si>
  <si>
    <t>Veľkosť balenia
(počet kusov
v balení)</t>
  </si>
  <si>
    <t>Obchodný názov ponúkaného výrobku</t>
  </si>
  <si>
    <t>Cena za balenie
v EUR
bez DPH</t>
  </si>
  <si>
    <t>Cena za balenie
v EUR
s DPH</t>
  </si>
  <si>
    <t>Balenie</t>
  </si>
  <si>
    <t>Merná jednotka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</si>
</sst>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EUR]"/>
  </numFmts>
  <fonts count="2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1"/>
      <color theme="1"/>
      <name val="Calibri"/>
      <family val="2"/>
      <charset val="238"/>
      <scheme val="minor"/>
    </font>
    <font>
      <sz val="9"/>
      <color theme="1"/>
      <name val="Arial"/>
      <family val="2"/>
      <charset val="238"/>
    </font>
    <font>
      <b/>
      <sz val="9"/>
      <color theme="1"/>
      <name val="Arial"/>
      <family val="2"/>
      <charset val="238"/>
    </font>
    <font>
      <sz val="9"/>
      <color rgb="FF000000"/>
      <name val="Arial"/>
      <family val="2"/>
      <charset val="238"/>
    </font>
    <font>
      <sz val="9"/>
      <color theme="1"/>
      <name val="Times New Roman"/>
      <family val="1"/>
      <charset val="238"/>
    </font>
    <font>
      <sz val="11"/>
      <color rgb="FF000000"/>
      <name val="Times New Roman"/>
      <family val="1"/>
      <charset val="238"/>
    </font>
    <font>
      <sz val="10"/>
      <color theme="1"/>
      <name val="Times New Roman"/>
      <family val="1"/>
      <charset val="238"/>
    </font>
    <font>
      <b/>
      <sz val="10"/>
      <name val="Times New Roman"/>
      <family val="1"/>
      <charset val="238"/>
    </font>
    <font>
      <b/>
      <sz val="10"/>
      <color theme="1"/>
      <name val="Times New Roman"/>
      <family val="1"/>
      <charset val="238"/>
    </font>
    <font>
      <b/>
      <sz val="8"/>
      <color theme="1"/>
      <name val="Times New Roman"/>
      <family val="1"/>
      <charset val="238"/>
    </font>
    <font>
      <sz val="10"/>
      <name val="Times New Roman"/>
      <family val="1"/>
      <charset val="238"/>
    </font>
    <font>
      <sz val="10"/>
      <color theme="1"/>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s>
  <borders count="64">
    <border>
      <left/>
      <right/>
      <top/>
      <bottom/>
      <diagonal/>
    </border>
    <border>
      <left/>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otted">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style="thin">
        <color indexed="64"/>
      </bottom>
      <diagonal/>
    </border>
    <border>
      <left/>
      <right/>
      <top style="medium">
        <color indexed="64"/>
      </top>
      <bottom/>
      <diagonal/>
    </border>
    <border>
      <left style="medium">
        <color auto="1"/>
      </left>
      <right style="thin">
        <color rgb="FFC00000"/>
      </right>
      <top style="thin">
        <color rgb="FFC00000"/>
      </top>
      <bottom style="thin">
        <color rgb="FFC00000"/>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dotted">
        <color auto="1"/>
      </top>
      <bottom style="medium">
        <color auto="1"/>
      </bottom>
      <diagonal/>
    </border>
    <border>
      <left style="thin">
        <color rgb="FFC00000"/>
      </left>
      <right style="medium">
        <color auto="1"/>
      </right>
      <top style="thin">
        <color rgb="FFC00000"/>
      </top>
      <bottom style="thin">
        <color rgb="FFC00000"/>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bottom/>
      <diagonal/>
    </border>
    <border>
      <left style="medium">
        <color auto="1"/>
      </left>
      <right style="dotted">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dotted">
        <color auto="1"/>
      </right>
      <top style="medium">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bottom style="medium">
        <color auto="1"/>
      </bottom>
      <diagonal/>
    </border>
    <border>
      <left/>
      <right style="dotted">
        <color auto="1"/>
      </right>
      <top/>
      <bottom style="medium">
        <color auto="1"/>
      </bottom>
      <diagonal/>
    </border>
    <border>
      <left style="dotted">
        <color auto="1"/>
      </left>
      <right style="medium">
        <color auto="1"/>
      </right>
      <top style="medium">
        <color auto="1"/>
      </top>
      <bottom style="thin">
        <color auto="1"/>
      </bottom>
      <diagonal/>
    </border>
  </borders>
  <cellStyleXfs count="4">
    <xf numFmtId="0" fontId="0" fillId="0" borderId="0"/>
    <xf numFmtId="0" fontId="6" fillId="0" borderId="0"/>
    <xf numFmtId="0" fontId="8" fillId="0" borderId="0"/>
    <xf numFmtId="0" fontId="6" fillId="0" borderId="0"/>
  </cellStyleXfs>
  <cellXfs count="199">
    <xf numFmtId="0" fontId="0" fillId="0" borderId="0" xfId="0"/>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49" fontId="7" fillId="0" borderId="0" xfId="1" applyNumberFormat="1" applyFont="1" applyBorder="1" applyAlignment="1">
      <alignment horizontal="left" vertical="top" wrapText="1"/>
    </xf>
    <xf numFmtId="0" fontId="1" fillId="0" borderId="0" xfId="0" applyFont="1" applyAlignment="1" applyProtection="1">
      <alignment wrapText="1"/>
      <protection locked="0"/>
    </xf>
    <xf numFmtId="0" fontId="9" fillId="0" borderId="0" xfId="2" applyFont="1" applyAlignment="1">
      <alignment horizontal="left" wrapText="1"/>
    </xf>
    <xf numFmtId="0" fontId="9" fillId="0" borderId="0" xfId="2" applyFont="1" applyAlignment="1">
      <alignment wrapText="1"/>
    </xf>
    <xf numFmtId="0" fontId="10" fillId="0" borderId="0" xfId="2" applyFont="1" applyAlignment="1">
      <alignment wrapText="1"/>
    </xf>
    <xf numFmtId="0" fontId="11" fillId="0" borderId="0" xfId="2" applyFont="1" applyAlignment="1">
      <alignment vertical="center" wrapText="1"/>
    </xf>
    <xf numFmtId="0" fontId="9" fillId="0" borderId="0" xfId="2" applyFont="1" applyAlignment="1">
      <alignment vertical="top" wrapText="1"/>
    </xf>
    <xf numFmtId="0" fontId="9" fillId="0" borderId="0" xfId="2" applyFont="1" applyAlignment="1">
      <alignment vertical="center" wrapText="1"/>
    </xf>
    <xf numFmtId="0" fontId="9" fillId="0" borderId="0" xfId="2" applyFont="1"/>
    <xf numFmtId="3" fontId="9" fillId="0" borderId="0" xfId="2" applyNumberFormat="1" applyFont="1" applyAlignment="1">
      <alignment horizontal="center"/>
    </xf>
    <xf numFmtId="0" fontId="9" fillId="0" borderId="0" xfId="2" applyFont="1" applyAlignment="1"/>
    <xf numFmtId="0" fontId="5" fillId="0" borderId="0" xfId="0" applyFont="1" applyProtection="1">
      <protection locked="0"/>
    </xf>
    <xf numFmtId="0" fontId="1" fillId="2" borderId="19" xfId="0" applyFont="1" applyFill="1" applyBorder="1" applyAlignment="1" applyProtection="1">
      <alignment wrapText="1"/>
      <protection locked="0"/>
    </xf>
    <xf numFmtId="0" fontId="5" fillId="0" borderId="0" xfId="0" applyFont="1" applyAlignment="1" applyProtection="1">
      <protection locked="0"/>
    </xf>
    <xf numFmtId="0" fontId="12" fillId="0" borderId="0" xfId="2" applyFont="1" applyAlignment="1">
      <alignment wrapText="1"/>
    </xf>
    <xf numFmtId="0" fontId="1" fillId="0" borderId="0" xfId="2" applyFont="1" applyAlignment="1">
      <alignment vertical="top" wrapText="1"/>
    </xf>
    <xf numFmtId="0" fontId="2" fillId="0" borderId="7" xfId="2" applyFont="1" applyBorder="1" applyAlignment="1">
      <alignment vertical="top" wrapText="1"/>
    </xf>
    <xf numFmtId="0" fontId="2" fillId="0" borderId="8" xfId="2" applyFont="1" applyBorder="1" applyAlignment="1">
      <alignment vertical="top" wrapText="1"/>
    </xf>
    <xf numFmtId="0" fontId="2" fillId="0" borderId="9" xfId="2" applyFont="1" applyBorder="1" applyAlignment="1">
      <alignment horizontal="center" vertical="top" wrapText="1"/>
    </xf>
    <xf numFmtId="49" fontId="1" fillId="0" borderId="11" xfId="2" applyNumberFormat="1" applyFont="1" applyBorder="1" applyAlignment="1">
      <alignment horizontal="center" vertical="center" wrapText="1"/>
    </xf>
    <xf numFmtId="49" fontId="1" fillId="0" borderId="4" xfId="2" applyNumberFormat="1" applyFont="1" applyBorder="1" applyAlignment="1">
      <alignment horizontal="left" vertical="center" wrapText="1"/>
    </xf>
    <xf numFmtId="9" fontId="1" fillId="0" borderId="4" xfId="2" applyNumberFormat="1" applyFont="1" applyBorder="1" applyAlignment="1">
      <alignment horizontal="center" vertical="center" wrapText="1"/>
    </xf>
    <xf numFmtId="49" fontId="1" fillId="0" borderId="5" xfId="2" applyNumberFormat="1" applyFont="1" applyBorder="1" applyAlignment="1">
      <alignment horizontal="left" vertical="center" wrapText="1"/>
    </xf>
    <xf numFmtId="9" fontId="1" fillId="0" borderId="12" xfId="2"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49" fontId="1" fillId="0" borderId="3" xfId="2" applyNumberFormat="1" applyFont="1" applyBorder="1" applyAlignment="1">
      <alignment horizontal="left" vertical="center" wrapText="1"/>
    </xf>
    <xf numFmtId="9" fontId="1" fillId="0" borderId="3" xfId="2" applyNumberFormat="1" applyFont="1" applyBorder="1" applyAlignment="1">
      <alignment horizontal="center" vertical="center" wrapText="1"/>
    </xf>
    <xf numFmtId="49" fontId="1" fillId="0" borderId="2" xfId="2" applyNumberFormat="1" applyFont="1" applyBorder="1" applyAlignment="1">
      <alignment horizontal="left" vertical="center" wrapText="1"/>
    </xf>
    <xf numFmtId="9" fontId="1" fillId="0" borderId="14" xfId="2" applyNumberFormat="1" applyFont="1" applyBorder="1" applyAlignment="1">
      <alignment horizontal="center" vertical="center" wrapText="1"/>
    </xf>
    <xf numFmtId="49" fontId="1" fillId="0" borderId="15" xfId="2" applyNumberFormat="1" applyFont="1" applyBorder="1" applyAlignment="1">
      <alignment horizontal="center" vertical="center" wrapText="1"/>
    </xf>
    <xf numFmtId="49" fontId="1" fillId="0" borderId="16" xfId="2" applyNumberFormat="1" applyFont="1" applyBorder="1" applyAlignment="1">
      <alignment horizontal="left" vertical="center" wrapText="1"/>
    </xf>
    <xf numFmtId="9" fontId="1" fillId="0" borderId="16" xfId="2" applyNumberFormat="1" applyFont="1" applyBorder="1" applyAlignment="1">
      <alignment horizontal="center" vertical="center" wrapText="1"/>
    </xf>
    <xf numFmtId="49" fontId="1" fillId="0" borderId="17" xfId="2" applyNumberFormat="1" applyFont="1" applyBorder="1" applyAlignment="1">
      <alignment horizontal="left" vertical="center" wrapText="1"/>
    </xf>
    <xf numFmtId="9" fontId="1" fillId="0" borderId="18" xfId="2" applyNumberFormat="1" applyFont="1" applyBorder="1" applyAlignment="1">
      <alignment horizontal="center" vertical="center" wrapText="1"/>
    </xf>
    <xf numFmtId="0" fontId="1" fillId="0" borderId="0" xfId="2" applyFont="1" applyAlignment="1">
      <alignment wrapText="1"/>
    </xf>
    <xf numFmtId="0" fontId="11" fillId="0" borderId="0" xfId="2" applyFont="1" applyAlignment="1">
      <alignment vertical="top" wrapText="1"/>
    </xf>
    <xf numFmtId="49" fontId="16" fillId="3" borderId="23" xfId="0" applyNumberFormat="1" applyFont="1" applyFill="1" applyBorder="1" applyAlignment="1">
      <alignment horizontal="center" vertical="top" wrapText="1"/>
    </xf>
    <xf numFmtId="49" fontId="16" fillId="3" borderId="29" xfId="0" applyNumberFormat="1" applyFont="1" applyFill="1" applyBorder="1" applyAlignment="1">
      <alignment horizontal="center" vertical="top" wrapText="1"/>
    </xf>
    <xf numFmtId="0" fontId="4" fillId="0" borderId="0" xfId="1" applyFont="1" applyAlignment="1">
      <alignment vertical="center"/>
    </xf>
    <xf numFmtId="0" fontId="4" fillId="0" borderId="0" xfId="1" applyFont="1"/>
    <xf numFmtId="0" fontId="1" fillId="0" borderId="0" xfId="0" applyFont="1" applyAlignment="1"/>
    <xf numFmtId="0" fontId="1" fillId="0" borderId="0" xfId="0" applyFont="1" applyAlignment="1" applyProtection="1">
      <alignment horizontal="right"/>
      <protection locked="0"/>
    </xf>
    <xf numFmtId="0" fontId="1" fillId="0" borderId="0" xfId="0" applyFont="1" applyBorder="1" applyAlignment="1" applyProtection="1">
      <alignment vertical="center" wrapText="1"/>
      <protection locked="0"/>
    </xf>
    <xf numFmtId="0" fontId="5" fillId="0" borderId="0" xfId="0" applyFont="1"/>
    <xf numFmtId="49" fontId="17" fillId="0" borderId="0" xfId="0" applyNumberFormat="1" applyFont="1" applyBorder="1" applyAlignment="1">
      <alignment wrapText="1"/>
    </xf>
    <xf numFmtId="0" fontId="5" fillId="0" borderId="0" xfId="0" applyFont="1" applyAlignment="1"/>
    <xf numFmtId="0" fontId="5" fillId="0" borderId="0" xfId="0" applyFont="1" applyAlignment="1">
      <alignment horizontal="center"/>
    </xf>
    <xf numFmtId="3" fontId="5" fillId="0" borderId="0" xfId="0" applyNumberFormat="1" applyFont="1" applyAlignment="1">
      <alignment horizontal="center"/>
    </xf>
    <xf numFmtId="0" fontId="1" fillId="0" borderId="0" xfId="0" applyFont="1" applyBorder="1" applyAlignment="1" applyProtection="1">
      <alignment wrapText="1"/>
      <protection locked="0"/>
    </xf>
    <xf numFmtId="0" fontId="1"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2" borderId="22" xfId="2" applyFont="1" applyFill="1" applyBorder="1" applyAlignment="1">
      <alignment horizontal="center" vertical="center" wrapText="1"/>
    </xf>
    <xf numFmtId="0" fontId="1" fillId="2" borderId="19" xfId="2" applyFont="1" applyFill="1" applyBorder="1" applyAlignment="1">
      <alignment horizontal="center" vertical="center" wrapText="1"/>
    </xf>
    <xf numFmtId="0" fontId="1" fillId="2" borderId="30" xfId="2" applyFont="1" applyFill="1" applyBorder="1" applyAlignment="1">
      <alignment horizontal="center" vertical="center" wrapText="1"/>
    </xf>
    <xf numFmtId="49" fontId="10" fillId="2" borderId="19" xfId="2" applyNumberFormat="1" applyFont="1" applyFill="1" applyBorder="1" applyAlignment="1">
      <alignment wrapText="1"/>
    </xf>
    <xf numFmtId="0" fontId="2" fillId="0" borderId="10" xfId="2" applyFont="1" applyFill="1" applyBorder="1" applyAlignment="1">
      <alignment horizontal="center" vertical="top" wrapText="1"/>
    </xf>
    <xf numFmtId="0" fontId="1" fillId="0" borderId="0" xfId="0" applyFont="1" applyAlignment="1">
      <alignment horizontal="left" wrapText="1"/>
    </xf>
    <xf numFmtId="0" fontId="1" fillId="0" borderId="0" xfId="0" applyNumberFormat="1" applyFont="1" applyBorder="1" applyAlignment="1">
      <alignment horizontal="left" vertical="top" wrapText="1"/>
    </xf>
    <xf numFmtId="14" fontId="1" fillId="0" borderId="0" xfId="0" applyNumberFormat="1" applyFont="1" applyAlignment="1">
      <alignment horizontal="left" wrapText="1"/>
    </xf>
    <xf numFmtId="0" fontId="2" fillId="0" borderId="0" xfId="0" applyNumberFormat="1" applyFont="1" applyBorder="1" applyAlignment="1">
      <alignment horizontal="left" vertical="top" wrapText="1"/>
    </xf>
    <xf numFmtId="0" fontId="5" fillId="0" borderId="0" xfId="0" applyFont="1" applyAlignment="1" applyProtection="1">
      <alignment horizontal="left"/>
      <protection locked="0"/>
    </xf>
    <xf numFmtId="0"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49" fontId="15" fillId="4" borderId="31" xfId="0" applyNumberFormat="1" applyFont="1" applyFill="1" applyBorder="1" applyAlignment="1">
      <alignment vertical="center" wrapText="1"/>
    </xf>
    <xf numFmtId="49" fontId="14" fillId="0" borderId="13" xfId="0" applyNumberFormat="1" applyFont="1" applyBorder="1" applyAlignment="1">
      <alignment horizontal="center" vertical="center"/>
    </xf>
    <xf numFmtId="0" fontId="14" fillId="0" borderId="33" xfId="0" applyFont="1" applyBorder="1" applyAlignment="1">
      <alignment horizontal="center" vertical="center" wrapText="1"/>
    </xf>
    <xf numFmtId="0" fontId="14" fillId="0" borderId="34" xfId="0" applyNumberFormat="1" applyFont="1" applyBorder="1" applyAlignment="1" applyProtection="1">
      <alignment horizontal="center" vertical="center" wrapText="1"/>
      <protection locked="0"/>
    </xf>
    <xf numFmtId="49" fontId="14" fillId="0" borderId="33" xfId="0" applyNumberFormat="1" applyFont="1" applyBorder="1" applyAlignment="1">
      <alignment horizontal="center" vertical="center" wrapText="1"/>
    </xf>
    <xf numFmtId="49" fontId="14" fillId="0" borderId="15" xfId="0" applyNumberFormat="1" applyFont="1" applyBorder="1" applyAlignment="1">
      <alignment horizontal="center" vertical="center"/>
    </xf>
    <xf numFmtId="49" fontId="14" fillId="0" borderId="37" xfId="0" applyNumberFormat="1" applyFont="1" applyBorder="1" applyAlignment="1">
      <alignment horizontal="center" vertical="center" wrapText="1"/>
    </xf>
    <xf numFmtId="0" fontId="14" fillId="0" borderId="38" xfId="0" applyNumberFormat="1" applyFont="1" applyBorder="1" applyAlignment="1" applyProtection="1">
      <alignment horizontal="center" vertical="center" wrapText="1"/>
      <protection locked="0"/>
    </xf>
    <xf numFmtId="0" fontId="4" fillId="0" borderId="0" xfId="1" applyFont="1" applyAlignment="1"/>
    <xf numFmtId="0" fontId="5" fillId="0" borderId="0" xfId="0" applyFont="1" applyAlignment="1">
      <alignment vertical="center"/>
    </xf>
    <xf numFmtId="0" fontId="1" fillId="0" borderId="0" xfId="0" applyFont="1" applyAlignment="1" applyProtection="1">
      <alignment vertical="center" wrapText="1"/>
      <protection locked="0"/>
    </xf>
    <xf numFmtId="0" fontId="10" fillId="3" borderId="39" xfId="0" applyFont="1" applyFill="1" applyBorder="1" applyAlignment="1">
      <alignment horizontal="left" vertical="top" wrapText="1"/>
    </xf>
    <xf numFmtId="0" fontId="10" fillId="3" borderId="42"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44" xfId="0" applyFont="1" applyFill="1" applyBorder="1" applyAlignment="1">
      <alignment horizontal="center" vertical="top" wrapText="1"/>
    </xf>
    <xf numFmtId="0" fontId="19" fillId="0" borderId="0" xfId="0" applyFont="1" applyAlignment="1">
      <alignment horizontal="center" vertical="top" wrapText="1"/>
    </xf>
    <xf numFmtId="0" fontId="19" fillId="0" borderId="45" xfId="0" applyFont="1" applyBorder="1" applyAlignment="1">
      <alignment horizontal="center" vertical="center" wrapText="1"/>
    </xf>
    <xf numFmtId="0" fontId="19" fillId="0" borderId="47" xfId="0" applyFont="1" applyBorder="1" applyAlignment="1">
      <alignment horizontal="center" vertical="center" wrapText="1"/>
    </xf>
    <xf numFmtId="3" fontId="19" fillId="0" borderId="0" xfId="0" applyNumberFormat="1" applyFont="1" applyFill="1" applyBorder="1" applyAlignment="1">
      <alignment horizontal="center" vertical="center" wrapText="1"/>
    </xf>
    <xf numFmtId="9" fontId="19" fillId="0" borderId="48" xfId="0" applyNumberFormat="1" applyFont="1" applyBorder="1" applyAlignment="1">
      <alignment horizontal="center" vertical="center" wrapText="1"/>
    </xf>
    <xf numFmtId="165" fontId="19" fillId="0" borderId="48" xfId="0" applyNumberFormat="1" applyFont="1" applyBorder="1" applyAlignment="1">
      <alignment horizontal="right" vertical="center" wrapText="1"/>
    </xf>
    <xf numFmtId="165" fontId="19" fillId="0" borderId="49" xfId="0" applyNumberFormat="1" applyFont="1" applyBorder="1" applyAlignment="1">
      <alignment horizontal="right" vertical="center" wrapText="1"/>
    </xf>
    <xf numFmtId="165" fontId="19" fillId="0" borderId="34" xfId="0" applyNumberFormat="1" applyFont="1" applyBorder="1" applyAlignment="1">
      <alignment horizontal="right" vertical="center" wrapText="1"/>
    </xf>
    <xf numFmtId="0" fontId="19" fillId="0" borderId="0" xfId="0" applyFont="1" applyAlignment="1">
      <alignment vertical="center" wrapText="1"/>
    </xf>
    <xf numFmtId="0" fontId="19" fillId="5" borderId="50" xfId="0" applyFont="1" applyFill="1" applyBorder="1" applyAlignment="1">
      <alignment horizontal="center" vertical="center" wrapText="1"/>
    </xf>
    <xf numFmtId="0" fontId="19" fillId="5" borderId="33" xfId="0" applyFont="1" applyFill="1" applyBorder="1" applyAlignment="1">
      <alignment horizontal="center" vertical="center" wrapText="1"/>
    </xf>
    <xf numFmtId="9" fontId="19" fillId="5" borderId="48" xfId="0" applyNumberFormat="1" applyFont="1" applyFill="1" applyBorder="1" applyAlignment="1">
      <alignment horizontal="center" vertical="center" wrapText="1"/>
    </xf>
    <xf numFmtId="165" fontId="19" fillId="5" borderId="48" xfId="0" applyNumberFormat="1" applyFont="1" applyFill="1" applyBorder="1" applyAlignment="1">
      <alignment horizontal="right" vertical="center" wrapText="1"/>
    </xf>
    <xf numFmtId="165" fontId="19" fillId="5" borderId="49" xfId="0" applyNumberFormat="1" applyFont="1" applyFill="1" applyBorder="1" applyAlignment="1">
      <alignment horizontal="right" vertical="center" wrapText="1"/>
    </xf>
    <xf numFmtId="165" fontId="19" fillId="5" borderId="34" xfId="0" applyNumberFormat="1" applyFont="1" applyFill="1" applyBorder="1" applyAlignment="1">
      <alignment horizontal="right" vertical="center" wrapText="1"/>
    </xf>
    <xf numFmtId="0" fontId="19" fillId="0" borderId="5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37" xfId="0" applyFont="1" applyBorder="1" applyAlignment="1">
      <alignment horizontal="center" vertical="center" wrapText="1"/>
    </xf>
    <xf numFmtId="9" fontId="19" fillId="0" borderId="53" xfId="0" applyNumberFormat="1" applyFont="1" applyBorder="1" applyAlignment="1">
      <alignment horizontal="center" vertical="center" wrapText="1"/>
    </xf>
    <xf numFmtId="165" fontId="19" fillId="0" borderId="53" xfId="0" applyNumberFormat="1" applyFont="1" applyBorder="1" applyAlignment="1">
      <alignment horizontal="right" vertical="center" wrapText="1"/>
    </xf>
    <xf numFmtId="165" fontId="19" fillId="0" borderId="52" xfId="0" applyNumberFormat="1" applyFont="1" applyBorder="1" applyAlignment="1">
      <alignment horizontal="right" vertical="center"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Fill="1" applyBorder="1" applyAlignment="1">
      <alignment horizontal="center" wrapText="1"/>
    </xf>
    <xf numFmtId="164" fontId="19" fillId="0" borderId="0" xfId="0" applyNumberFormat="1" applyFont="1" applyAlignment="1">
      <alignment vertical="center" wrapText="1"/>
    </xf>
    <xf numFmtId="9" fontId="19" fillId="0" borderId="0" xfId="0" applyNumberFormat="1" applyFont="1" applyAlignment="1">
      <alignment horizontal="center" wrapText="1"/>
    </xf>
    <xf numFmtId="164" fontId="19" fillId="0" borderId="0" xfId="0" applyNumberFormat="1" applyFont="1" applyAlignment="1">
      <alignment horizontal="right" wrapText="1"/>
    </xf>
    <xf numFmtId="164" fontId="19" fillId="0" borderId="0" xfId="0" applyNumberFormat="1" applyFont="1" applyAlignment="1">
      <alignment wrapText="1"/>
    </xf>
    <xf numFmtId="49" fontId="5" fillId="0" borderId="0" xfId="0" applyNumberFormat="1"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Protection="1">
      <protection locked="0"/>
    </xf>
    <xf numFmtId="165" fontId="19" fillId="0" borderId="38" xfId="0" applyNumberFormat="1" applyFont="1" applyBorder="1" applyAlignment="1">
      <alignment horizontal="right" vertical="center" wrapText="1"/>
    </xf>
    <xf numFmtId="0" fontId="3" fillId="0" borderId="0" xfId="0" applyFont="1" applyBorder="1" applyAlignment="1" applyProtection="1">
      <alignment horizontal="center" vertical="top" wrapText="1"/>
      <protection locked="0"/>
    </xf>
    <xf numFmtId="0" fontId="10" fillId="3" borderId="54" xfId="0" applyFont="1" applyFill="1" applyBorder="1" applyAlignment="1">
      <alignment horizontal="center" vertical="top" wrapText="1"/>
    </xf>
    <xf numFmtId="0" fontId="19" fillId="0" borderId="55" xfId="0" applyFont="1" applyBorder="1" applyAlignment="1">
      <alignment horizontal="center" vertical="center" wrapText="1"/>
    </xf>
    <xf numFmtId="0" fontId="19" fillId="5" borderId="56"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165" fontId="19" fillId="0" borderId="50" xfId="0" applyNumberFormat="1" applyFont="1" applyBorder="1" applyAlignment="1">
      <alignment horizontal="right" vertical="center" wrapText="1"/>
    </xf>
    <xf numFmtId="165" fontId="19" fillId="5" borderId="50" xfId="0" applyNumberFormat="1" applyFont="1" applyFill="1" applyBorder="1" applyAlignment="1">
      <alignment horizontal="right" vertical="center" wrapText="1"/>
    </xf>
    <xf numFmtId="165" fontId="19" fillId="0" borderId="51" xfId="0" applyNumberFormat="1" applyFont="1" applyBorder="1" applyAlignment="1">
      <alignment horizontal="right" vertical="center" wrapText="1"/>
    </xf>
    <xf numFmtId="164" fontId="10" fillId="3" borderId="58" xfId="0" applyNumberFormat="1" applyFont="1" applyFill="1" applyBorder="1" applyAlignment="1">
      <alignment horizontal="center" vertical="top" wrapText="1"/>
    </xf>
    <xf numFmtId="9" fontId="10" fillId="3" borderId="59" xfId="0" applyNumberFormat="1" applyFont="1" applyFill="1" applyBorder="1" applyAlignment="1">
      <alignment horizontal="center" vertical="top" wrapText="1"/>
    </xf>
    <xf numFmtId="164" fontId="10" fillId="3" borderId="59" xfId="0" applyNumberFormat="1" applyFont="1" applyFill="1" applyBorder="1" applyAlignment="1">
      <alignment horizontal="center" vertical="top" wrapText="1"/>
    </xf>
    <xf numFmtId="164" fontId="10" fillId="3" borderId="60" xfId="0" applyNumberFormat="1" applyFont="1" applyFill="1" applyBorder="1" applyAlignment="1">
      <alignment horizontal="center" vertical="top" wrapText="1"/>
    </xf>
    <xf numFmtId="164" fontId="10" fillId="3" borderId="61" xfId="0" applyNumberFormat="1" applyFont="1" applyFill="1" applyBorder="1" applyAlignment="1">
      <alignment horizontal="center" vertical="top" wrapText="1"/>
    </xf>
    <xf numFmtId="164" fontId="10" fillId="3" borderId="62" xfId="0" applyNumberFormat="1" applyFont="1" applyFill="1" applyBorder="1" applyAlignment="1">
      <alignment horizontal="center" vertical="top" wrapText="1"/>
    </xf>
    <xf numFmtId="3" fontId="19" fillId="0" borderId="46" xfId="0" applyNumberFormat="1" applyFont="1" applyBorder="1" applyAlignment="1">
      <alignment horizontal="center" vertical="center" wrapText="1"/>
    </xf>
    <xf numFmtId="3" fontId="19" fillId="5" borderId="20" xfId="0" applyNumberFormat="1" applyFont="1" applyFill="1" applyBorder="1" applyAlignment="1">
      <alignment horizontal="center" vertical="center" wrapText="1"/>
    </xf>
    <xf numFmtId="3" fontId="19" fillId="0" borderId="20" xfId="0" applyNumberFormat="1" applyFont="1" applyBorder="1" applyAlignment="1">
      <alignment horizontal="center" vertical="center" wrapText="1"/>
    </xf>
    <xf numFmtId="165" fontId="19" fillId="0" borderId="0" xfId="0" applyNumberFormat="1" applyFont="1" applyAlignment="1">
      <alignment vertical="center" wrapText="1"/>
    </xf>
    <xf numFmtId="3" fontId="19" fillId="0" borderId="15" xfId="0" applyNumberFormat="1" applyFont="1" applyBorder="1" applyAlignment="1">
      <alignment horizontal="center" vertical="center" wrapText="1"/>
    </xf>
    <xf numFmtId="0" fontId="10" fillId="3" borderId="43" xfId="0" applyFont="1" applyFill="1" applyBorder="1" applyAlignment="1">
      <alignment horizontal="center" vertical="top" wrapText="1"/>
    </xf>
    <xf numFmtId="3" fontId="6" fillId="0" borderId="63" xfId="0" applyNumberFormat="1" applyFont="1" applyFill="1" applyBorder="1" applyAlignment="1">
      <alignment horizontal="center" vertical="center" wrapText="1"/>
    </xf>
    <xf numFmtId="3" fontId="6" fillId="5" borderId="34"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3" fontId="6" fillId="0" borderId="38" xfId="0" applyNumberFormat="1" applyFont="1" applyFill="1" applyBorder="1" applyAlignment="1">
      <alignment horizontal="center" vertical="center" wrapText="1"/>
    </xf>
    <xf numFmtId="0" fontId="2" fillId="0" borderId="6" xfId="0" applyNumberFormat="1" applyFont="1" applyBorder="1" applyAlignment="1">
      <alignment horizontal="left" vertical="top" wrapText="1"/>
    </xf>
    <xf numFmtId="0" fontId="5" fillId="0" borderId="0" xfId="0" applyFont="1" applyAlignment="1">
      <alignment horizontal="left"/>
    </xf>
    <xf numFmtId="49" fontId="15" fillId="4" borderId="25" xfId="0" applyNumberFormat="1" applyFont="1" applyFill="1" applyBorder="1" applyAlignment="1">
      <alignment horizontal="left" vertical="center" wrapText="1"/>
    </xf>
    <xf numFmtId="49" fontId="15" fillId="4" borderId="32"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49" fontId="18" fillId="0" borderId="20" xfId="0" applyNumberFormat="1"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49" fontId="18" fillId="0" borderId="36" xfId="0" applyNumberFormat="1" applyFont="1" applyFill="1" applyBorder="1" applyAlignment="1">
      <alignment horizontal="left" vertical="center" wrapText="1"/>
    </xf>
    <xf numFmtId="0" fontId="4" fillId="0" borderId="0" xfId="1" applyFont="1" applyBorder="1" applyAlignment="1">
      <alignment horizontal="left" vertical="center" wrapText="1"/>
    </xf>
    <xf numFmtId="0" fontId="1" fillId="0" borderId="0" xfId="0" applyFont="1" applyAlignment="1">
      <alignment horizontal="left" vertical="top" wrapText="1"/>
    </xf>
    <xf numFmtId="0" fontId="7" fillId="0" borderId="0" xfId="1" applyFont="1" applyAlignment="1">
      <alignment horizontal="left" wrapText="1"/>
    </xf>
    <xf numFmtId="49" fontId="15" fillId="4" borderId="9" xfId="0" applyNumberFormat="1" applyFont="1" applyFill="1" applyBorder="1" applyAlignment="1">
      <alignment horizontal="left" vertical="center" wrapText="1"/>
    </xf>
    <xf numFmtId="49" fontId="15" fillId="4" borderId="21" xfId="0" applyNumberFormat="1" applyFont="1" applyFill="1" applyBorder="1" applyAlignment="1">
      <alignment horizontal="left" vertical="center" wrapText="1"/>
    </xf>
    <xf numFmtId="49" fontId="15" fillId="4" borderId="35" xfId="0" applyNumberFormat="1" applyFont="1" applyFill="1" applyBorder="1" applyAlignment="1">
      <alignment horizontal="left" vertical="center" wrapText="1"/>
    </xf>
    <xf numFmtId="0" fontId="1" fillId="0" borderId="0" xfId="0" applyFont="1" applyAlignment="1">
      <alignment horizontal="left" wrapText="1"/>
    </xf>
    <xf numFmtId="0" fontId="7" fillId="0" borderId="0" xfId="0" applyNumberFormat="1" applyFont="1" applyAlignment="1">
      <alignment horizontal="left" wrapText="1"/>
    </xf>
    <xf numFmtId="0" fontId="1" fillId="0" borderId="0" xfId="0" applyFont="1" applyAlignment="1">
      <alignment horizontal="center" wrapText="1"/>
    </xf>
    <xf numFmtId="0" fontId="3" fillId="0" borderId="0" xfId="0" applyFont="1" applyAlignment="1">
      <alignment horizontal="center" wrapText="1"/>
    </xf>
    <xf numFmtId="49" fontId="16" fillId="3" borderId="24" xfId="0" applyNumberFormat="1" applyFont="1" applyFill="1" applyBorder="1" applyAlignment="1">
      <alignment horizontal="left" vertical="top" wrapText="1"/>
    </xf>
    <xf numFmtId="49" fontId="16" fillId="3" borderId="21" xfId="0" applyNumberFormat="1" applyFont="1" applyFill="1" applyBorder="1" applyAlignment="1">
      <alignment horizontal="left" vertical="top" wrapText="1"/>
    </xf>
    <xf numFmtId="49" fontId="16" fillId="3" borderId="27" xfId="0" applyNumberFormat="1" applyFont="1" applyFill="1" applyBorder="1" applyAlignment="1">
      <alignment horizontal="left" vertical="top" wrapText="1"/>
    </xf>
    <xf numFmtId="49" fontId="16" fillId="3" borderId="28" xfId="0" applyNumberFormat="1" applyFont="1" applyFill="1" applyBorder="1" applyAlignment="1">
      <alignment horizontal="left" vertical="top" wrapText="1"/>
    </xf>
    <xf numFmtId="0" fontId="16" fillId="3" borderId="25" xfId="0" applyFont="1" applyFill="1" applyBorder="1" applyAlignment="1">
      <alignment horizontal="center" vertical="top" wrapText="1"/>
    </xf>
    <xf numFmtId="0" fontId="16" fillId="3" borderId="26" xfId="0" applyFont="1" applyFill="1" applyBorder="1" applyAlignment="1">
      <alignment horizontal="center" vertical="top" wrapText="1"/>
    </xf>
    <xf numFmtId="0" fontId="10" fillId="3" borderId="55"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5" fillId="0" borderId="0" xfId="0" applyFont="1" applyAlignment="1" applyProtection="1">
      <alignment horizontal="left"/>
      <protection locked="0"/>
    </xf>
    <xf numFmtId="0" fontId="5"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6" fillId="0" borderId="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3" fillId="0" borderId="0" xfId="0" applyFont="1" applyBorder="1" applyAlignment="1" applyProtection="1">
      <alignment horizontal="center" vertical="top" wrapText="1"/>
      <protection locked="0"/>
    </xf>
    <xf numFmtId="0" fontId="10" fillId="3" borderId="40" xfId="0" applyFont="1" applyFill="1" applyBorder="1" applyAlignment="1">
      <alignment horizontal="left" vertical="top" wrapText="1"/>
    </xf>
    <xf numFmtId="0" fontId="10" fillId="3" borderId="41" xfId="0" applyFont="1" applyFill="1" applyBorder="1" applyAlignment="1">
      <alignment horizontal="left" vertical="top" wrapText="1"/>
    </xf>
    <xf numFmtId="0" fontId="6" fillId="0" borderId="2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7" fillId="0" borderId="0" xfId="0" applyNumberFormat="1" applyFont="1" applyAlignment="1" applyProtection="1">
      <alignment horizontal="left" wrapText="1"/>
      <protection locked="0"/>
    </xf>
    <xf numFmtId="49" fontId="9" fillId="0" borderId="0" xfId="2" applyNumberFormat="1" applyFont="1" applyBorder="1" applyAlignment="1">
      <alignment horizontal="left" vertical="center" wrapText="1"/>
    </xf>
    <xf numFmtId="49" fontId="9" fillId="0" borderId="0" xfId="2" applyNumberFormat="1" applyFont="1" applyAlignment="1">
      <alignment horizontal="left" vertical="center" wrapText="1"/>
    </xf>
    <xf numFmtId="0" fontId="1" fillId="0" borderId="0" xfId="2" applyFont="1" applyAlignment="1">
      <alignment horizontal="left" wrapText="1"/>
    </xf>
    <xf numFmtId="0" fontId="1" fillId="0" borderId="0" xfId="2" applyFont="1" applyAlignment="1">
      <alignment horizontal="left" vertical="center" wrapText="1"/>
    </xf>
    <xf numFmtId="0" fontId="9" fillId="0" borderId="0" xfId="2" applyFont="1" applyAlignment="1">
      <alignment horizontal="left"/>
    </xf>
    <xf numFmtId="0" fontId="13" fillId="0" borderId="0" xfId="2" applyFont="1" applyAlignment="1">
      <alignment horizontal="left" vertical="top" wrapText="1"/>
    </xf>
    <xf numFmtId="0" fontId="12" fillId="0" borderId="0" xfId="2" applyFont="1" applyAlignment="1">
      <alignment horizontal="left" wrapText="1"/>
    </xf>
    <xf numFmtId="0" fontId="9" fillId="0" borderId="0" xfId="2" applyFont="1" applyAlignment="1">
      <alignment horizontal="center" wrapText="1"/>
    </xf>
    <xf numFmtId="0" fontId="3" fillId="0" borderId="0" xfId="2" applyFont="1" applyFill="1" applyAlignment="1">
      <alignment horizontal="center" wrapText="1"/>
    </xf>
  </cellXfs>
  <cellStyles count="4">
    <cellStyle name="Normálna 2" xfId="2"/>
    <cellStyle name="Normálna 2 2" xfId="3"/>
    <cellStyle name="Normálne" xfId="0" builtinId="0"/>
    <cellStyle name="normálne 2 2" xfId="1"/>
  </cellStyles>
  <dxfs count="27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452"/>
  <sheetViews>
    <sheetView showGridLines="0" zoomScaleNormal="100" workbookViewId="0">
      <selection activeCell="B20" sqref="B20:C20"/>
    </sheetView>
  </sheetViews>
  <sheetFormatPr defaultRowHeight="15" x14ac:dyDescent="0.25"/>
  <cols>
    <col min="1" max="1" width="13.28515625" style="1" customWidth="1"/>
    <col min="2" max="2" width="31.7109375" style="1" customWidth="1"/>
    <col min="3" max="3" width="38" style="1" customWidth="1"/>
    <col min="4" max="4" width="12.7109375" style="1" customWidth="1"/>
    <col min="5" max="5" width="13.140625" style="1" customWidth="1"/>
    <col min="6" max="6" width="7.42578125" style="1" customWidth="1"/>
    <col min="7" max="7" width="13.7109375" style="1" bestFit="1" customWidth="1"/>
    <col min="8" max="16384" width="9.140625" style="1"/>
  </cols>
  <sheetData>
    <row r="1" spans="1:11" x14ac:dyDescent="0.25">
      <c r="A1" s="156" t="s">
        <v>3</v>
      </c>
      <c r="B1" s="156"/>
      <c r="C1" s="156"/>
    </row>
    <row r="2" spans="1:11" ht="15" customHeight="1" x14ac:dyDescent="0.25">
      <c r="A2" s="157" t="s">
        <v>51</v>
      </c>
      <c r="B2" s="157"/>
      <c r="C2" s="157"/>
      <c r="D2" s="157"/>
      <c r="E2" s="157"/>
    </row>
    <row r="3" spans="1:11" ht="9.9499999999999993" customHeight="1" x14ac:dyDescent="0.25">
      <c r="A3" s="158"/>
      <c r="B3" s="158"/>
      <c r="C3" s="158"/>
      <c r="D3" s="158"/>
    </row>
    <row r="4" spans="1:11" ht="18.75" customHeight="1" x14ac:dyDescent="0.3">
      <c r="A4" s="159" t="s">
        <v>9</v>
      </c>
      <c r="B4" s="159"/>
      <c r="C4" s="159"/>
      <c r="D4" s="159"/>
      <c r="E4" s="159"/>
      <c r="F4" s="4"/>
      <c r="G4" s="4"/>
      <c r="H4" s="4"/>
      <c r="I4" s="4"/>
      <c r="J4" s="4"/>
      <c r="K4" s="4"/>
    </row>
    <row r="5" spans="1:11" s="3" customFormat="1" ht="9.9499999999999993" customHeight="1" thickBot="1" x14ac:dyDescent="0.3">
      <c r="A5" s="5"/>
      <c r="B5" s="5"/>
      <c r="C5" s="5"/>
      <c r="D5" s="5"/>
      <c r="E5" s="5"/>
    </row>
    <row r="6" spans="1:11" s="3" customFormat="1" ht="122.25" customHeight="1" x14ac:dyDescent="0.25">
      <c r="A6" s="160" t="s">
        <v>27</v>
      </c>
      <c r="B6" s="161"/>
      <c r="C6" s="161"/>
      <c r="D6" s="164" t="s">
        <v>28</v>
      </c>
      <c r="E6" s="165"/>
    </row>
    <row r="7" spans="1:11" s="3" customFormat="1" ht="53.25" customHeight="1" thickBot="1" x14ac:dyDescent="0.3">
      <c r="A7" s="162"/>
      <c r="B7" s="163"/>
      <c r="C7" s="163"/>
      <c r="D7" s="41" t="s">
        <v>29</v>
      </c>
      <c r="E7" s="42" t="s">
        <v>30</v>
      </c>
    </row>
    <row r="8" spans="1:11" s="2" customFormat="1" ht="20.100000000000001" customHeight="1" x14ac:dyDescent="0.25">
      <c r="A8" s="68" t="s">
        <v>52</v>
      </c>
      <c r="B8" s="143" t="s">
        <v>53</v>
      </c>
      <c r="C8" s="144"/>
      <c r="D8" s="144"/>
      <c r="E8" s="145"/>
    </row>
    <row r="9" spans="1:11" s="2" customFormat="1" ht="20.100000000000001" customHeight="1" x14ac:dyDescent="0.25">
      <c r="A9" s="69" t="s">
        <v>5</v>
      </c>
      <c r="B9" s="146" t="s">
        <v>54</v>
      </c>
      <c r="C9" s="147"/>
      <c r="D9" s="70"/>
      <c r="E9" s="71"/>
    </row>
    <row r="10" spans="1:11" s="2" customFormat="1" ht="20.100000000000001" customHeight="1" x14ac:dyDescent="0.25">
      <c r="A10" s="69" t="s">
        <v>6</v>
      </c>
      <c r="B10" s="146" t="s">
        <v>55</v>
      </c>
      <c r="C10" s="147"/>
      <c r="D10" s="70"/>
      <c r="E10" s="71"/>
    </row>
    <row r="11" spans="1:11" s="2" customFormat="1" ht="20.100000000000001" customHeight="1" x14ac:dyDescent="0.25">
      <c r="A11" s="69" t="s">
        <v>7</v>
      </c>
      <c r="B11" s="146" t="s">
        <v>56</v>
      </c>
      <c r="C11" s="147"/>
      <c r="D11" s="70"/>
      <c r="E11" s="71"/>
    </row>
    <row r="12" spans="1:11" s="2" customFormat="1" ht="20.100000000000001" customHeight="1" x14ac:dyDescent="0.25">
      <c r="A12" s="69" t="s">
        <v>8</v>
      </c>
      <c r="B12" s="146" t="s">
        <v>57</v>
      </c>
      <c r="C12" s="147"/>
      <c r="D12" s="70"/>
      <c r="E12" s="71"/>
    </row>
    <row r="13" spans="1:11" s="2" customFormat="1" ht="20.100000000000001" customHeight="1" x14ac:dyDescent="0.25">
      <c r="A13" s="69" t="s">
        <v>10</v>
      </c>
      <c r="B13" s="146" t="s">
        <v>58</v>
      </c>
      <c r="C13" s="147"/>
      <c r="D13" s="70"/>
      <c r="E13" s="71"/>
    </row>
    <row r="14" spans="1:11" s="2" customFormat="1" ht="30" customHeight="1" thickBot="1" x14ac:dyDescent="0.3">
      <c r="A14" s="69" t="s">
        <v>11</v>
      </c>
      <c r="B14" s="146" t="s">
        <v>59</v>
      </c>
      <c r="C14" s="147"/>
      <c r="D14" s="72" t="s">
        <v>60</v>
      </c>
      <c r="E14" s="71" t="s">
        <v>60</v>
      </c>
    </row>
    <row r="15" spans="1:11" s="2" customFormat="1" ht="20.100000000000001" customHeight="1" x14ac:dyDescent="0.25">
      <c r="A15" s="68" t="s">
        <v>61</v>
      </c>
      <c r="B15" s="143" t="s">
        <v>62</v>
      </c>
      <c r="C15" s="144"/>
      <c r="D15" s="144"/>
      <c r="E15" s="145"/>
    </row>
    <row r="16" spans="1:11" s="2" customFormat="1" ht="20.100000000000001" customHeight="1" x14ac:dyDescent="0.25">
      <c r="A16" s="69" t="s">
        <v>5</v>
      </c>
      <c r="B16" s="146" t="s">
        <v>63</v>
      </c>
      <c r="C16" s="147"/>
      <c r="D16" s="70"/>
      <c r="E16" s="71"/>
    </row>
    <row r="17" spans="1:5" s="2" customFormat="1" ht="20.100000000000001" customHeight="1" x14ac:dyDescent="0.25">
      <c r="A17" s="69" t="s">
        <v>6</v>
      </c>
      <c r="B17" s="146" t="s">
        <v>64</v>
      </c>
      <c r="C17" s="147"/>
      <c r="D17" s="70"/>
      <c r="E17" s="71"/>
    </row>
    <row r="18" spans="1:5" s="2" customFormat="1" ht="20.100000000000001" customHeight="1" x14ac:dyDescent="0.25">
      <c r="A18" s="69" t="s">
        <v>7</v>
      </c>
      <c r="B18" s="146" t="s">
        <v>55</v>
      </c>
      <c r="C18" s="147"/>
      <c r="D18" s="70"/>
      <c r="E18" s="71"/>
    </row>
    <row r="19" spans="1:5" s="2" customFormat="1" ht="20.100000000000001" customHeight="1" x14ac:dyDescent="0.25">
      <c r="A19" s="69" t="s">
        <v>8</v>
      </c>
      <c r="B19" s="146" t="s">
        <v>65</v>
      </c>
      <c r="C19" s="147"/>
      <c r="D19" s="70"/>
      <c r="E19" s="71"/>
    </row>
    <row r="20" spans="1:5" s="2" customFormat="1" ht="20.100000000000001" customHeight="1" x14ac:dyDescent="0.25">
      <c r="A20" s="69" t="s">
        <v>10</v>
      </c>
      <c r="B20" s="146" t="s">
        <v>66</v>
      </c>
      <c r="C20" s="147"/>
      <c r="D20" s="70"/>
      <c r="E20" s="71"/>
    </row>
    <row r="21" spans="1:5" s="2" customFormat="1" ht="20.100000000000001" customHeight="1" x14ac:dyDescent="0.25">
      <c r="A21" s="69" t="s">
        <v>11</v>
      </c>
      <c r="B21" s="146" t="s">
        <v>67</v>
      </c>
      <c r="C21" s="147"/>
      <c r="D21" s="70"/>
      <c r="E21" s="71"/>
    </row>
    <row r="22" spans="1:5" s="2" customFormat="1" ht="30" customHeight="1" thickBot="1" x14ac:dyDescent="0.3">
      <c r="A22" s="69" t="s">
        <v>12</v>
      </c>
      <c r="B22" s="146" t="s">
        <v>59</v>
      </c>
      <c r="C22" s="147"/>
      <c r="D22" s="72" t="s">
        <v>60</v>
      </c>
      <c r="E22" s="71" t="s">
        <v>60</v>
      </c>
    </row>
    <row r="23" spans="1:5" s="2" customFormat="1" ht="20.100000000000001" customHeight="1" x14ac:dyDescent="0.25">
      <c r="A23" s="68" t="s">
        <v>68</v>
      </c>
      <c r="B23" s="143" t="s">
        <v>69</v>
      </c>
      <c r="C23" s="144"/>
      <c r="D23" s="144"/>
      <c r="E23" s="145"/>
    </row>
    <row r="24" spans="1:5" s="2" customFormat="1" ht="20.100000000000001" customHeight="1" x14ac:dyDescent="0.25">
      <c r="A24" s="69" t="s">
        <v>5</v>
      </c>
      <c r="B24" s="146" t="s">
        <v>70</v>
      </c>
      <c r="C24" s="147"/>
      <c r="D24" s="70"/>
      <c r="E24" s="71"/>
    </row>
    <row r="25" spans="1:5" s="2" customFormat="1" ht="20.100000000000001" customHeight="1" x14ac:dyDescent="0.25">
      <c r="A25" s="69" t="s">
        <v>6</v>
      </c>
      <c r="B25" s="146" t="s">
        <v>71</v>
      </c>
      <c r="C25" s="147"/>
      <c r="D25" s="70"/>
      <c r="E25" s="71"/>
    </row>
    <row r="26" spans="1:5" s="2" customFormat="1" ht="20.100000000000001" customHeight="1" x14ac:dyDescent="0.25">
      <c r="A26" s="69" t="s">
        <v>7</v>
      </c>
      <c r="B26" s="146" t="s">
        <v>72</v>
      </c>
      <c r="C26" s="147"/>
      <c r="D26" s="70"/>
      <c r="E26" s="71"/>
    </row>
    <row r="27" spans="1:5" s="2" customFormat="1" ht="20.100000000000001" customHeight="1" x14ac:dyDescent="0.25">
      <c r="A27" s="69" t="s">
        <v>8</v>
      </c>
      <c r="B27" s="146" t="s">
        <v>73</v>
      </c>
      <c r="C27" s="147"/>
      <c r="D27" s="70"/>
      <c r="E27" s="71"/>
    </row>
    <row r="28" spans="1:5" s="2" customFormat="1" ht="20.100000000000001" customHeight="1" x14ac:dyDescent="0.25">
      <c r="A28" s="69" t="s">
        <v>10</v>
      </c>
      <c r="B28" s="146" t="s">
        <v>74</v>
      </c>
      <c r="C28" s="147"/>
      <c r="D28" s="70"/>
      <c r="E28" s="71"/>
    </row>
    <row r="29" spans="1:5" s="2" customFormat="1" ht="20.100000000000001" customHeight="1" x14ac:dyDescent="0.25">
      <c r="A29" s="69" t="s">
        <v>11</v>
      </c>
      <c r="B29" s="146" t="s">
        <v>58</v>
      </c>
      <c r="C29" s="147"/>
      <c r="D29" s="70"/>
      <c r="E29" s="71"/>
    </row>
    <row r="30" spans="1:5" s="2" customFormat="1" ht="30" customHeight="1" thickBot="1" x14ac:dyDescent="0.3">
      <c r="A30" s="69" t="s">
        <v>12</v>
      </c>
      <c r="B30" s="146" t="s">
        <v>59</v>
      </c>
      <c r="C30" s="147"/>
      <c r="D30" s="72" t="s">
        <v>60</v>
      </c>
      <c r="E30" s="71" t="s">
        <v>60</v>
      </c>
    </row>
    <row r="31" spans="1:5" s="2" customFormat="1" ht="20.100000000000001" customHeight="1" x14ac:dyDescent="0.25">
      <c r="A31" s="68" t="s">
        <v>75</v>
      </c>
      <c r="B31" s="143" t="s">
        <v>76</v>
      </c>
      <c r="C31" s="144"/>
      <c r="D31" s="144"/>
      <c r="E31" s="145"/>
    </row>
    <row r="32" spans="1:5" s="2" customFormat="1" ht="20.100000000000001" customHeight="1" x14ac:dyDescent="0.25">
      <c r="A32" s="69" t="s">
        <v>5</v>
      </c>
      <c r="B32" s="146" t="s">
        <v>77</v>
      </c>
      <c r="C32" s="147"/>
      <c r="D32" s="70"/>
      <c r="E32" s="71"/>
    </row>
    <row r="33" spans="1:5" s="2" customFormat="1" ht="20.100000000000001" customHeight="1" x14ac:dyDescent="0.25">
      <c r="A33" s="69" t="s">
        <v>6</v>
      </c>
      <c r="B33" s="146" t="s">
        <v>78</v>
      </c>
      <c r="C33" s="147"/>
      <c r="D33" s="70"/>
      <c r="E33" s="71"/>
    </row>
    <row r="34" spans="1:5" s="2" customFormat="1" ht="20.100000000000001" customHeight="1" x14ac:dyDescent="0.25">
      <c r="A34" s="69" t="s">
        <v>7</v>
      </c>
      <c r="B34" s="146" t="s">
        <v>66</v>
      </c>
      <c r="C34" s="147"/>
      <c r="D34" s="70"/>
      <c r="E34" s="71"/>
    </row>
    <row r="35" spans="1:5" s="2" customFormat="1" ht="20.100000000000001" customHeight="1" x14ac:dyDescent="0.25">
      <c r="A35" s="69" t="s">
        <v>8</v>
      </c>
      <c r="B35" s="146" t="s">
        <v>79</v>
      </c>
      <c r="C35" s="147"/>
      <c r="D35" s="70"/>
      <c r="E35" s="71"/>
    </row>
    <row r="36" spans="1:5" s="2" customFormat="1" ht="30" customHeight="1" thickBot="1" x14ac:dyDescent="0.3">
      <c r="A36" s="69" t="s">
        <v>10</v>
      </c>
      <c r="B36" s="146" t="s">
        <v>59</v>
      </c>
      <c r="C36" s="147"/>
      <c r="D36" s="72" t="s">
        <v>60</v>
      </c>
      <c r="E36" s="71" t="s">
        <v>60</v>
      </c>
    </row>
    <row r="37" spans="1:5" s="2" customFormat="1" ht="20.100000000000001" customHeight="1" x14ac:dyDescent="0.25">
      <c r="A37" s="68" t="s">
        <v>80</v>
      </c>
      <c r="B37" s="143" t="s">
        <v>81</v>
      </c>
      <c r="C37" s="144"/>
      <c r="D37" s="144"/>
      <c r="E37" s="145"/>
    </row>
    <row r="38" spans="1:5" s="2" customFormat="1" ht="20.100000000000001" customHeight="1" x14ac:dyDescent="0.25">
      <c r="A38" s="69" t="s">
        <v>5</v>
      </c>
      <c r="B38" s="146" t="s">
        <v>54</v>
      </c>
      <c r="C38" s="147"/>
      <c r="D38" s="70"/>
      <c r="E38" s="71"/>
    </row>
    <row r="39" spans="1:5" s="2" customFormat="1" ht="20.100000000000001" customHeight="1" x14ac:dyDescent="0.25">
      <c r="A39" s="69" t="s">
        <v>6</v>
      </c>
      <c r="B39" s="146" t="s">
        <v>71</v>
      </c>
      <c r="C39" s="147"/>
      <c r="D39" s="70"/>
      <c r="E39" s="71"/>
    </row>
    <row r="40" spans="1:5" s="2" customFormat="1" ht="20.100000000000001" customHeight="1" x14ac:dyDescent="0.25">
      <c r="A40" s="69" t="s">
        <v>7</v>
      </c>
      <c r="B40" s="146" t="s">
        <v>72</v>
      </c>
      <c r="C40" s="147"/>
      <c r="D40" s="70"/>
      <c r="E40" s="71"/>
    </row>
    <row r="41" spans="1:5" s="2" customFormat="1" ht="20.100000000000001" customHeight="1" x14ac:dyDescent="0.25">
      <c r="A41" s="69" t="s">
        <v>8</v>
      </c>
      <c r="B41" s="146" t="s">
        <v>73</v>
      </c>
      <c r="C41" s="147"/>
      <c r="D41" s="70"/>
      <c r="E41" s="71"/>
    </row>
    <row r="42" spans="1:5" s="2" customFormat="1" ht="20.100000000000001" customHeight="1" x14ac:dyDescent="0.25">
      <c r="A42" s="69" t="s">
        <v>10</v>
      </c>
      <c r="B42" s="146" t="s">
        <v>74</v>
      </c>
      <c r="C42" s="147"/>
      <c r="D42" s="70"/>
      <c r="E42" s="71"/>
    </row>
    <row r="43" spans="1:5" s="2" customFormat="1" ht="20.100000000000001" customHeight="1" x14ac:dyDescent="0.25">
      <c r="A43" s="69" t="s">
        <v>11</v>
      </c>
      <c r="B43" s="146" t="s">
        <v>58</v>
      </c>
      <c r="C43" s="147"/>
      <c r="D43" s="70"/>
      <c r="E43" s="71"/>
    </row>
    <row r="44" spans="1:5" s="2" customFormat="1" ht="30" customHeight="1" thickBot="1" x14ac:dyDescent="0.3">
      <c r="A44" s="69" t="s">
        <v>12</v>
      </c>
      <c r="B44" s="146" t="s">
        <v>59</v>
      </c>
      <c r="C44" s="147"/>
      <c r="D44" s="72" t="s">
        <v>60</v>
      </c>
      <c r="E44" s="71" t="s">
        <v>60</v>
      </c>
    </row>
    <row r="45" spans="1:5" s="2" customFormat="1" ht="20.100000000000001" customHeight="1" x14ac:dyDescent="0.25">
      <c r="A45" s="68" t="s">
        <v>82</v>
      </c>
      <c r="B45" s="143" t="s">
        <v>83</v>
      </c>
      <c r="C45" s="144"/>
      <c r="D45" s="144"/>
      <c r="E45" s="145"/>
    </row>
    <row r="46" spans="1:5" s="2" customFormat="1" ht="20.100000000000001" customHeight="1" x14ac:dyDescent="0.25">
      <c r="A46" s="69" t="s">
        <v>5</v>
      </c>
      <c r="B46" s="146" t="s">
        <v>84</v>
      </c>
      <c r="C46" s="147"/>
      <c r="D46" s="70"/>
      <c r="E46" s="71"/>
    </row>
    <row r="47" spans="1:5" s="2" customFormat="1" ht="20.100000000000001" customHeight="1" x14ac:dyDescent="0.25">
      <c r="A47" s="69" t="s">
        <v>6</v>
      </c>
      <c r="B47" s="146" t="s">
        <v>78</v>
      </c>
      <c r="C47" s="147"/>
      <c r="D47" s="70"/>
      <c r="E47" s="71"/>
    </row>
    <row r="48" spans="1:5" s="2" customFormat="1" ht="20.100000000000001" customHeight="1" x14ac:dyDescent="0.25">
      <c r="A48" s="69" t="s">
        <v>7</v>
      </c>
      <c r="B48" s="146" t="s">
        <v>66</v>
      </c>
      <c r="C48" s="147"/>
      <c r="D48" s="70"/>
      <c r="E48" s="71"/>
    </row>
    <row r="49" spans="1:5" s="2" customFormat="1" ht="20.100000000000001" customHeight="1" x14ac:dyDescent="0.25">
      <c r="A49" s="69" t="s">
        <v>8</v>
      </c>
      <c r="B49" s="146" t="s">
        <v>79</v>
      </c>
      <c r="C49" s="147"/>
      <c r="D49" s="70"/>
      <c r="E49" s="71"/>
    </row>
    <row r="50" spans="1:5" s="2" customFormat="1" ht="30" customHeight="1" thickBot="1" x14ac:dyDescent="0.3">
      <c r="A50" s="69" t="s">
        <v>10</v>
      </c>
      <c r="B50" s="146" t="s">
        <v>59</v>
      </c>
      <c r="C50" s="147"/>
      <c r="D50" s="72" t="s">
        <v>60</v>
      </c>
      <c r="E50" s="71" t="s">
        <v>60</v>
      </c>
    </row>
    <row r="51" spans="1:5" s="2" customFormat="1" ht="20.100000000000001" customHeight="1" x14ac:dyDescent="0.25">
      <c r="A51" s="68" t="s">
        <v>85</v>
      </c>
      <c r="B51" s="143" t="s">
        <v>86</v>
      </c>
      <c r="C51" s="144"/>
      <c r="D51" s="144"/>
      <c r="E51" s="145"/>
    </row>
    <row r="52" spans="1:5" s="2" customFormat="1" ht="20.100000000000001" customHeight="1" x14ac:dyDescent="0.25">
      <c r="A52" s="69" t="s">
        <v>5</v>
      </c>
      <c r="B52" s="146" t="s">
        <v>70</v>
      </c>
      <c r="C52" s="147"/>
      <c r="D52" s="70"/>
      <c r="E52" s="71"/>
    </row>
    <row r="53" spans="1:5" s="2" customFormat="1" ht="20.100000000000001" customHeight="1" x14ac:dyDescent="0.25">
      <c r="A53" s="69" t="s">
        <v>6</v>
      </c>
      <c r="B53" s="146" t="s">
        <v>87</v>
      </c>
      <c r="C53" s="147"/>
      <c r="D53" s="70"/>
      <c r="E53" s="71"/>
    </row>
    <row r="54" spans="1:5" s="2" customFormat="1" ht="20.100000000000001" customHeight="1" x14ac:dyDescent="0.25">
      <c r="A54" s="69" t="s">
        <v>7</v>
      </c>
      <c r="B54" s="146" t="s">
        <v>88</v>
      </c>
      <c r="C54" s="147"/>
      <c r="D54" s="70"/>
      <c r="E54" s="71"/>
    </row>
    <row r="55" spans="1:5" s="2" customFormat="1" ht="20.100000000000001" customHeight="1" x14ac:dyDescent="0.25">
      <c r="A55" s="69" t="s">
        <v>8</v>
      </c>
      <c r="B55" s="146" t="s">
        <v>89</v>
      </c>
      <c r="C55" s="147"/>
      <c r="D55" s="70"/>
      <c r="E55" s="71"/>
    </row>
    <row r="56" spans="1:5" s="2" customFormat="1" ht="20.100000000000001" customHeight="1" x14ac:dyDescent="0.25">
      <c r="A56" s="69" t="s">
        <v>10</v>
      </c>
      <c r="B56" s="146" t="s">
        <v>90</v>
      </c>
      <c r="C56" s="147"/>
      <c r="D56" s="70"/>
      <c r="E56" s="71"/>
    </row>
    <row r="57" spans="1:5" s="2" customFormat="1" ht="20.100000000000001" customHeight="1" x14ac:dyDescent="0.25">
      <c r="A57" s="69" t="s">
        <v>11</v>
      </c>
      <c r="B57" s="146" t="s">
        <v>91</v>
      </c>
      <c r="C57" s="147"/>
      <c r="D57" s="70"/>
      <c r="E57" s="71"/>
    </row>
    <row r="58" spans="1:5" s="2" customFormat="1" ht="20.100000000000001" customHeight="1" x14ac:dyDescent="0.25">
      <c r="A58" s="69" t="s">
        <v>12</v>
      </c>
      <c r="B58" s="146" t="s">
        <v>92</v>
      </c>
      <c r="C58" s="147"/>
      <c r="D58" s="70"/>
      <c r="E58" s="71"/>
    </row>
    <row r="59" spans="1:5" s="2" customFormat="1" ht="20.100000000000001" customHeight="1" x14ac:dyDescent="0.25">
      <c r="A59" s="69" t="s">
        <v>13</v>
      </c>
      <c r="B59" s="146" t="s">
        <v>58</v>
      </c>
      <c r="C59" s="147"/>
      <c r="D59" s="70"/>
      <c r="E59" s="71"/>
    </row>
    <row r="60" spans="1:5" s="2" customFormat="1" ht="20.100000000000001" customHeight="1" x14ac:dyDescent="0.25">
      <c r="A60" s="69" t="s">
        <v>14</v>
      </c>
      <c r="B60" s="146" t="s">
        <v>93</v>
      </c>
      <c r="C60" s="147"/>
      <c r="D60" s="72" t="s">
        <v>60</v>
      </c>
      <c r="E60" s="71" t="s">
        <v>60</v>
      </c>
    </row>
    <row r="61" spans="1:5" s="2" customFormat="1" ht="30" customHeight="1" thickBot="1" x14ac:dyDescent="0.3">
      <c r="A61" s="69" t="s">
        <v>94</v>
      </c>
      <c r="B61" s="146" t="s">
        <v>59</v>
      </c>
      <c r="C61" s="147"/>
      <c r="D61" s="72" t="s">
        <v>60</v>
      </c>
      <c r="E61" s="71" t="s">
        <v>60</v>
      </c>
    </row>
    <row r="62" spans="1:5" s="2" customFormat="1" ht="20.100000000000001" customHeight="1" x14ac:dyDescent="0.25">
      <c r="A62" s="68" t="s">
        <v>95</v>
      </c>
      <c r="B62" s="143" t="s">
        <v>96</v>
      </c>
      <c r="C62" s="144"/>
      <c r="D62" s="144"/>
      <c r="E62" s="145"/>
    </row>
    <row r="63" spans="1:5" s="2" customFormat="1" ht="20.100000000000001" customHeight="1" x14ac:dyDescent="0.25">
      <c r="A63" s="69" t="s">
        <v>5</v>
      </c>
      <c r="B63" s="146" t="s">
        <v>54</v>
      </c>
      <c r="C63" s="147"/>
      <c r="D63" s="70"/>
      <c r="E63" s="71"/>
    </row>
    <row r="64" spans="1:5" s="2" customFormat="1" ht="20.100000000000001" customHeight="1" x14ac:dyDescent="0.25">
      <c r="A64" s="69" t="s">
        <v>6</v>
      </c>
      <c r="B64" s="146" t="s">
        <v>97</v>
      </c>
      <c r="C64" s="147"/>
      <c r="D64" s="70"/>
      <c r="E64" s="71"/>
    </row>
    <row r="65" spans="1:5" s="2" customFormat="1" ht="20.100000000000001" customHeight="1" x14ac:dyDescent="0.25">
      <c r="A65" s="69" t="s">
        <v>7</v>
      </c>
      <c r="B65" s="146" t="s">
        <v>88</v>
      </c>
      <c r="C65" s="147"/>
      <c r="D65" s="70"/>
      <c r="E65" s="71"/>
    </row>
    <row r="66" spans="1:5" s="2" customFormat="1" ht="20.100000000000001" customHeight="1" x14ac:dyDescent="0.25">
      <c r="A66" s="69" t="s">
        <v>8</v>
      </c>
      <c r="B66" s="146" t="s">
        <v>89</v>
      </c>
      <c r="C66" s="147"/>
      <c r="D66" s="70"/>
      <c r="E66" s="71"/>
    </row>
    <row r="67" spans="1:5" s="2" customFormat="1" ht="20.100000000000001" customHeight="1" x14ac:dyDescent="0.25">
      <c r="A67" s="69" t="s">
        <v>10</v>
      </c>
      <c r="B67" s="146" t="s">
        <v>90</v>
      </c>
      <c r="C67" s="147"/>
      <c r="D67" s="70"/>
      <c r="E67" s="71"/>
    </row>
    <row r="68" spans="1:5" s="2" customFormat="1" ht="20.100000000000001" customHeight="1" x14ac:dyDescent="0.25">
      <c r="A68" s="69" t="s">
        <v>11</v>
      </c>
      <c r="B68" s="146" t="s">
        <v>91</v>
      </c>
      <c r="C68" s="147"/>
      <c r="D68" s="70"/>
      <c r="E68" s="71"/>
    </row>
    <row r="69" spans="1:5" s="2" customFormat="1" ht="20.100000000000001" customHeight="1" x14ac:dyDescent="0.25">
      <c r="A69" s="69" t="s">
        <v>12</v>
      </c>
      <c r="B69" s="146" t="s">
        <v>92</v>
      </c>
      <c r="C69" s="147"/>
      <c r="D69" s="70"/>
      <c r="E69" s="71"/>
    </row>
    <row r="70" spans="1:5" s="2" customFormat="1" ht="20.100000000000001" customHeight="1" x14ac:dyDescent="0.25">
      <c r="A70" s="69" t="s">
        <v>13</v>
      </c>
      <c r="B70" s="146" t="s">
        <v>58</v>
      </c>
      <c r="C70" s="147"/>
      <c r="D70" s="70"/>
      <c r="E70" s="71"/>
    </row>
    <row r="71" spans="1:5" s="2" customFormat="1" ht="20.100000000000001" customHeight="1" x14ac:dyDescent="0.25">
      <c r="A71" s="69" t="s">
        <v>14</v>
      </c>
      <c r="B71" s="146" t="s">
        <v>98</v>
      </c>
      <c r="C71" s="147"/>
      <c r="D71" s="72" t="s">
        <v>60</v>
      </c>
      <c r="E71" s="71" t="s">
        <v>60</v>
      </c>
    </row>
    <row r="72" spans="1:5" s="2" customFormat="1" ht="30" customHeight="1" thickBot="1" x14ac:dyDescent="0.3">
      <c r="A72" s="69" t="s">
        <v>94</v>
      </c>
      <c r="B72" s="146" t="s">
        <v>59</v>
      </c>
      <c r="C72" s="147"/>
      <c r="D72" s="72" t="s">
        <v>60</v>
      </c>
      <c r="E72" s="71" t="s">
        <v>60</v>
      </c>
    </row>
    <row r="73" spans="1:5" s="2" customFormat="1" ht="20.100000000000001" customHeight="1" x14ac:dyDescent="0.25">
      <c r="A73" s="68" t="s">
        <v>99</v>
      </c>
      <c r="B73" s="143" t="s">
        <v>100</v>
      </c>
      <c r="C73" s="144"/>
      <c r="D73" s="144"/>
      <c r="E73" s="145"/>
    </row>
    <row r="74" spans="1:5" s="2" customFormat="1" ht="20.100000000000001" customHeight="1" x14ac:dyDescent="0.25">
      <c r="A74" s="69" t="s">
        <v>5</v>
      </c>
      <c r="B74" s="146" t="s">
        <v>101</v>
      </c>
      <c r="C74" s="147"/>
      <c r="D74" s="70"/>
      <c r="E74" s="71"/>
    </row>
    <row r="75" spans="1:5" s="2" customFormat="1" ht="20.100000000000001" customHeight="1" x14ac:dyDescent="0.25">
      <c r="A75" s="69" t="s">
        <v>6</v>
      </c>
      <c r="B75" s="146" t="s">
        <v>102</v>
      </c>
      <c r="C75" s="147"/>
      <c r="D75" s="70"/>
      <c r="E75" s="71"/>
    </row>
    <row r="76" spans="1:5" s="2" customFormat="1" ht="20.100000000000001" customHeight="1" x14ac:dyDescent="0.25">
      <c r="A76" s="69" t="s">
        <v>7</v>
      </c>
      <c r="B76" s="146" t="s">
        <v>103</v>
      </c>
      <c r="C76" s="147"/>
      <c r="D76" s="70"/>
      <c r="E76" s="71"/>
    </row>
    <row r="77" spans="1:5" s="2" customFormat="1" ht="20.100000000000001" customHeight="1" x14ac:dyDescent="0.25">
      <c r="A77" s="69" t="s">
        <v>8</v>
      </c>
      <c r="B77" s="146" t="s">
        <v>104</v>
      </c>
      <c r="C77" s="147"/>
      <c r="D77" s="70"/>
      <c r="E77" s="71"/>
    </row>
    <row r="78" spans="1:5" s="2" customFormat="1" ht="20.100000000000001" customHeight="1" x14ac:dyDescent="0.25">
      <c r="A78" s="69" t="s">
        <v>10</v>
      </c>
      <c r="B78" s="146" t="s">
        <v>58</v>
      </c>
      <c r="C78" s="147"/>
      <c r="D78" s="70"/>
      <c r="E78" s="71"/>
    </row>
    <row r="79" spans="1:5" s="2" customFormat="1" ht="20.100000000000001" customHeight="1" x14ac:dyDescent="0.25">
      <c r="A79" s="69" t="s">
        <v>11</v>
      </c>
      <c r="B79" s="146" t="s">
        <v>105</v>
      </c>
      <c r="C79" s="147"/>
      <c r="D79" s="72" t="s">
        <v>60</v>
      </c>
      <c r="E79" s="71" t="s">
        <v>60</v>
      </c>
    </row>
    <row r="80" spans="1:5" s="2" customFormat="1" ht="30" customHeight="1" thickBot="1" x14ac:dyDescent="0.3">
      <c r="A80" s="69" t="s">
        <v>106</v>
      </c>
      <c r="B80" s="146" t="s">
        <v>59</v>
      </c>
      <c r="C80" s="147"/>
      <c r="D80" s="72" t="s">
        <v>60</v>
      </c>
      <c r="E80" s="71" t="s">
        <v>60</v>
      </c>
    </row>
    <row r="81" spans="1:5" s="2" customFormat="1" ht="20.100000000000001" customHeight="1" x14ac:dyDescent="0.25">
      <c r="A81" s="68" t="s">
        <v>107</v>
      </c>
      <c r="B81" s="143" t="s">
        <v>108</v>
      </c>
      <c r="C81" s="144"/>
      <c r="D81" s="144"/>
      <c r="E81" s="145"/>
    </row>
    <row r="82" spans="1:5" s="2" customFormat="1" ht="20.100000000000001" customHeight="1" x14ac:dyDescent="0.25">
      <c r="A82" s="69" t="s">
        <v>5</v>
      </c>
      <c r="B82" s="146" t="s">
        <v>101</v>
      </c>
      <c r="C82" s="147"/>
      <c r="D82" s="70"/>
      <c r="E82" s="71"/>
    </row>
    <row r="83" spans="1:5" s="2" customFormat="1" ht="20.100000000000001" customHeight="1" x14ac:dyDescent="0.25">
      <c r="A83" s="69" t="s">
        <v>6</v>
      </c>
      <c r="B83" s="146" t="s">
        <v>102</v>
      </c>
      <c r="C83" s="147"/>
      <c r="D83" s="70"/>
      <c r="E83" s="71"/>
    </row>
    <row r="84" spans="1:5" s="2" customFormat="1" ht="20.100000000000001" customHeight="1" x14ac:dyDescent="0.25">
      <c r="A84" s="69" t="s">
        <v>7</v>
      </c>
      <c r="B84" s="146" t="s">
        <v>104</v>
      </c>
      <c r="C84" s="147"/>
      <c r="D84" s="70"/>
      <c r="E84" s="71"/>
    </row>
    <row r="85" spans="1:5" s="2" customFormat="1" ht="20.100000000000001" customHeight="1" x14ac:dyDescent="0.25">
      <c r="A85" s="69" t="s">
        <v>8</v>
      </c>
      <c r="B85" s="146" t="s">
        <v>109</v>
      </c>
      <c r="C85" s="147"/>
      <c r="D85" s="70"/>
      <c r="E85" s="71"/>
    </row>
    <row r="86" spans="1:5" s="2" customFormat="1" ht="20.100000000000001" customHeight="1" x14ac:dyDescent="0.25">
      <c r="A86" s="69" t="s">
        <v>10</v>
      </c>
      <c r="B86" s="146" t="s">
        <v>58</v>
      </c>
      <c r="C86" s="147"/>
      <c r="D86" s="70"/>
      <c r="E86" s="71"/>
    </row>
    <row r="87" spans="1:5" s="2" customFormat="1" ht="30" customHeight="1" thickBot="1" x14ac:dyDescent="0.3">
      <c r="A87" s="69" t="s">
        <v>11</v>
      </c>
      <c r="B87" s="146" t="s">
        <v>59</v>
      </c>
      <c r="C87" s="147"/>
      <c r="D87" s="72" t="s">
        <v>60</v>
      </c>
      <c r="E87" s="71" t="s">
        <v>60</v>
      </c>
    </row>
    <row r="88" spans="1:5" s="2" customFormat="1" ht="20.100000000000001" customHeight="1" x14ac:dyDescent="0.25">
      <c r="A88" s="68" t="s">
        <v>110</v>
      </c>
      <c r="B88" s="143" t="s">
        <v>111</v>
      </c>
      <c r="C88" s="144"/>
      <c r="D88" s="144"/>
      <c r="E88" s="145"/>
    </row>
    <row r="89" spans="1:5" s="2" customFormat="1" ht="20.100000000000001" customHeight="1" x14ac:dyDescent="0.25">
      <c r="A89" s="69" t="s">
        <v>5</v>
      </c>
      <c r="B89" s="146" t="s">
        <v>112</v>
      </c>
      <c r="C89" s="147"/>
      <c r="D89" s="70"/>
      <c r="E89" s="71"/>
    </row>
    <row r="90" spans="1:5" s="2" customFormat="1" ht="20.100000000000001" customHeight="1" x14ac:dyDescent="0.25">
      <c r="A90" s="69" t="s">
        <v>6</v>
      </c>
      <c r="B90" s="146" t="s">
        <v>102</v>
      </c>
      <c r="C90" s="147"/>
      <c r="D90" s="70"/>
      <c r="E90" s="71"/>
    </row>
    <row r="91" spans="1:5" s="2" customFormat="1" ht="20.100000000000001" customHeight="1" x14ac:dyDescent="0.25">
      <c r="A91" s="69" t="s">
        <v>7</v>
      </c>
      <c r="B91" s="146" t="s">
        <v>113</v>
      </c>
      <c r="C91" s="147"/>
      <c r="D91" s="70"/>
      <c r="E91" s="71"/>
    </row>
    <row r="92" spans="1:5" s="2" customFormat="1" ht="20.100000000000001" customHeight="1" x14ac:dyDescent="0.25">
      <c r="A92" s="69" t="s">
        <v>8</v>
      </c>
      <c r="B92" s="146" t="s">
        <v>58</v>
      </c>
      <c r="C92" s="147"/>
      <c r="D92" s="70"/>
      <c r="E92" s="71"/>
    </row>
    <row r="93" spans="1:5" s="2" customFormat="1" ht="30" customHeight="1" thickBot="1" x14ac:dyDescent="0.3">
      <c r="A93" s="69" t="s">
        <v>10</v>
      </c>
      <c r="B93" s="146" t="s">
        <v>59</v>
      </c>
      <c r="C93" s="147"/>
      <c r="D93" s="72" t="s">
        <v>60</v>
      </c>
      <c r="E93" s="71" t="s">
        <v>60</v>
      </c>
    </row>
    <row r="94" spans="1:5" s="2" customFormat="1" ht="20.100000000000001" customHeight="1" x14ac:dyDescent="0.25">
      <c r="A94" s="68" t="s">
        <v>114</v>
      </c>
      <c r="B94" s="143" t="s">
        <v>115</v>
      </c>
      <c r="C94" s="144"/>
      <c r="D94" s="144"/>
      <c r="E94" s="145"/>
    </row>
    <row r="95" spans="1:5" s="2" customFormat="1" ht="20.100000000000001" customHeight="1" x14ac:dyDescent="0.25">
      <c r="A95" s="69" t="s">
        <v>5</v>
      </c>
      <c r="B95" s="146" t="s">
        <v>116</v>
      </c>
      <c r="C95" s="147"/>
      <c r="D95" s="70"/>
      <c r="E95" s="71"/>
    </row>
    <row r="96" spans="1:5" s="2" customFormat="1" ht="20.100000000000001" customHeight="1" x14ac:dyDescent="0.25">
      <c r="A96" s="69" t="s">
        <v>6</v>
      </c>
      <c r="B96" s="146" t="s">
        <v>102</v>
      </c>
      <c r="C96" s="147"/>
      <c r="D96" s="70"/>
      <c r="E96" s="71"/>
    </row>
    <row r="97" spans="1:5" s="2" customFormat="1" ht="20.100000000000001" customHeight="1" x14ac:dyDescent="0.25">
      <c r="A97" s="69" t="s">
        <v>7</v>
      </c>
      <c r="B97" s="146" t="s">
        <v>117</v>
      </c>
      <c r="C97" s="147"/>
      <c r="D97" s="70"/>
      <c r="E97" s="71"/>
    </row>
    <row r="98" spans="1:5" s="2" customFormat="1" ht="20.100000000000001" customHeight="1" x14ac:dyDescent="0.25">
      <c r="A98" s="69" t="s">
        <v>8</v>
      </c>
      <c r="B98" s="146" t="s">
        <v>118</v>
      </c>
      <c r="C98" s="147"/>
      <c r="D98" s="70"/>
      <c r="E98" s="71"/>
    </row>
    <row r="99" spans="1:5" s="2" customFormat="1" ht="20.100000000000001" customHeight="1" x14ac:dyDescent="0.25">
      <c r="A99" s="69" t="s">
        <v>10</v>
      </c>
      <c r="B99" s="146" t="s">
        <v>119</v>
      </c>
      <c r="C99" s="147"/>
      <c r="D99" s="70"/>
      <c r="E99" s="71"/>
    </row>
    <row r="100" spans="1:5" s="2" customFormat="1" ht="20.100000000000001" customHeight="1" x14ac:dyDescent="0.25">
      <c r="A100" s="69" t="s">
        <v>11</v>
      </c>
      <c r="B100" s="146" t="s">
        <v>117</v>
      </c>
      <c r="C100" s="147"/>
      <c r="D100" s="70"/>
      <c r="E100" s="71"/>
    </row>
    <row r="101" spans="1:5" s="2" customFormat="1" ht="20.100000000000001" customHeight="1" x14ac:dyDescent="0.25">
      <c r="A101" s="69" t="s">
        <v>12</v>
      </c>
      <c r="B101" s="146" t="s">
        <v>58</v>
      </c>
      <c r="C101" s="147"/>
      <c r="D101" s="70"/>
      <c r="E101" s="71"/>
    </row>
    <row r="102" spans="1:5" s="2" customFormat="1" ht="30" customHeight="1" thickBot="1" x14ac:dyDescent="0.3">
      <c r="A102" s="69" t="s">
        <v>13</v>
      </c>
      <c r="B102" s="146" t="s">
        <v>59</v>
      </c>
      <c r="C102" s="147"/>
      <c r="D102" s="72" t="s">
        <v>60</v>
      </c>
      <c r="E102" s="71" t="s">
        <v>60</v>
      </c>
    </row>
    <row r="103" spans="1:5" s="2" customFormat="1" ht="20.100000000000001" customHeight="1" x14ac:dyDescent="0.25">
      <c r="A103" s="68" t="s">
        <v>120</v>
      </c>
      <c r="B103" s="143" t="s">
        <v>121</v>
      </c>
      <c r="C103" s="144"/>
      <c r="D103" s="144"/>
      <c r="E103" s="145"/>
    </row>
    <row r="104" spans="1:5" s="2" customFormat="1" ht="20.100000000000001" customHeight="1" x14ac:dyDescent="0.25">
      <c r="A104" s="69" t="s">
        <v>5</v>
      </c>
      <c r="B104" s="146" t="s">
        <v>122</v>
      </c>
      <c r="C104" s="147"/>
      <c r="D104" s="70"/>
      <c r="E104" s="71"/>
    </row>
    <row r="105" spans="1:5" s="2" customFormat="1" ht="20.100000000000001" customHeight="1" x14ac:dyDescent="0.25">
      <c r="A105" s="69" t="s">
        <v>6</v>
      </c>
      <c r="B105" s="146" t="s">
        <v>123</v>
      </c>
      <c r="C105" s="147"/>
      <c r="D105" s="70"/>
      <c r="E105" s="71"/>
    </row>
    <row r="106" spans="1:5" s="2" customFormat="1" ht="20.100000000000001" customHeight="1" x14ac:dyDescent="0.25">
      <c r="A106" s="69" t="s">
        <v>7</v>
      </c>
      <c r="B106" s="146" t="s">
        <v>124</v>
      </c>
      <c r="C106" s="147"/>
      <c r="D106" s="70"/>
      <c r="E106" s="71"/>
    </row>
    <row r="107" spans="1:5" s="2" customFormat="1" ht="20.100000000000001" customHeight="1" x14ac:dyDescent="0.25">
      <c r="A107" s="69" t="s">
        <v>8</v>
      </c>
      <c r="B107" s="146" t="s">
        <v>125</v>
      </c>
      <c r="C107" s="147"/>
      <c r="D107" s="70"/>
      <c r="E107" s="71"/>
    </row>
    <row r="108" spans="1:5" s="2" customFormat="1" ht="20.100000000000001" customHeight="1" x14ac:dyDescent="0.25">
      <c r="A108" s="69" t="s">
        <v>10</v>
      </c>
      <c r="B108" s="146" t="s">
        <v>58</v>
      </c>
      <c r="C108" s="147"/>
      <c r="D108" s="70"/>
      <c r="E108" s="71"/>
    </row>
    <row r="109" spans="1:5" s="2" customFormat="1" ht="30" customHeight="1" thickBot="1" x14ac:dyDescent="0.3">
      <c r="A109" s="69" t="s">
        <v>11</v>
      </c>
      <c r="B109" s="146" t="s">
        <v>59</v>
      </c>
      <c r="C109" s="147"/>
      <c r="D109" s="72" t="s">
        <v>60</v>
      </c>
      <c r="E109" s="71" t="s">
        <v>60</v>
      </c>
    </row>
    <row r="110" spans="1:5" s="2" customFormat="1" ht="20.100000000000001" customHeight="1" x14ac:dyDescent="0.25">
      <c r="A110" s="68" t="s">
        <v>126</v>
      </c>
      <c r="B110" s="143" t="s">
        <v>127</v>
      </c>
      <c r="C110" s="144"/>
      <c r="D110" s="144"/>
      <c r="E110" s="145"/>
    </row>
    <row r="111" spans="1:5" s="2" customFormat="1" ht="20.100000000000001" customHeight="1" x14ac:dyDescent="0.25">
      <c r="A111" s="69" t="s">
        <v>5</v>
      </c>
      <c r="B111" s="146" t="s">
        <v>122</v>
      </c>
      <c r="C111" s="147"/>
      <c r="D111" s="70"/>
      <c r="E111" s="71"/>
    </row>
    <row r="112" spans="1:5" s="2" customFormat="1" ht="20.100000000000001" customHeight="1" x14ac:dyDescent="0.25">
      <c r="A112" s="69" t="s">
        <v>6</v>
      </c>
      <c r="B112" s="146" t="s">
        <v>128</v>
      </c>
      <c r="C112" s="147"/>
      <c r="D112" s="70"/>
      <c r="E112" s="71"/>
    </row>
    <row r="113" spans="1:5" s="2" customFormat="1" ht="20.100000000000001" customHeight="1" x14ac:dyDescent="0.25">
      <c r="A113" s="69" t="s">
        <v>7</v>
      </c>
      <c r="B113" s="146" t="s">
        <v>129</v>
      </c>
      <c r="C113" s="147"/>
      <c r="D113" s="70"/>
      <c r="E113" s="71"/>
    </row>
    <row r="114" spans="1:5" s="2" customFormat="1" ht="20.100000000000001" customHeight="1" x14ac:dyDescent="0.25">
      <c r="A114" s="69" t="s">
        <v>8</v>
      </c>
      <c r="B114" s="146" t="s">
        <v>130</v>
      </c>
      <c r="C114" s="147"/>
      <c r="D114" s="70"/>
      <c r="E114" s="71"/>
    </row>
    <row r="115" spans="1:5" s="2" customFormat="1" ht="20.100000000000001" customHeight="1" x14ac:dyDescent="0.25">
      <c r="A115" s="69" t="s">
        <v>10</v>
      </c>
      <c r="B115" s="146" t="s">
        <v>131</v>
      </c>
      <c r="C115" s="147"/>
      <c r="D115" s="70"/>
      <c r="E115" s="71"/>
    </row>
    <row r="116" spans="1:5" s="2" customFormat="1" ht="20.100000000000001" customHeight="1" x14ac:dyDescent="0.25">
      <c r="A116" s="69" t="s">
        <v>11</v>
      </c>
      <c r="B116" s="146" t="s">
        <v>132</v>
      </c>
      <c r="C116" s="147"/>
      <c r="D116" s="70"/>
      <c r="E116" s="71"/>
    </row>
    <row r="117" spans="1:5" s="2" customFormat="1" ht="20.100000000000001" customHeight="1" x14ac:dyDescent="0.25">
      <c r="A117" s="69" t="s">
        <v>12</v>
      </c>
      <c r="B117" s="146" t="s">
        <v>133</v>
      </c>
      <c r="C117" s="147"/>
      <c r="D117" s="70"/>
      <c r="E117" s="71"/>
    </row>
    <row r="118" spans="1:5" s="2" customFormat="1" ht="20.100000000000001" customHeight="1" x14ac:dyDescent="0.25">
      <c r="A118" s="69" t="s">
        <v>13</v>
      </c>
      <c r="B118" s="146" t="s">
        <v>58</v>
      </c>
      <c r="C118" s="147"/>
      <c r="D118" s="70"/>
      <c r="E118" s="71"/>
    </row>
    <row r="119" spans="1:5" s="2" customFormat="1" ht="20.100000000000001" customHeight="1" x14ac:dyDescent="0.25">
      <c r="A119" s="69" t="s">
        <v>14</v>
      </c>
      <c r="B119" s="146" t="s">
        <v>134</v>
      </c>
      <c r="C119" s="147"/>
      <c r="D119" s="72" t="s">
        <v>60</v>
      </c>
      <c r="E119" s="71" t="s">
        <v>60</v>
      </c>
    </row>
    <row r="120" spans="1:5" s="2" customFormat="1" ht="30" customHeight="1" thickBot="1" x14ac:dyDescent="0.3">
      <c r="A120" s="69" t="s">
        <v>94</v>
      </c>
      <c r="B120" s="146" t="s">
        <v>59</v>
      </c>
      <c r="C120" s="147"/>
      <c r="D120" s="72" t="s">
        <v>60</v>
      </c>
      <c r="E120" s="71" t="s">
        <v>60</v>
      </c>
    </row>
    <row r="121" spans="1:5" s="2" customFormat="1" ht="20.100000000000001" customHeight="1" x14ac:dyDescent="0.25">
      <c r="A121" s="68" t="s">
        <v>135</v>
      </c>
      <c r="B121" s="143" t="s">
        <v>136</v>
      </c>
      <c r="C121" s="144"/>
      <c r="D121" s="144"/>
      <c r="E121" s="145"/>
    </row>
    <row r="122" spans="1:5" s="2" customFormat="1" ht="20.100000000000001" customHeight="1" x14ac:dyDescent="0.25">
      <c r="A122" s="69" t="s">
        <v>5</v>
      </c>
      <c r="B122" s="146" t="s">
        <v>70</v>
      </c>
      <c r="C122" s="147"/>
      <c r="D122" s="70"/>
      <c r="E122" s="71"/>
    </row>
    <row r="123" spans="1:5" s="2" customFormat="1" ht="20.100000000000001" customHeight="1" x14ac:dyDescent="0.25">
      <c r="A123" s="69" t="s">
        <v>6</v>
      </c>
      <c r="B123" s="146" t="s">
        <v>137</v>
      </c>
      <c r="C123" s="147"/>
      <c r="D123" s="70"/>
      <c r="E123" s="71"/>
    </row>
    <row r="124" spans="1:5" s="2" customFormat="1" ht="20.100000000000001" customHeight="1" x14ac:dyDescent="0.25">
      <c r="A124" s="69" t="s">
        <v>7</v>
      </c>
      <c r="B124" s="146" t="s">
        <v>138</v>
      </c>
      <c r="C124" s="147"/>
      <c r="D124" s="70"/>
      <c r="E124" s="71"/>
    </row>
    <row r="125" spans="1:5" s="2" customFormat="1" ht="20.100000000000001" customHeight="1" x14ac:dyDescent="0.25">
      <c r="A125" s="69" t="s">
        <v>8</v>
      </c>
      <c r="B125" s="146" t="s">
        <v>139</v>
      </c>
      <c r="C125" s="147"/>
      <c r="D125" s="70"/>
      <c r="E125" s="71"/>
    </row>
    <row r="126" spans="1:5" s="2" customFormat="1" ht="20.100000000000001" customHeight="1" x14ac:dyDescent="0.25">
      <c r="A126" s="69" t="s">
        <v>10</v>
      </c>
      <c r="B126" s="146" t="s">
        <v>140</v>
      </c>
      <c r="C126" s="147"/>
      <c r="D126" s="70"/>
      <c r="E126" s="71"/>
    </row>
    <row r="127" spans="1:5" s="2" customFormat="1" ht="20.100000000000001" customHeight="1" x14ac:dyDescent="0.25">
      <c r="A127" s="69" t="s">
        <v>11</v>
      </c>
      <c r="B127" s="146" t="s">
        <v>87</v>
      </c>
      <c r="C127" s="147"/>
      <c r="D127" s="70"/>
      <c r="E127" s="71"/>
    </row>
    <row r="128" spans="1:5" s="2" customFormat="1" ht="20.100000000000001" customHeight="1" x14ac:dyDescent="0.25">
      <c r="A128" s="69" t="s">
        <v>12</v>
      </c>
      <c r="B128" s="146" t="s">
        <v>141</v>
      </c>
      <c r="C128" s="147"/>
      <c r="D128" s="70"/>
      <c r="E128" s="71"/>
    </row>
    <row r="129" spans="1:5" s="2" customFormat="1" ht="20.100000000000001" customHeight="1" x14ac:dyDescent="0.25">
      <c r="A129" s="69" t="s">
        <v>13</v>
      </c>
      <c r="B129" s="146" t="s">
        <v>58</v>
      </c>
      <c r="C129" s="147"/>
      <c r="D129" s="70"/>
      <c r="E129" s="71"/>
    </row>
    <row r="130" spans="1:5" s="2" customFormat="1" ht="30" customHeight="1" thickBot="1" x14ac:dyDescent="0.3">
      <c r="A130" s="69" t="s">
        <v>14</v>
      </c>
      <c r="B130" s="146" t="s">
        <v>59</v>
      </c>
      <c r="C130" s="147"/>
      <c r="D130" s="72" t="s">
        <v>60</v>
      </c>
      <c r="E130" s="71" t="s">
        <v>60</v>
      </c>
    </row>
    <row r="131" spans="1:5" s="2" customFormat="1" ht="20.100000000000001" customHeight="1" x14ac:dyDescent="0.25">
      <c r="A131" s="68" t="s">
        <v>142</v>
      </c>
      <c r="B131" s="143" t="s">
        <v>143</v>
      </c>
      <c r="C131" s="144"/>
      <c r="D131" s="144"/>
      <c r="E131" s="145"/>
    </row>
    <row r="132" spans="1:5" s="2" customFormat="1" ht="20.100000000000001" customHeight="1" x14ac:dyDescent="0.25">
      <c r="A132" s="69" t="s">
        <v>5</v>
      </c>
      <c r="B132" s="146" t="s">
        <v>54</v>
      </c>
      <c r="C132" s="147"/>
      <c r="D132" s="70"/>
      <c r="E132" s="71"/>
    </row>
    <row r="133" spans="1:5" s="2" customFormat="1" ht="20.100000000000001" customHeight="1" x14ac:dyDescent="0.25">
      <c r="A133" s="69" t="s">
        <v>6</v>
      </c>
      <c r="B133" s="146" t="s">
        <v>137</v>
      </c>
      <c r="C133" s="147"/>
      <c r="D133" s="70"/>
      <c r="E133" s="71"/>
    </row>
    <row r="134" spans="1:5" s="2" customFormat="1" ht="20.100000000000001" customHeight="1" x14ac:dyDescent="0.25">
      <c r="A134" s="69" t="s">
        <v>7</v>
      </c>
      <c r="B134" s="146" t="s">
        <v>138</v>
      </c>
      <c r="C134" s="147"/>
      <c r="D134" s="70"/>
      <c r="E134" s="71"/>
    </row>
    <row r="135" spans="1:5" s="2" customFormat="1" ht="20.100000000000001" customHeight="1" x14ac:dyDescent="0.25">
      <c r="A135" s="69" t="s">
        <v>8</v>
      </c>
      <c r="B135" s="146" t="s">
        <v>87</v>
      </c>
      <c r="C135" s="147"/>
      <c r="D135" s="70"/>
      <c r="E135" s="71"/>
    </row>
    <row r="136" spans="1:5" s="2" customFormat="1" ht="20.100000000000001" customHeight="1" x14ac:dyDescent="0.25">
      <c r="A136" s="69" t="s">
        <v>10</v>
      </c>
      <c r="B136" s="146" t="s">
        <v>144</v>
      </c>
      <c r="C136" s="147"/>
      <c r="D136" s="70"/>
      <c r="E136" s="71"/>
    </row>
    <row r="137" spans="1:5" s="2" customFormat="1" ht="20.100000000000001" customHeight="1" x14ac:dyDescent="0.25">
      <c r="A137" s="69" t="s">
        <v>11</v>
      </c>
      <c r="B137" s="146" t="s">
        <v>58</v>
      </c>
      <c r="C137" s="147"/>
      <c r="D137" s="70"/>
      <c r="E137" s="71"/>
    </row>
    <row r="138" spans="1:5" s="2" customFormat="1" ht="30" customHeight="1" thickBot="1" x14ac:dyDescent="0.3">
      <c r="A138" s="69" t="s">
        <v>12</v>
      </c>
      <c r="B138" s="146" t="s">
        <v>59</v>
      </c>
      <c r="C138" s="147"/>
      <c r="D138" s="72" t="s">
        <v>60</v>
      </c>
      <c r="E138" s="71" t="s">
        <v>60</v>
      </c>
    </row>
    <row r="139" spans="1:5" s="2" customFormat="1" ht="20.100000000000001" customHeight="1" x14ac:dyDescent="0.25">
      <c r="A139" s="68" t="s">
        <v>145</v>
      </c>
      <c r="B139" s="143" t="s">
        <v>146</v>
      </c>
      <c r="C139" s="144"/>
      <c r="D139" s="144"/>
      <c r="E139" s="145"/>
    </row>
    <row r="140" spans="1:5" s="2" customFormat="1" ht="20.100000000000001" customHeight="1" x14ac:dyDescent="0.25">
      <c r="A140" s="69" t="s">
        <v>5</v>
      </c>
      <c r="B140" s="146" t="s">
        <v>54</v>
      </c>
      <c r="C140" s="147"/>
      <c r="D140" s="70"/>
      <c r="E140" s="71"/>
    </row>
    <row r="141" spans="1:5" s="2" customFormat="1" ht="20.100000000000001" customHeight="1" x14ac:dyDescent="0.25">
      <c r="A141" s="69" t="s">
        <v>6</v>
      </c>
      <c r="B141" s="146" t="s">
        <v>137</v>
      </c>
      <c r="C141" s="147"/>
      <c r="D141" s="70"/>
      <c r="E141" s="71"/>
    </row>
    <row r="142" spans="1:5" s="2" customFormat="1" ht="20.100000000000001" customHeight="1" x14ac:dyDescent="0.25">
      <c r="A142" s="69" t="s">
        <v>7</v>
      </c>
      <c r="B142" s="146" t="s">
        <v>138</v>
      </c>
      <c r="C142" s="147"/>
      <c r="D142" s="70"/>
      <c r="E142" s="71"/>
    </row>
    <row r="143" spans="1:5" s="2" customFormat="1" ht="20.100000000000001" customHeight="1" x14ac:dyDescent="0.25">
      <c r="A143" s="69" t="s">
        <v>8</v>
      </c>
      <c r="B143" s="146" t="s">
        <v>147</v>
      </c>
      <c r="C143" s="147"/>
      <c r="D143" s="70"/>
      <c r="E143" s="71"/>
    </row>
    <row r="144" spans="1:5" s="2" customFormat="1" ht="20.100000000000001" customHeight="1" x14ac:dyDescent="0.25">
      <c r="A144" s="69" t="s">
        <v>10</v>
      </c>
      <c r="B144" s="146" t="s">
        <v>144</v>
      </c>
      <c r="C144" s="147"/>
      <c r="D144" s="70"/>
      <c r="E144" s="71"/>
    </row>
    <row r="145" spans="1:5" s="2" customFormat="1" ht="20.100000000000001" customHeight="1" x14ac:dyDescent="0.25">
      <c r="A145" s="69" t="s">
        <v>11</v>
      </c>
      <c r="B145" s="146" t="s">
        <v>58</v>
      </c>
      <c r="C145" s="147"/>
      <c r="D145" s="70"/>
      <c r="E145" s="71"/>
    </row>
    <row r="146" spans="1:5" s="2" customFormat="1" ht="30" customHeight="1" thickBot="1" x14ac:dyDescent="0.3">
      <c r="A146" s="69" t="s">
        <v>12</v>
      </c>
      <c r="B146" s="146" t="s">
        <v>59</v>
      </c>
      <c r="C146" s="147"/>
      <c r="D146" s="72" t="s">
        <v>60</v>
      </c>
      <c r="E146" s="71" t="s">
        <v>60</v>
      </c>
    </row>
    <row r="147" spans="1:5" s="2" customFormat="1" ht="20.100000000000001" customHeight="1" x14ac:dyDescent="0.25">
      <c r="A147" s="68" t="s">
        <v>148</v>
      </c>
      <c r="B147" s="143" t="s">
        <v>149</v>
      </c>
      <c r="C147" s="144"/>
      <c r="D147" s="144"/>
      <c r="E147" s="145"/>
    </row>
    <row r="148" spans="1:5" s="2" customFormat="1" ht="20.100000000000001" customHeight="1" x14ac:dyDescent="0.25">
      <c r="A148" s="69" t="s">
        <v>5</v>
      </c>
      <c r="B148" s="146" t="s">
        <v>150</v>
      </c>
      <c r="C148" s="147"/>
      <c r="D148" s="70"/>
      <c r="E148" s="71"/>
    </row>
    <row r="149" spans="1:5" s="2" customFormat="1" ht="20.100000000000001" customHeight="1" x14ac:dyDescent="0.25">
      <c r="A149" s="69" t="s">
        <v>6</v>
      </c>
      <c r="B149" s="146" t="s">
        <v>151</v>
      </c>
      <c r="C149" s="147"/>
      <c r="D149" s="70"/>
      <c r="E149" s="71"/>
    </row>
    <row r="150" spans="1:5" s="2" customFormat="1" ht="20.100000000000001" customHeight="1" x14ac:dyDescent="0.25">
      <c r="A150" s="69" t="s">
        <v>7</v>
      </c>
      <c r="B150" s="146" t="s">
        <v>152</v>
      </c>
      <c r="C150" s="147"/>
      <c r="D150" s="70"/>
      <c r="E150" s="71"/>
    </row>
    <row r="151" spans="1:5" s="2" customFormat="1" ht="20.100000000000001" customHeight="1" x14ac:dyDescent="0.25">
      <c r="A151" s="69" t="s">
        <v>8</v>
      </c>
      <c r="B151" s="146" t="s">
        <v>58</v>
      </c>
      <c r="C151" s="147"/>
      <c r="D151" s="70"/>
      <c r="E151" s="71"/>
    </row>
    <row r="152" spans="1:5" s="2" customFormat="1" ht="30" customHeight="1" thickBot="1" x14ac:dyDescent="0.3">
      <c r="A152" s="69" t="s">
        <v>10</v>
      </c>
      <c r="B152" s="146" t="s">
        <v>59</v>
      </c>
      <c r="C152" s="147"/>
      <c r="D152" s="72" t="s">
        <v>60</v>
      </c>
      <c r="E152" s="71" t="s">
        <v>60</v>
      </c>
    </row>
    <row r="153" spans="1:5" s="2" customFormat="1" ht="20.100000000000001" customHeight="1" x14ac:dyDescent="0.25">
      <c r="A153" s="68" t="s">
        <v>153</v>
      </c>
      <c r="B153" s="143" t="s">
        <v>154</v>
      </c>
      <c r="C153" s="144"/>
      <c r="D153" s="144"/>
      <c r="E153" s="145"/>
    </row>
    <row r="154" spans="1:5" s="2" customFormat="1" ht="20.100000000000001" customHeight="1" x14ac:dyDescent="0.25">
      <c r="A154" s="69" t="s">
        <v>5</v>
      </c>
      <c r="B154" s="146" t="s">
        <v>70</v>
      </c>
      <c r="C154" s="147"/>
      <c r="D154" s="70"/>
      <c r="E154" s="71"/>
    </row>
    <row r="155" spans="1:5" s="2" customFormat="1" ht="20.100000000000001" customHeight="1" x14ac:dyDescent="0.25">
      <c r="A155" s="69" t="s">
        <v>6</v>
      </c>
      <c r="B155" s="146" t="s">
        <v>151</v>
      </c>
      <c r="C155" s="147"/>
      <c r="D155" s="70"/>
      <c r="E155" s="71"/>
    </row>
    <row r="156" spans="1:5" s="2" customFormat="1" ht="20.100000000000001" customHeight="1" x14ac:dyDescent="0.25">
      <c r="A156" s="69" t="s">
        <v>7</v>
      </c>
      <c r="B156" s="146" t="s">
        <v>152</v>
      </c>
      <c r="C156" s="147"/>
      <c r="D156" s="70"/>
      <c r="E156" s="71"/>
    </row>
    <row r="157" spans="1:5" s="2" customFormat="1" ht="20.100000000000001" customHeight="1" x14ac:dyDescent="0.25">
      <c r="A157" s="69" t="s">
        <v>8</v>
      </c>
      <c r="B157" s="146" t="s">
        <v>58</v>
      </c>
      <c r="C157" s="147"/>
      <c r="D157" s="70"/>
      <c r="E157" s="71"/>
    </row>
    <row r="158" spans="1:5" s="2" customFormat="1" ht="30" customHeight="1" thickBot="1" x14ac:dyDescent="0.3">
      <c r="A158" s="69" t="s">
        <v>10</v>
      </c>
      <c r="B158" s="146" t="s">
        <v>59</v>
      </c>
      <c r="C158" s="147"/>
      <c r="D158" s="72" t="s">
        <v>60</v>
      </c>
      <c r="E158" s="71" t="s">
        <v>60</v>
      </c>
    </row>
    <row r="159" spans="1:5" s="2" customFormat="1" ht="20.100000000000001" customHeight="1" x14ac:dyDescent="0.25">
      <c r="A159" s="68" t="s">
        <v>155</v>
      </c>
      <c r="B159" s="143" t="s">
        <v>156</v>
      </c>
      <c r="C159" s="144"/>
      <c r="D159" s="144"/>
      <c r="E159" s="145"/>
    </row>
    <row r="160" spans="1:5" s="2" customFormat="1" ht="20.100000000000001" customHeight="1" x14ac:dyDescent="0.25">
      <c r="A160" s="69" t="s">
        <v>5</v>
      </c>
      <c r="B160" s="146" t="s">
        <v>54</v>
      </c>
      <c r="C160" s="147"/>
      <c r="D160" s="70"/>
      <c r="E160" s="71"/>
    </row>
    <row r="161" spans="1:5" s="2" customFormat="1" ht="20.100000000000001" customHeight="1" x14ac:dyDescent="0.25">
      <c r="A161" s="69" t="s">
        <v>6</v>
      </c>
      <c r="B161" s="146" t="s">
        <v>151</v>
      </c>
      <c r="C161" s="147"/>
      <c r="D161" s="70"/>
      <c r="E161" s="71"/>
    </row>
    <row r="162" spans="1:5" s="2" customFormat="1" ht="20.100000000000001" customHeight="1" x14ac:dyDescent="0.25">
      <c r="A162" s="69" t="s">
        <v>7</v>
      </c>
      <c r="B162" s="146" t="s">
        <v>152</v>
      </c>
      <c r="C162" s="147"/>
      <c r="D162" s="70"/>
      <c r="E162" s="71"/>
    </row>
    <row r="163" spans="1:5" s="2" customFormat="1" ht="20.100000000000001" customHeight="1" x14ac:dyDescent="0.25">
      <c r="A163" s="69" t="s">
        <v>8</v>
      </c>
      <c r="B163" s="146" t="s">
        <v>58</v>
      </c>
      <c r="C163" s="147"/>
      <c r="D163" s="70"/>
      <c r="E163" s="71"/>
    </row>
    <row r="164" spans="1:5" s="2" customFormat="1" ht="30" customHeight="1" thickBot="1" x14ac:dyDescent="0.3">
      <c r="A164" s="69" t="s">
        <v>10</v>
      </c>
      <c r="B164" s="146" t="s">
        <v>59</v>
      </c>
      <c r="C164" s="147"/>
      <c r="D164" s="72" t="s">
        <v>60</v>
      </c>
      <c r="E164" s="71" t="s">
        <v>60</v>
      </c>
    </row>
    <row r="165" spans="1:5" s="2" customFormat="1" ht="20.100000000000001" customHeight="1" x14ac:dyDescent="0.25">
      <c r="A165" s="68" t="s">
        <v>157</v>
      </c>
      <c r="B165" s="143" t="s">
        <v>158</v>
      </c>
      <c r="C165" s="144"/>
      <c r="D165" s="144"/>
      <c r="E165" s="145"/>
    </row>
    <row r="166" spans="1:5" s="2" customFormat="1" ht="20.100000000000001" customHeight="1" x14ac:dyDescent="0.25">
      <c r="A166" s="69" t="s">
        <v>5</v>
      </c>
      <c r="B166" s="146" t="s">
        <v>150</v>
      </c>
      <c r="C166" s="147"/>
      <c r="D166" s="70"/>
      <c r="E166" s="71"/>
    </row>
    <row r="167" spans="1:5" s="2" customFormat="1" ht="20.100000000000001" customHeight="1" x14ac:dyDescent="0.25">
      <c r="A167" s="69" t="s">
        <v>6</v>
      </c>
      <c r="B167" s="146" t="s">
        <v>159</v>
      </c>
      <c r="C167" s="147"/>
      <c r="D167" s="70"/>
      <c r="E167" s="71"/>
    </row>
    <row r="168" spans="1:5" s="2" customFormat="1" ht="20.100000000000001" customHeight="1" x14ac:dyDescent="0.25">
      <c r="A168" s="69" t="s">
        <v>7</v>
      </c>
      <c r="B168" s="146" t="s">
        <v>58</v>
      </c>
      <c r="C168" s="147"/>
      <c r="D168" s="70"/>
      <c r="E168" s="71"/>
    </row>
    <row r="169" spans="1:5" s="2" customFormat="1" ht="20.100000000000001" customHeight="1" x14ac:dyDescent="0.25">
      <c r="A169" s="69" t="s">
        <v>8</v>
      </c>
      <c r="B169" s="146" t="s">
        <v>160</v>
      </c>
      <c r="C169" s="147"/>
      <c r="D169" s="70"/>
      <c r="E169" s="71"/>
    </row>
    <row r="170" spans="1:5" s="2" customFormat="1" ht="30" customHeight="1" thickBot="1" x14ac:dyDescent="0.3">
      <c r="A170" s="69" t="s">
        <v>10</v>
      </c>
      <c r="B170" s="146" t="s">
        <v>59</v>
      </c>
      <c r="C170" s="147"/>
      <c r="D170" s="72" t="s">
        <v>60</v>
      </c>
      <c r="E170" s="71" t="s">
        <v>60</v>
      </c>
    </row>
    <row r="171" spans="1:5" s="2" customFormat="1" ht="20.100000000000001" customHeight="1" x14ac:dyDescent="0.25">
      <c r="A171" s="68" t="s">
        <v>161</v>
      </c>
      <c r="B171" s="143" t="s">
        <v>162</v>
      </c>
      <c r="C171" s="144"/>
      <c r="D171" s="144"/>
      <c r="E171" s="145"/>
    </row>
    <row r="172" spans="1:5" s="2" customFormat="1" ht="20.100000000000001" customHeight="1" x14ac:dyDescent="0.25">
      <c r="A172" s="69" t="s">
        <v>5</v>
      </c>
      <c r="B172" s="146" t="s">
        <v>150</v>
      </c>
      <c r="C172" s="147"/>
      <c r="D172" s="70"/>
      <c r="E172" s="71"/>
    </row>
    <row r="173" spans="1:5" s="2" customFormat="1" ht="20.100000000000001" customHeight="1" x14ac:dyDescent="0.25">
      <c r="A173" s="69" t="s">
        <v>6</v>
      </c>
      <c r="B173" s="146" t="s">
        <v>159</v>
      </c>
      <c r="C173" s="147"/>
      <c r="D173" s="70"/>
      <c r="E173" s="71"/>
    </row>
    <row r="174" spans="1:5" s="2" customFormat="1" ht="20.100000000000001" customHeight="1" x14ac:dyDescent="0.25">
      <c r="A174" s="69" t="s">
        <v>7</v>
      </c>
      <c r="B174" s="146" t="s">
        <v>58</v>
      </c>
      <c r="C174" s="147"/>
      <c r="D174" s="70"/>
      <c r="E174" s="71"/>
    </row>
    <row r="175" spans="1:5" s="2" customFormat="1" ht="20.100000000000001" customHeight="1" x14ac:dyDescent="0.25">
      <c r="A175" s="69" t="s">
        <v>8</v>
      </c>
      <c r="B175" s="146" t="s">
        <v>163</v>
      </c>
      <c r="C175" s="147"/>
      <c r="D175" s="70"/>
      <c r="E175" s="71"/>
    </row>
    <row r="176" spans="1:5" s="2" customFormat="1" ht="30" customHeight="1" thickBot="1" x14ac:dyDescent="0.3">
      <c r="A176" s="69" t="s">
        <v>10</v>
      </c>
      <c r="B176" s="146" t="s">
        <v>59</v>
      </c>
      <c r="C176" s="147"/>
      <c r="D176" s="72" t="s">
        <v>60</v>
      </c>
      <c r="E176" s="71" t="s">
        <v>60</v>
      </c>
    </row>
    <row r="177" spans="1:5" s="2" customFormat="1" ht="20.100000000000001" customHeight="1" x14ac:dyDescent="0.25">
      <c r="A177" s="68" t="s">
        <v>164</v>
      </c>
      <c r="B177" s="143" t="s">
        <v>165</v>
      </c>
      <c r="C177" s="144"/>
      <c r="D177" s="144"/>
      <c r="E177" s="145"/>
    </row>
    <row r="178" spans="1:5" s="2" customFormat="1" ht="20.100000000000001" customHeight="1" x14ac:dyDescent="0.25">
      <c r="A178" s="69" t="s">
        <v>5</v>
      </c>
      <c r="B178" s="146" t="s">
        <v>54</v>
      </c>
      <c r="C178" s="147"/>
      <c r="D178" s="70"/>
      <c r="E178" s="71"/>
    </row>
    <row r="179" spans="1:5" s="2" customFormat="1" ht="20.100000000000001" customHeight="1" x14ac:dyDescent="0.25">
      <c r="A179" s="69" t="s">
        <v>6</v>
      </c>
      <c r="B179" s="146" t="s">
        <v>166</v>
      </c>
      <c r="C179" s="147"/>
      <c r="D179" s="70"/>
      <c r="E179" s="71"/>
    </row>
    <row r="180" spans="1:5" s="2" customFormat="1" ht="20.100000000000001" customHeight="1" x14ac:dyDescent="0.25">
      <c r="A180" s="69" t="s">
        <v>7</v>
      </c>
      <c r="B180" s="146" t="s">
        <v>167</v>
      </c>
      <c r="C180" s="147"/>
      <c r="D180" s="70"/>
      <c r="E180" s="71"/>
    </row>
    <row r="181" spans="1:5" s="2" customFormat="1" ht="20.100000000000001" customHeight="1" x14ac:dyDescent="0.25">
      <c r="A181" s="69" t="s">
        <v>8</v>
      </c>
      <c r="B181" s="146" t="s">
        <v>168</v>
      </c>
      <c r="C181" s="147"/>
      <c r="D181" s="70"/>
      <c r="E181" s="71"/>
    </row>
    <row r="182" spans="1:5" s="2" customFormat="1" ht="20.100000000000001" customHeight="1" x14ac:dyDescent="0.25">
      <c r="A182" s="69" t="s">
        <v>10</v>
      </c>
      <c r="B182" s="146" t="s">
        <v>169</v>
      </c>
      <c r="C182" s="147"/>
      <c r="D182" s="70"/>
      <c r="E182" s="71"/>
    </row>
    <row r="183" spans="1:5" s="2" customFormat="1" ht="20.100000000000001" customHeight="1" x14ac:dyDescent="0.25">
      <c r="A183" s="69" t="s">
        <v>11</v>
      </c>
      <c r="B183" s="146" t="s">
        <v>170</v>
      </c>
      <c r="C183" s="147"/>
      <c r="D183" s="70"/>
      <c r="E183" s="71"/>
    </row>
    <row r="184" spans="1:5" s="2" customFormat="1" ht="20.100000000000001" customHeight="1" x14ac:dyDescent="0.25">
      <c r="A184" s="69" t="s">
        <v>12</v>
      </c>
      <c r="B184" s="146" t="s">
        <v>58</v>
      </c>
      <c r="C184" s="147"/>
      <c r="D184" s="70"/>
      <c r="E184" s="71"/>
    </row>
    <row r="185" spans="1:5" s="2" customFormat="1" ht="20.100000000000001" customHeight="1" x14ac:dyDescent="0.25">
      <c r="A185" s="69" t="s">
        <v>13</v>
      </c>
      <c r="B185" s="146" t="s">
        <v>171</v>
      </c>
      <c r="C185" s="147"/>
      <c r="D185" s="72" t="s">
        <v>60</v>
      </c>
      <c r="E185" s="71" t="s">
        <v>60</v>
      </c>
    </row>
    <row r="186" spans="1:5" s="2" customFormat="1" ht="30" customHeight="1" thickBot="1" x14ac:dyDescent="0.3">
      <c r="A186" s="69" t="s">
        <v>172</v>
      </c>
      <c r="B186" s="146" t="s">
        <v>59</v>
      </c>
      <c r="C186" s="147"/>
      <c r="D186" s="72" t="s">
        <v>60</v>
      </c>
      <c r="E186" s="71" t="s">
        <v>60</v>
      </c>
    </row>
    <row r="187" spans="1:5" s="2" customFormat="1" ht="20.100000000000001" customHeight="1" x14ac:dyDescent="0.25">
      <c r="A187" s="68" t="s">
        <v>173</v>
      </c>
      <c r="B187" s="143" t="s">
        <v>174</v>
      </c>
      <c r="C187" s="144"/>
      <c r="D187" s="144"/>
      <c r="E187" s="145"/>
    </row>
    <row r="188" spans="1:5" s="2" customFormat="1" ht="20.100000000000001" customHeight="1" x14ac:dyDescent="0.25">
      <c r="A188" s="69" t="s">
        <v>5</v>
      </c>
      <c r="B188" s="146" t="s">
        <v>54</v>
      </c>
      <c r="C188" s="147"/>
      <c r="D188" s="70"/>
      <c r="E188" s="71"/>
    </row>
    <row r="189" spans="1:5" s="2" customFormat="1" ht="20.100000000000001" customHeight="1" x14ac:dyDescent="0.25">
      <c r="A189" s="69" t="s">
        <v>6</v>
      </c>
      <c r="B189" s="146" t="s">
        <v>175</v>
      </c>
      <c r="C189" s="147"/>
      <c r="D189" s="70"/>
      <c r="E189" s="71"/>
    </row>
    <row r="190" spans="1:5" s="2" customFormat="1" ht="20.100000000000001" customHeight="1" x14ac:dyDescent="0.25">
      <c r="A190" s="69" t="s">
        <v>7</v>
      </c>
      <c r="B190" s="146" t="s">
        <v>168</v>
      </c>
      <c r="C190" s="147"/>
      <c r="D190" s="70"/>
      <c r="E190" s="71"/>
    </row>
    <row r="191" spans="1:5" s="2" customFormat="1" ht="20.100000000000001" customHeight="1" x14ac:dyDescent="0.25">
      <c r="A191" s="69" t="s">
        <v>8</v>
      </c>
      <c r="B191" s="146" t="s">
        <v>169</v>
      </c>
      <c r="C191" s="147"/>
      <c r="D191" s="70"/>
      <c r="E191" s="71"/>
    </row>
    <row r="192" spans="1:5" s="2" customFormat="1" ht="20.100000000000001" customHeight="1" x14ac:dyDescent="0.25">
      <c r="A192" s="69" t="s">
        <v>10</v>
      </c>
      <c r="B192" s="146" t="s">
        <v>170</v>
      </c>
      <c r="C192" s="147"/>
      <c r="D192" s="70"/>
      <c r="E192" s="71"/>
    </row>
    <row r="193" spans="1:5" s="2" customFormat="1" ht="20.100000000000001" customHeight="1" x14ac:dyDescent="0.25">
      <c r="A193" s="69" t="s">
        <v>11</v>
      </c>
      <c r="B193" s="146" t="s">
        <v>58</v>
      </c>
      <c r="C193" s="147"/>
      <c r="D193" s="70"/>
      <c r="E193" s="71"/>
    </row>
    <row r="194" spans="1:5" s="2" customFormat="1" ht="20.100000000000001" customHeight="1" x14ac:dyDescent="0.25">
      <c r="A194" s="69" t="s">
        <v>12</v>
      </c>
      <c r="B194" s="146" t="s">
        <v>176</v>
      </c>
      <c r="C194" s="147"/>
      <c r="D194" s="72" t="s">
        <v>60</v>
      </c>
      <c r="E194" s="71" t="s">
        <v>60</v>
      </c>
    </row>
    <row r="195" spans="1:5" s="2" customFormat="1" ht="30" customHeight="1" thickBot="1" x14ac:dyDescent="0.3">
      <c r="A195" s="69" t="s">
        <v>177</v>
      </c>
      <c r="B195" s="146" t="s">
        <v>59</v>
      </c>
      <c r="C195" s="147"/>
      <c r="D195" s="72" t="s">
        <v>60</v>
      </c>
      <c r="E195" s="71" t="s">
        <v>60</v>
      </c>
    </row>
    <row r="196" spans="1:5" s="2" customFormat="1" ht="20.100000000000001" customHeight="1" x14ac:dyDescent="0.25">
      <c r="A196" s="68" t="s">
        <v>178</v>
      </c>
      <c r="B196" s="143" t="s">
        <v>179</v>
      </c>
      <c r="C196" s="144"/>
      <c r="D196" s="144"/>
      <c r="E196" s="145"/>
    </row>
    <row r="197" spans="1:5" s="2" customFormat="1" ht="20.100000000000001" customHeight="1" x14ac:dyDescent="0.25">
      <c r="A197" s="69" t="s">
        <v>5</v>
      </c>
      <c r="B197" s="146" t="s">
        <v>180</v>
      </c>
      <c r="C197" s="147"/>
      <c r="D197" s="70"/>
      <c r="E197" s="71"/>
    </row>
    <row r="198" spans="1:5" s="2" customFormat="1" ht="20.100000000000001" customHeight="1" x14ac:dyDescent="0.25">
      <c r="A198" s="69" t="s">
        <v>6</v>
      </c>
      <c r="B198" s="146" t="s">
        <v>181</v>
      </c>
      <c r="C198" s="147"/>
      <c r="D198" s="70"/>
      <c r="E198" s="71"/>
    </row>
    <row r="199" spans="1:5" s="2" customFormat="1" ht="20.100000000000001" customHeight="1" x14ac:dyDescent="0.25">
      <c r="A199" s="69" t="s">
        <v>7</v>
      </c>
      <c r="B199" s="146" t="s">
        <v>182</v>
      </c>
      <c r="C199" s="147"/>
      <c r="D199" s="70"/>
      <c r="E199" s="71"/>
    </row>
    <row r="200" spans="1:5" s="2" customFormat="1" ht="20.100000000000001" customHeight="1" x14ac:dyDescent="0.25">
      <c r="A200" s="69" t="s">
        <v>8</v>
      </c>
      <c r="B200" s="146" t="s">
        <v>183</v>
      </c>
      <c r="C200" s="147"/>
      <c r="D200" s="70"/>
      <c r="E200" s="71"/>
    </row>
    <row r="201" spans="1:5" s="2" customFormat="1" ht="20.100000000000001" customHeight="1" x14ac:dyDescent="0.25">
      <c r="A201" s="69" t="s">
        <v>10</v>
      </c>
      <c r="B201" s="146" t="s">
        <v>58</v>
      </c>
      <c r="C201" s="147"/>
      <c r="D201" s="70"/>
      <c r="E201" s="71"/>
    </row>
    <row r="202" spans="1:5" s="2" customFormat="1" ht="30" customHeight="1" thickBot="1" x14ac:dyDescent="0.3">
      <c r="A202" s="69" t="s">
        <v>11</v>
      </c>
      <c r="B202" s="146" t="s">
        <v>59</v>
      </c>
      <c r="C202" s="147"/>
      <c r="D202" s="72" t="s">
        <v>60</v>
      </c>
      <c r="E202" s="71" t="s">
        <v>60</v>
      </c>
    </row>
    <row r="203" spans="1:5" s="2" customFormat="1" ht="20.100000000000001" customHeight="1" x14ac:dyDescent="0.25">
      <c r="A203" s="68" t="s">
        <v>184</v>
      </c>
      <c r="B203" s="143" t="s">
        <v>185</v>
      </c>
      <c r="C203" s="144"/>
      <c r="D203" s="144"/>
      <c r="E203" s="145"/>
    </row>
    <row r="204" spans="1:5" s="2" customFormat="1" ht="20.100000000000001" customHeight="1" x14ac:dyDescent="0.25">
      <c r="A204" s="69" t="s">
        <v>5</v>
      </c>
      <c r="B204" s="146" t="s">
        <v>54</v>
      </c>
      <c r="C204" s="147"/>
      <c r="D204" s="70"/>
      <c r="E204" s="71"/>
    </row>
    <row r="205" spans="1:5" s="2" customFormat="1" ht="20.100000000000001" customHeight="1" x14ac:dyDescent="0.25">
      <c r="A205" s="69" t="s">
        <v>6</v>
      </c>
      <c r="B205" s="146" t="s">
        <v>186</v>
      </c>
      <c r="C205" s="147"/>
      <c r="D205" s="70"/>
      <c r="E205" s="71"/>
    </row>
    <row r="206" spans="1:5" s="2" customFormat="1" ht="20.100000000000001" customHeight="1" x14ac:dyDescent="0.25">
      <c r="A206" s="69" t="s">
        <v>7</v>
      </c>
      <c r="B206" s="146" t="s">
        <v>187</v>
      </c>
      <c r="C206" s="147"/>
      <c r="D206" s="70"/>
      <c r="E206" s="71"/>
    </row>
    <row r="207" spans="1:5" s="2" customFormat="1" ht="20.100000000000001" customHeight="1" x14ac:dyDescent="0.25">
      <c r="A207" s="69" t="s">
        <v>8</v>
      </c>
      <c r="B207" s="146" t="s">
        <v>188</v>
      </c>
      <c r="C207" s="147"/>
      <c r="D207" s="70"/>
      <c r="E207" s="71"/>
    </row>
    <row r="208" spans="1:5" s="2" customFormat="1" ht="20.100000000000001" customHeight="1" x14ac:dyDescent="0.25">
      <c r="A208" s="69" t="s">
        <v>10</v>
      </c>
      <c r="B208" s="146" t="s">
        <v>189</v>
      </c>
      <c r="C208" s="147"/>
      <c r="D208" s="70"/>
      <c r="E208" s="71"/>
    </row>
    <row r="209" spans="1:5" s="2" customFormat="1" ht="20.100000000000001" customHeight="1" x14ac:dyDescent="0.25">
      <c r="A209" s="69" t="s">
        <v>11</v>
      </c>
      <c r="B209" s="146" t="s">
        <v>190</v>
      </c>
      <c r="C209" s="147"/>
      <c r="D209" s="70"/>
      <c r="E209" s="71"/>
    </row>
    <row r="210" spans="1:5" s="2" customFormat="1" ht="20.100000000000001" customHeight="1" x14ac:dyDescent="0.25">
      <c r="A210" s="69" t="s">
        <v>12</v>
      </c>
      <c r="B210" s="146" t="s">
        <v>191</v>
      </c>
      <c r="C210" s="147"/>
      <c r="D210" s="70"/>
      <c r="E210" s="71"/>
    </row>
    <row r="211" spans="1:5" s="2" customFormat="1" ht="20.100000000000001" customHeight="1" x14ac:dyDescent="0.25">
      <c r="A211" s="69" t="s">
        <v>13</v>
      </c>
      <c r="B211" s="146" t="s">
        <v>58</v>
      </c>
      <c r="C211" s="147"/>
      <c r="D211" s="70"/>
      <c r="E211" s="71"/>
    </row>
    <row r="212" spans="1:5" s="2" customFormat="1" ht="20.100000000000001" customHeight="1" x14ac:dyDescent="0.25">
      <c r="A212" s="69" t="s">
        <v>14</v>
      </c>
      <c r="B212" s="146" t="s">
        <v>192</v>
      </c>
      <c r="C212" s="147"/>
      <c r="D212" s="72" t="s">
        <v>60</v>
      </c>
      <c r="E212" s="71" t="s">
        <v>60</v>
      </c>
    </row>
    <row r="213" spans="1:5" s="2" customFormat="1" ht="30" customHeight="1" thickBot="1" x14ac:dyDescent="0.3">
      <c r="A213" s="69" t="s">
        <v>94</v>
      </c>
      <c r="B213" s="146" t="s">
        <v>59</v>
      </c>
      <c r="C213" s="147"/>
      <c r="D213" s="72" t="s">
        <v>60</v>
      </c>
      <c r="E213" s="71" t="s">
        <v>60</v>
      </c>
    </row>
    <row r="214" spans="1:5" s="2" customFormat="1" ht="20.100000000000001" customHeight="1" x14ac:dyDescent="0.25">
      <c r="A214" s="68" t="s">
        <v>193</v>
      </c>
      <c r="B214" s="143" t="s">
        <v>194</v>
      </c>
      <c r="C214" s="144"/>
      <c r="D214" s="144"/>
      <c r="E214" s="145"/>
    </row>
    <row r="215" spans="1:5" s="2" customFormat="1" ht="20.100000000000001" customHeight="1" x14ac:dyDescent="0.25">
      <c r="A215" s="69" t="s">
        <v>5</v>
      </c>
      <c r="B215" s="146" t="s">
        <v>54</v>
      </c>
      <c r="C215" s="147"/>
      <c r="D215" s="70"/>
      <c r="E215" s="71"/>
    </row>
    <row r="216" spans="1:5" s="2" customFormat="1" ht="20.100000000000001" customHeight="1" x14ac:dyDescent="0.25">
      <c r="A216" s="69" t="s">
        <v>6</v>
      </c>
      <c r="B216" s="146" t="s">
        <v>186</v>
      </c>
      <c r="C216" s="147"/>
      <c r="D216" s="70"/>
      <c r="E216" s="71"/>
    </row>
    <row r="217" spans="1:5" s="2" customFormat="1" ht="20.100000000000001" customHeight="1" x14ac:dyDescent="0.25">
      <c r="A217" s="69" t="s">
        <v>7</v>
      </c>
      <c r="B217" s="146" t="s">
        <v>187</v>
      </c>
      <c r="C217" s="147"/>
      <c r="D217" s="70"/>
      <c r="E217" s="71"/>
    </row>
    <row r="218" spans="1:5" s="2" customFormat="1" ht="20.100000000000001" customHeight="1" x14ac:dyDescent="0.25">
      <c r="A218" s="69" t="s">
        <v>8</v>
      </c>
      <c r="B218" s="146" t="s">
        <v>188</v>
      </c>
      <c r="C218" s="147"/>
      <c r="D218" s="70"/>
      <c r="E218" s="71"/>
    </row>
    <row r="219" spans="1:5" s="2" customFormat="1" ht="20.100000000000001" customHeight="1" x14ac:dyDescent="0.25">
      <c r="A219" s="69" t="s">
        <v>10</v>
      </c>
      <c r="B219" s="146" t="s">
        <v>189</v>
      </c>
      <c r="C219" s="147"/>
      <c r="D219" s="70"/>
      <c r="E219" s="71"/>
    </row>
    <row r="220" spans="1:5" s="2" customFormat="1" ht="20.100000000000001" customHeight="1" x14ac:dyDescent="0.25">
      <c r="A220" s="69" t="s">
        <v>11</v>
      </c>
      <c r="B220" s="146" t="s">
        <v>195</v>
      </c>
      <c r="C220" s="147"/>
      <c r="D220" s="70"/>
      <c r="E220" s="71"/>
    </row>
    <row r="221" spans="1:5" s="2" customFormat="1" ht="20.100000000000001" customHeight="1" x14ac:dyDescent="0.25">
      <c r="A221" s="69" t="s">
        <v>12</v>
      </c>
      <c r="B221" s="146" t="s">
        <v>191</v>
      </c>
      <c r="C221" s="147"/>
      <c r="D221" s="70"/>
      <c r="E221" s="71"/>
    </row>
    <row r="222" spans="1:5" s="2" customFormat="1" ht="20.100000000000001" customHeight="1" x14ac:dyDescent="0.25">
      <c r="A222" s="69" t="s">
        <v>13</v>
      </c>
      <c r="B222" s="146" t="s">
        <v>58</v>
      </c>
      <c r="C222" s="147"/>
      <c r="D222" s="70"/>
      <c r="E222" s="71"/>
    </row>
    <row r="223" spans="1:5" s="2" customFormat="1" ht="20.100000000000001" customHeight="1" x14ac:dyDescent="0.25">
      <c r="A223" s="69" t="s">
        <v>14</v>
      </c>
      <c r="B223" s="146" t="s">
        <v>196</v>
      </c>
      <c r="C223" s="147"/>
      <c r="D223" s="72" t="s">
        <v>60</v>
      </c>
      <c r="E223" s="71" t="s">
        <v>60</v>
      </c>
    </row>
    <row r="224" spans="1:5" s="2" customFormat="1" ht="30" customHeight="1" thickBot="1" x14ac:dyDescent="0.3">
      <c r="A224" s="69" t="s">
        <v>94</v>
      </c>
      <c r="B224" s="146" t="s">
        <v>59</v>
      </c>
      <c r="C224" s="147"/>
      <c r="D224" s="72" t="s">
        <v>60</v>
      </c>
      <c r="E224" s="71" t="s">
        <v>60</v>
      </c>
    </row>
    <row r="225" spans="1:5" s="2" customFormat="1" ht="20.100000000000001" customHeight="1" x14ac:dyDescent="0.25">
      <c r="A225" s="68" t="s">
        <v>197</v>
      </c>
      <c r="B225" s="143" t="s">
        <v>198</v>
      </c>
      <c r="C225" s="144"/>
      <c r="D225" s="144"/>
      <c r="E225" s="145"/>
    </row>
    <row r="226" spans="1:5" s="2" customFormat="1" ht="20.100000000000001" customHeight="1" x14ac:dyDescent="0.25">
      <c r="A226" s="69" t="s">
        <v>5</v>
      </c>
      <c r="B226" s="146" t="s">
        <v>54</v>
      </c>
      <c r="C226" s="147"/>
      <c r="D226" s="70"/>
      <c r="E226" s="71"/>
    </row>
    <row r="227" spans="1:5" s="2" customFormat="1" ht="20.100000000000001" customHeight="1" x14ac:dyDescent="0.25">
      <c r="A227" s="69" t="s">
        <v>6</v>
      </c>
      <c r="B227" s="146" t="s">
        <v>199</v>
      </c>
      <c r="C227" s="147"/>
      <c r="D227" s="70"/>
      <c r="E227" s="71"/>
    </row>
    <row r="228" spans="1:5" s="2" customFormat="1" ht="20.100000000000001" customHeight="1" x14ac:dyDescent="0.25">
      <c r="A228" s="69" t="s">
        <v>7</v>
      </c>
      <c r="B228" s="146" t="s">
        <v>188</v>
      </c>
      <c r="C228" s="147"/>
      <c r="D228" s="70"/>
      <c r="E228" s="71"/>
    </row>
    <row r="229" spans="1:5" s="2" customFormat="1" ht="20.100000000000001" customHeight="1" x14ac:dyDescent="0.25">
      <c r="A229" s="69" t="s">
        <v>8</v>
      </c>
      <c r="B229" s="146" t="s">
        <v>200</v>
      </c>
      <c r="C229" s="147"/>
      <c r="D229" s="70"/>
      <c r="E229" s="71"/>
    </row>
    <row r="230" spans="1:5" s="2" customFormat="1" ht="20.100000000000001" customHeight="1" x14ac:dyDescent="0.25">
      <c r="A230" s="69" t="s">
        <v>10</v>
      </c>
      <c r="B230" s="146" t="s">
        <v>201</v>
      </c>
      <c r="C230" s="147"/>
      <c r="D230" s="70"/>
      <c r="E230" s="71"/>
    </row>
    <row r="231" spans="1:5" s="2" customFormat="1" ht="20.100000000000001" customHeight="1" x14ac:dyDescent="0.25">
      <c r="A231" s="69" t="s">
        <v>11</v>
      </c>
      <c r="B231" s="146" t="s">
        <v>182</v>
      </c>
      <c r="C231" s="147"/>
      <c r="D231" s="70"/>
      <c r="E231" s="71"/>
    </row>
    <row r="232" spans="1:5" s="2" customFormat="1" ht="20.100000000000001" customHeight="1" x14ac:dyDescent="0.25">
      <c r="A232" s="69" t="s">
        <v>12</v>
      </c>
      <c r="B232" s="146" t="s">
        <v>58</v>
      </c>
      <c r="C232" s="147"/>
      <c r="D232" s="70"/>
      <c r="E232" s="71"/>
    </row>
    <row r="233" spans="1:5" s="2" customFormat="1" ht="20.100000000000001" customHeight="1" x14ac:dyDescent="0.25">
      <c r="A233" s="69" t="s">
        <v>13</v>
      </c>
      <c r="B233" s="146" t="s">
        <v>202</v>
      </c>
      <c r="C233" s="147"/>
      <c r="D233" s="72" t="s">
        <v>60</v>
      </c>
      <c r="E233" s="71" t="s">
        <v>60</v>
      </c>
    </row>
    <row r="234" spans="1:5" s="2" customFormat="1" ht="30" customHeight="1" thickBot="1" x14ac:dyDescent="0.3">
      <c r="A234" s="69" t="s">
        <v>172</v>
      </c>
      <c r="B234" s="146" t="s">
        <v>59</v>
      </c>
      <c r="C234" s="147"/>
      <c r="D234" s="72" t="s">
        <v>60</v>
      </c>
      <c r="E234" s="71" t="s">
        <v>60</v>
      </c>
    </row>
    <row r="235" spans="1:5" s="2" customFormat="1" ht="20.100000000000001" customHeight="1" x14ac:dyDescent="0.25">
      <c r="A235" s="68" t="s">
        <v>203</v>
      </c>
      <c r="B235" s="143" t="s">
        <v>204</v>
      </c>
      <c r="C235" s="144"/>
      <c r="D235" s="144"/>
      <c r="E235" s="145"/>
    </row>
    <row r="236" spans="1:5" s="2" customFormat="1" ht="20.100000000000001" customHeight="1" x14ac:dyDescent="0.25">
      <c r="A236" s="69" t="s">
        <v>5</v>
      </c>
      <c r="B236" s="146" t="s">
        <v>54</v>
      </c>
      <c r="C236" s="147"/>
      <c r="D236" s="70"/>
      <c r="E236" s="71"/>
    </row>
    <row r="237" spans="1:5" s="2" customFormat="1" ht="20.100000000000001" customHeight="1" x14ac:dyDescent="0.25">
      <c r="A237" s="69" t="s">
        <v>6</v>
      </c>
      <c r="B237" s="146" t="s">
        <v>205</v>
      </c>
      <c r="C237" s="147"/>
      <c r="D237" s="70"/>
      <c r="E237" s="71"/>
    </row>
    <row r="238" spans="1:5" s="2" customFormat="1" ht="20.100000000000001" customHeight="1" x14ac:dyDescent="0.25">
      <c r="A238" s="69" t="s">
        <v>7</v>
      </c>
      <c r="B238" s="146" t="s">
        <v>206</v>
      </c>
      <c r="C238" s="147"/>
      <c r="D238" s="70"/>
      <c r="E238" s="71"/>
    </row>
    <row r="239" spans="1:5" s="2" customFormat="1" ht="20.100000000000001" customHeight="1" x14ac:dyDescent="0.25">
      <c r="A239" s="69" t="s">
        <v>8</v>
      </c>
      <c r="B239" s="146" t="s">
        <v>207</v>
      </c>
      <c r="C239" s="147"/>
      <c r="D239" s="70"/>
      <c r="E239" s="71"/>
    </row>
    <row r="240" spans="1:5" s="2" customFormat="1" ht="20.100000000000001" customHeight="1" x14ac:dyDescent="0.25">
      <c r="A240" s="69" t="s">
        <v>10</v>
      </c>
      <c r="B240" s="146" t="s">
        <v>208</v>
      </c>
      <c r="C240" s="147"/>
      <c r="D240" s="70"/>
      <c r="E240" s="71"/>
    </row>
    <row r="241" spans="1:5" s="2" customFormat="1" ht="20.100000000000001" customHeight="1" x14ac:dyDescent="0.25">
      <c r="A241" s="69" t="s">
        <v>11</v>
      </c>
      <c r="B241" s="146" t="s">
        <v>209</v>
      </c>
      <c r="C241" s="147"/>
      <c r="D241" s="70"/>
      <c r="E241" s="71"/>
    </row>
    <row r="242" spans="1:5" s="2" customFormat="1" ht="20.100000000000001" customHeight="1" x14ac:dyDescent="0.25">
      <c r="A242" s="69" t="s">
        <v>12</v>
      </c>
      <c r="B242" s="146" t="s">
        <v>210</v>
      </c>
      <c r="C242" s="147"/>
      <c r="D242" s="70"/>
      <c r="E242" s="71"/>
    </row>
    <row r="243" spans="1:5" s="2" customFormat="1" ht="20.100000000000001" customHeight="1" x14ac:dyDescent="0.25">
      <c r="A243" s="69" t="s">
        <v>13</v>
      </c>
      <c r="B243" s="146" t="s">
        <v>211</v>
      </c>
      <c r="C243" s="147"/>
      <c r="D243" s="70"/>
      <c r="E243" s="71"/>
    </row>
    <row r="244" spans="1:5" s="2" customFormat="1" ht="20.100000000000001" customHeight="1" x14ac:dyDescent="0.25">
      <c r="A244" s="69" t="s">
        <v>14</v>
      </c>
      <c r="B244" s="146" t="s">
        <v>58</v>
      </c>
      <c r="C244" s="147"/>
      <c r="D244" s="70"/>
      <c r="E244" s="71"/>
    </row>
    <row r="245" spans="1:5" s="2" customFormat="1" ht="20.100000000000001" customHeight="1" x14ac:dyDescent="0.25">
      <c r="A245" s="69" t="s">
        <v>25</v>
      </c>
      <c r="B245" s="146" t="s">
        <v>212</v>
      </c>
      <c r="C245" s="147"/>
      <c r="D245" s="72" t="s">
        <v>60</v>
      </c>
      <c r="E245" s="71" t="s">
        <v>60</v>
      </c>
    </row>
    <row r="246" spans="1:5" s="2" customFormat="1" ht="30" customHeight="1" thickBot="1" x14ac:dyDescent="0.3">
      <c r="A246" s="69" t="s">
        <v>213</v>
      </c>
      <c r="B246" s="146" t="s">
        <v>59</v>
      </c>
      <c r="C246" s="147"/>
      <c r="D246" s="72" t="s">
        <v>60</v>
      </c>
      <c r="E246" s="71" t="s">
        <v>60</v>
      </c>
    </row>
    <row r="247" spans="1:5" s="2" customFormat="1" ht="20.100000000000001" customHeight="1" x14ac:dyDescent="0.25">
      <c r="A247" s="68" t="s">
        <v>214</v>
      </c>
      <c r="B247" s="143" t="s">
        <v>215</v>
      </c>
      <c r="C247" s="144"/>
      <c r="D247" s="144"/>
      <c r="E247" s="145"/>
    </row>
    <row r="248" spans="1:5" s="2" customFormat="1" ht="20.100000000000001" customHeight="1" x14ac:dyDescent="0.25">
      <c r="A248" s="69" t="s">
        <v>5</v>
      </c>
      <c r="B248" s="146" t="s">
        <v>54</v>
      </c>
      <c r="C248" s="147"/>
      <c r="D248" s="70"/>
      <c r="E248" s="71"/>
    </row>
    <row r="249" spans="1:5" s="2" customFormat="1" ht="20.100000000000001" customHeight="1" x14ac:dyDescent="0.25">
      <c r="A249" s="69" t="s">
        <v>6</v>
      </c>
      <c r="B249" s="146" t="s">
        <v>166</v>
      </c>
      <c r="C249" s="147"/>
      <c r="D249" s="70"/>
      <c r="E249" s="71"/>
    </row>
    <row r="250" spans="1:5" s="2" customFormat="1" ht="20.100000000000001" customHeight="1" x14ac:dyDescent="0.25">
      <c r="A250" s="69" t="s">
        <v>7</v>
      </c>
      <c r="B250" s="146" t="s">
        <v>216</v>
      </c>
      <c r="C250" s="147"/>
      <c r="D250" s="70"/>
      <c r="E250" s="71"/>
    </row>
    <row r="251" spans="1:5" s="2" customFormat="1" ht="20.100000000000001" customHeight="1" x14ac:dyDescent="0.25">
      <c r="A251" s="69" t="s">
        <v>8</v>
      </c>
      <c r="B251" s="146" t="s">
        <v>217</v>
      </c>
      <c r="C251" s="147"/>
      <c r="D251" s="70"/>
      <c r="E251" s="71"/>
    </row>
    <row r="252" spans="1:5" s="2" customFormat="1" ht="20.100000000000001" customHeight="1" x14ac:dyDescent="0.25">
      <c r="A252" s="69" t="s">
        <v>10</v>
      </c>
      <c r="B252" s="146" t="s">
        <v>218</v>
      </c>
      <c r="C252" s="147"/>
      <c r="D252" s="70"/>
      <c r="E252" s="71"/>
    </row>
    <row r="253" spans="1:5" s="2" customFormat="1" ht="20.100000000000001" customHeight="1" x14ac:dyDescent="0.25">
      <c r="A253" s="69" t="s">
        <v>11</v>
      </c>
      <c r="B253" s="146" t="s">
        <v>219</v>
      </c>
      <c r="C253" s="147"/>
      <c r="D253" s="70"/>
      <c r="E253" s="71"/>
    </row>
    <row r="254" spans="1:5" s="2" customFormat="1" ht="20.100000000000001" customHeight="1" x14ac:dyDescent="0.25">
      <c r="A254" s="69" t="s">
        <v>12</v>
      </c>
      <c r="B254" s="146" t="s">
        <v>66</v>
      </c>
      <c r="C254" s="147"/>
      <c r="D254" s="70"/>
      <c r="E254" s="71"/>
    </row>
    <row r="255" spans="1:5" s="2" customFormat="1" ht="20.100000000000001" customHeight="1" x14ac:dyDescent="0.25">
      <c r="A255" s="69" t="s">
        <v>13</v>
      </c>
      <c r="B255" s="146" t="s">
        <v>220</v>
      </c>
      <c r="C255" s="147"/>
      <c r="D255" s="70"/>
      <c r="E255" s="71"/>
    </row>
    <row r="256" spans="1:5" s="2" customFormat="1" ht="30" customHeight="1" x14ac:dyDescent="0.25">
      <c r="A256" s="69" t="s">
        <v>14</v>
      </c>
      <c r="B256" s="146" t="s">
        <v>221</v>
      </c>
      <c r="C256" s="147"/>
      <c r="D256" s="72" t="s">
        <v>60</v>
      </c>
      <c r="E256" s="71" t="s">
        <v>60</v>
      </c>
    </row>
    <row r="257" spans="1:5" s="2" customFormat="1" ht="30" customHeight="1" thickBot="1" x14ac:dyDescent="0.3">
      <c r="A257" s="69" t="s">
        <v>94</v>
      </c>
      <c r="B257" s="146" t="s">
        <v>59</v>
      </c>
      <c r="C257" s="147"/>
      <c r="D257" s="72" t="s">
        <v>60</v>
      </c>
      <c r="E257" s="71" t="s">
        <v>60</v>
      </c>
    </row>
    <row r="258" spans="1:5" s="2" customFormat="1" ht="20.100000000000001" customHeight="1" x14ac:dyDescent="0.25">
      <c r="A258" s="68" t="s">
        <v>222</v>
      </c>
      <c r="B258" s="143" t="s">
        <v>223</v>
      </c>
      <c r="C258" s="144"/>
      <c r="D258" s="144"/>
      <c r="E258" s="145"/>
    </row>
    <row r="259" spans="1:5" s="2" customFormat="1" ht="20.100000000000001" customHeight="1" x14ac:dyDescent="0.25">
      <c r="A259" s="69" t="s">
        <v>5</v>
      </c>
      <c r="B259" s="146" t="s">
        <v>54</v>
      </c>
      <c r="C259" s="147"/>
      <c r="D259" s="70"/>
      <c r="E259" s="71"/>
    </row>
    <row r="260" spans="1:5" s="2" customFormat="1" ht="20.100000000000001" customHeight="1" x14ac:dyDescent="0.25">
      <c r="A260" s="69" t="s">
        <v>6</v>
      </c>
      <c r="B260" s="146" t="s">
        <v>224</v>
      </c>
      <c r="C260" s="147"/>
      <c r="D260" s="70"/>
      <c r="E260" s="71"/>
    </row>
    <row r="261" spans="1:5" s="2" customFormat="1" ht="20.100000000000001" customHeight="1" x14ac:dyDescent="0.25">
      <c r="A261" s="69" t="s">
        <v>7</v>
      </c>
      <c r="B261" s="146" t="s">
        <v>225</v>
      </c>
      <c r="C261" s="147"/>
      <c r="D261" s="70"/>
      <c r="E261" s="71"/>
    </row>
    <row r="262" spans="1:5" s="2" customFormat="1" ht="20.100000000000001" customHeight="1" x14ac:dyDescent="0.25">
      <c r="A262" s="69" t="s">
        <v>8</v>
      </c>
      <c r="B262" s="146" t="s">
        <v>58</v>
      </c>
      <c r="C262" s="147"/>
      <c r="D262" s="70"/>
      <c r="E262" s="71"/>
    </row>
    <row r="263" spans="1:5" s="2" customFormat="1" ht="30" customHeight="1" thickBot="1" x14ac:dyDescent="0.3">
      <c r="A263" s="69" t="s">
        <v>10</v>
      </c>
      <c r="B263" s="146" t="s">
        <v>59</v>
      </c>
      <c r="C263" s="147"/>
      <c r="D263" s="72" t="s">
        <v>60</v>
      </c>
      <c r="E263" s="71" t="s">
        <v>60</v>
      </c>
    </row>
    <row r="264" spans="1:5" s="2" customFormat="1" ht="20.100000000000001" customHeight="1" x14ac:dyDescent="0.25">
      <c r="A264" s="68" t="s">
        <v>226</v>
      </c>
      <c r="B264" s="143" t="s">
        <v>227</v>
      </c>
      <c r="C264" s="144"/>
      <c r="D264" s="144"/>
      <c r="E264" s="145"/>
    </row>
    <row r="265" spans="1:5" s="2" customFormat="1" ht="20.100000000000001" customHeight="1" x14ac:dyDescent="0.25">
      <c r="A265" s="69" t="s">
        <v>5</v>
      </c>
      <c r="B265" s="146" t="s">
        <v>54</v>
      </c>
      <c r="C265" s="147"/>
      <c r="D265" s="70"/>
      <c r="E265" s="71"/>
    </row>
    <row r="266" spans="1:5" s="2" customFormat="1" ht="20.100000000000001" customHeight="1" x14ac:dyDescent="0.25">
      <c r="A266" s="69" t="s">
        <v>6</v>
      </c>
      <c r="B266" s="146" t="s">
        <v>228</v>
      </c>
      <c r="C266" s="147"/>
      <c r="D266" s="70"/>
      <c r="E266" s="71"/>
    </row>
    <row r="267" spans="1:5" s="2" customFormat="1" ht="20.100000000000001" customHeight="1" x14ac:dyDescent="0.25">
      <c r="A267" s="69" t="s">
        <v>7</v>
      </c>
      <c r="B267" s="146" t="s">
        <v>225</v>
      </c>
      <c r="C267" s="147"/>
      <c r="D267" s="70"/>
      <c r="E267" s="71"/>
    </row>
    <row r="268" spans="1:5" s="2" customFormat="1" ht="20.100000000000001" customHeight="1" x14ac:dyDescent="0.25">
      <c r="A268" s="69" t="s">
        <v>8</v>
      </c>
      <c r="B268" s="146" t="s">
        <v>58</v>
      </c>
      <c r="C268" s="147"/>
      <c r="D268" s="70"/>
      <c r="E268" s="71"/>
    </row>
    <row r="269" spans="1:5" s="2" customFormat="1" ht="30" customHeight="1" thickBot="1" x14ac:dyDescent="0.3">
      <c r="A269" s="69" t="s">
        <v>10</v>
      </c>
      <c r="B269" s="146" t="s">
        <v>59</v>
      </c>
      <c r="C269" s="147"/>
      <c r="D269" s="72" t="s">
        <v>60</v>
      </c>
      <c r="E269" s="71" t="s">
        <v>60</v>
      </c>
    </row>
    <row r="270" spans="1:5" s="2" customFormat="1" ht="20.100000000000001" customHeight="1" x14ac:dyDescent="0.25">
      <c r="A270" s="68" t="s">
        <v>229</v>
      </c>
      <c r="B270" s="143" t="s">
        <v>230</v>
      </c>
      <c r="C270" s="144"/>
      <c r="D270" s="144"/>
      <c r="E270" s="145"/>
    </row>
    <row r="271" spans="1:5" s="2" customFormat="1" ht="20.100000000000001" customHeight="1" x14ac:dyDescent="0.25">
      <c r="A271" s="69" t="s">
        <v>5</v>
      </c>
      <c r="B271" s="146" t="s">
        <v>54</v>
      </c>
      <c r="C271" s="147"/>
      <c r="D271" s="70"/>
      <c r="E271" s="71"/>
    </row>
    <row r="272" spans="1:5" s="2" customFormat="1" ht="20.100000000000001" customHeight="1" x14ac:dyDescent="0.25">
      <c r="A272" s="69" t="s">
        <v>6</v>
      </c>
      <c r="B272" s="146" t="s">
        <v>231</v>
      </c>
      <c r="C272" s="147"/>
      <c r="D272" s="70"/>
      <c r="E272" s="71"/>
    </row>
    <row r="273" spans="1:5" s="2" customFormat="1" ht="20.100000000000001" customHeight="1" x14ac:dyDescent="0.25">
      <c r="A273" s="69" t="s">
        <v>7</v>
      </c>
      <c r="B273" s="146" t="s">
        <v>232</v>
      </c>
      <c r="C273" s="147"/>
      <c r="D273" s="70"/>
      <c r="E273" s="71"/>
    </row>
    <row r="274" spans="1:5" s="2" customFormat="1" ht="20.100000000000001" customHeight="1" x14ac:dyDescent="0.25">
      <c r="A274" s="69" t="s">
        <v>8</v>
      </c>
      <c r="B274" s="146" t="s">
        <v>233</v>
      </c>
      <c r="C274" s="147"/>
      <c r="D274" s="70"/>
      <c r="E274" s="71"/>
    </row>
    <row r="275" spans="1:5" s="2" customFormat="1" ht="20.100000000000001" customHeight="1" x14ac:dyDescent="0.25">
      <c r="A275" s="69" t="s">
        <v>10</v>
      </c>
      <c r="B275" s="146" t="s">
        <v>234</v>
      </c>
      <c r="C275" s="147"/>
      <c r="D275" s="70"/>
      <c r="E275" s="71"/>
    </row>
    <row r="276" spans="1:5" s="2" customFormat="1" ht="20.100000000000001" customHeight="1" x14ac:dyDescent="0.25">
      <c r="A276" s="69" t="s">
        <v>11</v>
      </c>
      <c r="B276" s="146" t="s">
        <v>170</v>
      </c>
      <c r="C276" s="147"/>
      <c r="D276" s="70"/>
      <c r="E276" s="71"/>
    </row>
    <row r="277" spans="1:5" s="2" customFormat="1" ht="20.100000000000001" customHeight="1" x14ac:dyDescent="0.25">
      <c r="A277" s="69" t="s">
        <v>12</v>
      </c>
      <c r="B277" s="146" t="s">
        <v>58</v>
      </c>
      <c r="C277" s="147"/>
      <c r="D277" s="70"/>
      <c r="E277" s="71"/>
    </row>
    <row r="278" spans="1:5" s="2" customFormat="1" ht="20.100000000000001" customHeight="1" x14ac:dyDescent="0.25">
      <c r="A278" s="69" t="s">
        <v>13</v>
      </c>
      <c r="B278" s="146" t="s">
        <v>235</v>
      </c>
      <c r="C278" s="147"/>
      <c r="D278" s="72" t="s">
        <v>60</v>
      </c>
      <c r="E278" s="71" t="s">
        <v>60</v>
      </c>
    </row>
    <row r="279" spans="1:5" s="2" customFormat="1" ht="30" customHeight="1" thickBot="1" x14ac:dyDescent="0.3">
      <c r="A279" s="69" t="s">
        <v>172</v>
      </c>
      <c r="B279" s="146" t="s">
        <v>59</v>
      </c>
      <c r="C279" s="147"/>
      <c r="D279" s="72" t="s">
        <v>60</v>
      </c>
      <c r="E279" s="71" t="s">
        <v>60</v>
      </c>
    </row>
    <row r="280" spans="1:5" s="2" customFormat="1" ht="20.100000000000001" customHeight="1" x14ac:dyDescent="0.25">
      <c r="A280" s="68" t="s">
        <v>236</v>
      </c>
      <c r="B280" s="143" t="s">
        <v>237</v>
      </c>
      <c r="C280" s="144"/>
      <c r="D280" s="144"/>
      <c r="E280" s="145"/>
    </row>
    <row r="281" spans="1:5" s="2" customFormat="1" ht="20.100000000000001" customHeight="1" x14ac:dyDescent="0.25">
      <c r="A281" s="69" t="s">
        <v>5</v>
      </c>
      <c r="B281" s="146" t="s">
        <v>54</v>
      </c>
      <c r="C281" s="147"/>
      <c r="D281" s="70"/>
      <c r="E281" s="71"/>
    </row>
    <row r="282" spans="1:5" s="2" customFormat="1" ht="20.100000000000001" customHeight="1" x14ac:dyDescent="0.25">
      <c r="A282" s="69" t="s">
        <v>6</v>
      </c>
      <c r="B282" s="146" t="s">
        <v>238</v>
      </c>
      <c r="C282" s="147"/>
      <c r="D282" s="70"/>
      <c r="E282" s="71"/>
    </row>
    <row r="283" spans="1:5" s="2" customFormat="1" ht="20.100000000000001" customHeight="1" x14ac:dyDescent="0.25">
      <c r="A283" s="69" t="s">
        <v>7</v>
      </c>
      <c r="B283" s="146" t="s">
        <v>239</v>
      </c>
      <c r="C283" s="147"/>
      <c r="D283" s="70"/>
      <c r="E283" s="71"/>
    </row>
    <row r="284" spans="1:5" s="2" customFormat="1" ht="20.100000000000001" customHeight="1" x14ac:dyDescent="0.25">
      <c r="A284" s="69" t="s">
        <v>8</v>
      </c>
      <c r="B284" s="146" t="s">
        <v>225</v>
      </c>
      <c r="C284" s="147"/>
      <c r="D284" s="70"/>
      <c r="E284" s="71"/>
    </row>
    <row r="285" spans="1:5" s="2" customFormat="1" ht="20.100000000000001" customHeight="1" x14ac:dyDescent="0.25">
      <c r="A285" s="69" t="s">
        <v>10</v>
      </c>
      <c r="B285" s="146" t="s">
        <v>58</v>
      </c>
      <c r="C285" s="147"/>
      <c r="D285" s="70"/>
      <c r="E285" s="71"/>
    </row>
    <row r="286" spans="1:5" s="2" customFormat="1" ht="30" customHeight="1" thickBot="1" x14ac:dyDescent="0.3">
      <c r="A286" s="69" t="s">
        <v>11</v>
      </c>
      <c r="B286" s="146" t="s">
        <v>59</v>
      </c>
      <c r="C286" s="147"/>
      <c r="D286" s="72" t="s">
        <v>60</v>
      </c>
      <c r="E286" s="71" t="s">
        <v>60</v>
      </c>
    </row>
    <row r="287" spans="1:5" s="2" customFormat="1" ht="20.100000000000001" customHeight="1" x14ac:dyDescent="0.25">
      <c r="A287" s="68" t="s">
        <v>240</v>
      </c>
      <c r="B287" s="143" t="s">
        <v>241</v>
      </c>
      <c r="C287" s="144"/>
      <c r="D287" s="144"/>
      <c r="E287" s="145"/>
    </row>
    <row r="288" spans="1:5" s="2" customFormat="1" ht="20.100000000000001" customHeight="1" x14ac:dyDescent="0.25">
      <c r="A288" s="69" t="s">
        <v>5</v>
      </c>
      <c r="B288" s="146" t="s">
        <v>54</v>
      </c>
      <c r="C288" s="147"/>
      <c r="D288" s="70"/>
      <c r="E288" s="71"/>
    </row>
    <row r="289" spans="1:5" s="2" customFormat="1" ht="20.100000000000001" customHeight="1" x14ac:dyDescent="0.25">
      <c r="A289" s="69" t="s">
        <v>6</v>
      </c>
      <c r="B289" s="146" t="s">
        <v>242</v>
      </c>
      <c r="C289" s="147"/>
      <c r="D289" s="70"/>
      <c r="E289" s="71"/>
    </row>
    <row r="290" spans="1:5" s="2" customFormat="1" ht="20.100000000000001" customHeight="1" x14ac:dyDescent="0.25">
      <c r="A290" s="69" t="s">
        <v>7</v>
      </c>
      <c r="B290" s="146" t="s">
        <v>243</v>
      </c>
      <c r="C290" s="147"/>
      <c r="D290" s="70"/>
      <c r="E290" s="71"/>
    </row>
    <row r="291" spans="1:5" s="2" customFormat="1" ht="20.100000000000001" customHeight="1" x14ac:dyDescent="0.25">
      <c r="A291" s="69" t="s">
        <v>8</v>
      </c>
      <c r="B291" s="146" t="s">
        <v>58</v>
      </c>
      <c r="C291" s="147"/>
      <c r="D291" s="70"/>
      <c r="E291" s="71"/>
    </row>
    <row r="292" spans="1:5" s="2" customFormat="1" ht="30" customHeight="1" thickBot="1" x14ac:dyDescent="0.3">
      <c r="A292" s="69" t="s">
        <v>10</v>
      </c>
      <c r="B292" s="146" t="s">
        <v>59</v>
      </c>
      <c r="C292" s="147"/>
      <c r="D292" s="72" t="s">
        <v>60</v>
      </c>
      <c r="E292" s="71" t="s">
        <v>60</v>
      </c>
    </row>
    <row r="293" spans="1:5" s="2" customFormat="1" ht="20.100000000000001" customHeight="1" x14ac:dyDescent="0.25">
      <c r="A293" s="68" t="s">
        <v>244</v>
      </c>
      <c r="B293" s="143" t="s">
        <v>245</v>
      </c>
      <c r="C293" s="144"/>
      <c r="D293" s="144"/>
      <c r="E293" s="145"/>
    </row>
    <row r="294" spans="1:5" s="2" customFormat="1" ht="20.100000000000001" customHeight="1" x14ac:dyDescent="0.25">
      <c r="A294" s="69" t="s">
        <v>5</v>
      </c>
      <c r="B294" s="146" t="s">
        <v>54</v>
      </c>
      <c r="C294" s="147"/>
      <c r="D294" s="70"/>
      <c r="E294" s="71"/>
    </row>
    <row r="295" spans="1:5" s="2" customFormat="1" ht="20.100000000000001" customHeight="1" x14ac:dyDescent="0.25">
      <c r="A295" s="69" t="s">
        <v>6</v>
      </c>
      <c r="B295" s="146" t="s">
        <v>246</v>
      </c>
      <c r="C295" s="147"/>
      <c r="D295" s="70"/>
      <c r="E295" s="71"/>
    </row>
    <row r="296" spans="1:5" s="2" customFormat="1" ht="20.100000000000001" customHeight="1" x14ac:dyDescent="0.25">
      <c r="A296" s="69" t="s">
        <v>7</v>
      </c>
      <c r="B296" s="146" t="s">
        <v>247</v>
      </c>
      <c r="C296" s="147"/>
      <c r="D296" s="70"/>
      <c r="E296" s="71"/>
    </row>
    <row r="297" spans="1:5" s="2" customFormat="1" ht="20.100000000000001" customHeight="1" x14ac:dyDescent="0.25">
      <c r="A297" s="69" t="s">
        <v>8</v>
      </c>
      <c r="B297" s="146" t="s">
        <v>243</v>
      </c>
      <c r="C297" s="147"/>
      <c r="D297" s="70"/>
      <c r="E297" s="71"/>
    </row>
    <row r="298" spans="1:5" s="2" customFormat="1" ht="20.100000000000001" customHeight="1" x14ac:dyDescent="0.25">
      <c r="A298" s="69" t="s">
        <v>10</v>
      </c>
      <c r="B298" s="146" t="s">
        <v>58</v>
      </c>
      <c r="C298" s="147"/>
      <c r="D298" s="70"/>
      <c r="E298" s="71"/>
    </row>
    <row r="299" spans="1:5" s="2" customFormat="1" ht="30" customHeight="1" thickBot="1" x14ac:dyDescent="0.3">
      <c r="A299" s="69" t="s">
        <v>11</v>
      </c>
      <c r="B299" s="146" t="s">
        <v>59</v>
      </c>
      <c r="C299" s="147"/>
      <c r="D299" s="72" t="s">
        <v>60</v>
      </c>
      <c r="E299" s="71" t="s">
        <v>60</v>
      </c>
    </row>
    <row r="300" spans="1:5" s="2" customFormat="1" ht="20.100000000000001" customHeight="1" x14ac:dyDescent="0.25">
      <c r="A300" s="68" t="s">
        <v>248</v>
      </c>
      <c r="B300" s="143" t="s">
        <v>249</v>
      </c>
      <c r="C300" s="144"/>
      <c r="D300" s="144"/>
      <c r="E300" s="145"/>
    </row>
    <row r="301" spans="1:5" s="2" customFormat="1" ht="20.100000000000001" customHeight="1" x14ac:dyDescent="0.25">
      <c r="A301" s="69" t="s">
        <v>5</v>
      </c>
      <c r="B301" s="146" t="s">
        <v>54</v>
      </c>
      <c r="C301" s="147"/>
      <c r="D301" s="70"/>
      <c r="E301" s="71"/>
    </row>
    <row r="302" spans="1:5" s="2" customFormat="1" ht="20.100000000000001" customHeight="1" x14ac:dyDescent="0.25">
      <c r="A302" s="69" t="s">
        <v>6</v>
      </c>
      <c r="B302" s="146" t="s">
        <v>250</v>
      </c>
      <c r="C302" s="147"/>
      <c r="D302" s="70"/>
      <c r="E302" s="71"/>
    </row>
    <row r="303" spans="1:5" s="2" customFormat="1" ht="20.100000000000001" customHeight="1" x14ac:dyDescent="0.25">
      <c r="A303" s="69" t="s">
        <v>7</v>
      </c>
      <c r="B303" s="146" t="s">
        <v>251</v>
      </c>
      <c r="C303" s="147"/>
      <c r="D303" s="70"/>
      <c r="E303" s="71"/>
    </row>
    <row r="304" spans="1:5" s="2" customFormat="1" ht="20.100000000000001" customHeight="1" x14ac:dyDescent="0.25">
      <c r="A304" s="69" t="s">
        <v>8</v>
      </c>
      <c r="B304" s="146" t="s">
        <v>252</v>
      </c>
      <c r="C304" s="147"/>
      <c r="D304" s="70"/>
      <c r="E304" s="71"/>
    </row>
    <row r="305" spans="1:5" s="2" customFormat="1" ht="20.100000000000001" customHeight="1" x14ac:dyDescent="0.25">
      <c r="A305" s="69" t="s">
        <v>10</v>
      </c>
      <c r="B305" s="146" t="s">
        <v>253</v>
      </c>
      <c r="C305" s="147"/>
      <c r="D305" s="70"/>
      <c r="E305" s="71"/>
    </row>
    <row r="306" spans="1:5" s="2" customFormat="1" ht="20.100000000000001" customHeight="1" x14ac:dyDescent="0.25">
      <c r="A306" s="69" t="s">
        <v>11</v>
      </c>
      <c r="B306" s="146" t="s">
        <v>254</v>
      </c>
      <c r="C306" s="147"/>
      <c r="D306" s="70"/>
      <c r="E306" s="71"/>
    </row>
    <row r="307" spans="1:5" s="2" customFormat="1" ht="20.100000000000001" customHeight="1" x14ac:dyDescent="0.25">
      <c r="A307" s="69" t="s">
        <v>12</v>
      </c>
      <c r="B307" s="146" t="s">
        <v>58</v>
      </c>
      <c r="C307" s="147"/>
      <c r="D307" s="70"/>
      <c r="E307" s="71"/>
    </row>
    <row r="308" spans="1:5" s="2" customFormat="1" ht="20.100000000000001" customHeight="1" x14ac:dyDescent="0.25">
      <c r="A308" s="69" t="s">
        <v>13</v>
      </c>
      <c r="B308" s="146" t="s">
        <v>255</v>
      </c>
      <c r="C308" s="147"/>
      <c r="D308" s="72" t="s">
        <v>60</v>
      </c>
      <c r="E308" s="71" t="s">
        <v>60</v>
      </c>
    </row>
    <row r="309" spans="1:5" s="2" customFormat="1" ht="30" customHeight="1" thickBot="1" x14ac:dyDescent="0.3">
      <c r="A309" s="69" t="s">
        <v>172</v>
      </c>
      <c r="B309" s="146" t="s">
        <v>59</v>
      </c>
      <c r="C309" s="147"/>
      <c r="D309" s="72" t="s">
        <v>60</v>
      </c>
      <c r="E309" s="71" t="s">
        <v>60</v>
      </c>
    </row>
    <row r="310" spans="1:5" s="2" customFormat="1" ht="20.100000000000001" customHeight="1" x14ac:dyDescent="0.25">
      <c r="A310" s="68" t="s">
        <v>256</v>
      </c>
      <c r="B310" s="143" t="s">
        <v>257</v>
      </c>
      <c r="C310" s="144"/>
      <c r="D310" s="144"/>
      <c r="E310" s="145"/>
    </row>
    <row r="311" spans="1:5" s="2" customFormat="1" ht="20.100000000000001" customHeight="1" x14ac:dyDescent="0.25">
      <c r="A311" s="69" t="s">
        <v>5</v>
      </c>
      <c r="B311" s="146" t="s">
        <v>54</v>
      </c>
      <c r="C311" s="147"/>
      <c r="D311" s="70"/>
      <c r="E311" s="71"/>
    </row>
    <row r="312" spans="1:5" s="2" customFormat="1" ht="20.100000000000001" customHeight="1" x14ac:dyDescent="0.25">
      <c r="A312" s="69" t="s">
        <v>6</v>
      </c>
      <c r="B312" s="146" t="s">
        <v>258</v>
      </c>
      <c r="C312" s="147"/>
      <c r="D312" s="70"/>
      <c r="E312" s="71"/>
    </row>
    <row r="313" spans="1:5" s="2" customFormat="1" ht="20.100000000000001" customHeight="1" x14ac:dyDescent="0.25">
      <c r="A313" s="69" t="s">
        <v>7</v>
      </c>
      <c r="B313" s="146" t="s">
        <v>259</v>
      </c>
      <c r="C313" s="147"/>
      <c r="D313" s="70"/>
      <c r="E313" s="71"/>
    </row>
    <row r="314" spans="1:5" s="2" customFormat="1" ht="20.100000000000001" customHeight="1" x14ac:dyDescent="0.25">
      <c r="A314" s="69" t="s">
        <v>8</v>
      </c>
      <c r="B314" s="146" t="s">
        <v>260</v>
      </c>
      <c r="C314" s="147"/>
      <c r="D314" s="70"/>
      <c r="E314" s="71"/>
    </row>
    <row r="315" spans="1:5" s="2" customFormat="1" ht="20.100000000000001" customHeight="1" x14ac:dyDescent="0.25">
      <c r="A315" s="69" t="s">
        <v>10</v>
      </c>
      <c r="B315" s="146" t="s">
        <v>170</v>
      </c>
      <c r="C315" s="147"/>
      <c r="D315" s="70"/>
      <c r="E315" s="71"/>
    </row>
    <row r="316" spans="1:5" s="2" customFormat="1" ht="20.100000000000001" customHeight="1" x14ac:dyDescent="0.25">
      <c r="A316" s="69" t="s">
        <v>11</v>
      </c>
      <c r="B316" s="146" t="s">
        <v>58</v>
      </c>
      <c r="C316" s="147"/>
      <c r="D316" s="70"/>
      <c r="E316" s="71"/>
    </row>
    <row r="317" spans="1:5" s="2" customFormat="1" ht="20.100000000000001" customHeight="1" x14ac:dyDescent="0.25">
      <c r="A317" s="69" t="s">
        <v>12</v>
      </c>
      <c r="B317" s="146" t="s">
        <v>261</v>
      </c>
      <c r="C317" s="147"/>
      <c r="D317" s="72" t="s">
        <v>60</v>
      </c>
      <c r="E317" s="71" t="s">
        <v>60</v>
      </c>
    </row>
    <row r="318" spans="1:5" s="2" customFormat="1" ht="30" customHeight="1" thickBot="1" x14ac:dyDescent="0.3">
      <c r="A318" s="69" t="s">
        <v>177</v>
      </c>
      <c r="B318" s="146" t="s">
        <v>59</v>
      </c>
      <c r="C318" s="147"/>
      <c r="D318" s="72" t="s">
        <v>60</v>
      </c>
      <c r="E318" s="71" t="s">
        <v>60</v>
      </c>
    </row>
    <row r="319" spans="1:5" s="2" customFormat="1" ht="20.100000000000001" customHeight="1" x14ac:dyDescent="0.25">
      <c r="A319" s="68" t="s">
        <v>262</v>
      </c>
      <c r="B319" s="143" t="s">
        <v>263</v>
      </c>
      <c r="C319" s="144"/>
      <c r="D319" s="144"/>
      <c r="E319" s="145"/>
    </row>
    <row r="320" spans="1:5" s="2" customFormat="1" ht="30" customHeight="1" x14ac:dyDescent="0.25">
      <c r="A320" s="69" t="s">
        <v>5</v>
      </c>
      <c r="B320" s="146" t="s">
        <v>264</v>
      </c>
      <c r="C320" s="147"/>
      <c r="D320" s="70"/>
      <c r="E320" s="71"/>
    </row>
    <row r="321" spans="1:5" s="2" customFormat="1" ht="20.100000000000001" customHeight="1" x14ac:dyDescent="0.25">
      <c r="A321" s="69" t="s">
        <v>6</v>
      </c>
      <c r="B321" s="146" t="s">
        <v>265</v>
      </c>
      <c r="C321" s="147"/>
      <c r="D321" s="70"/>
      <c r="E321" s="71"/>
    </row>
    <row r="322" spans="1:5" s="2" customFormat="1" ht="20.100000000000001" customHeight="1" x14ac:dyDescent="0.25">
      <c r="A322" s="69" t="s">
        <v>7</v>
      </c>
      <c r="B322" s="146" t="s">
        <v>58</v>
      </c>
      <c r="C322" s="147"/>
      <c r="D322" s="70"/>
      <c r="E322" s="71"/>
    </row>
    <row r="323" spans="1:5" s="2" customFormat="1" ht="20.100000000000001" customHeight="1" x14ac:dyDescent="0.25">
      <c r="A323" s="69" t="s">
        <v>8</v>
      </c>
      <c r="B323" s="146" t="s">
        <v>266</v>
      </c>
      <c r="C323" s="147"/>
      <c r="D323" s="72" t="s">
        <v>60</v>
      </c>
      <c r="E323" s="71" t="s">
        <v>60</v>
      </c>
    </row>
    <row r="324" spans="1:5" s="2" customFormat="1" ht="30" customHeight="1" thickBot="1" x14ac:dyDescent="0.3">
      <c r="A324" s="69" t="s">
        <v>47</v>
      </c>
      <c r="B324" s="146" t="s">
        <v>59</v>
      </c>
      <c r="C324" s="147"/>
      <c r="D324" s="72" t="s">
        <v>60</v>
      </c>
      <c r="E324" s="71" t="s">
        <v>60</v>
      </c>
    </row>
    <row r="325" spans="1:5" s="2" customFormat="1" ht="20.100000000000001" customHeight="1" x14ac:dyDescent="0.25">
      <c r="A325" s="68" t="s">
        <v>267</v>
      </c>
      <c r="B325" s="143" t="s">
        <v>268</v>
      </c>
      <c r="C325" s="144"/>
      <c r="D325" s="144"/>
      <c r="E325" s="145"/>
    </row>
    <row r="326" spans="1:5" s="2" customFormat="1" ht="20.100000000000001" customHeight="1" x14ac:dyDescent="0.25">
      <c r="A326" s="69" t="s">
        <v>5</v>
      </c>
      <c r="B326" s="146" t="s">
        <v>269</v>
      </c>
      <c r="C326" s="147"/>
      <c r="D326" s="70"/>
      <c r="E326" s="71"/>
    </row>
    <row r="327" spans="1:5" s="2" customFormat="1" ht="20.100000000000001" customHeight="1" x14ac:dyDescent="0.25">
      <c r="A327" s="69" t="s">
        <v>6</v>
      </c>
      <c r="B327" s="146" t="s">
        <v>270</v>
      </c>
      <c r="C327" s="147"/>
      <c r="D327" s="70"/>
      <c r="E327" s="71"/>
    </row>
    <row r="328" spans="1:5" s="2" customFormat="1" ht="20.100000000000001" customHeight="1" x14ac:dyDescent="0.25">
      <c r="A328" s="69" t="s">
        <v>7</v>
      </c>
      <c r="B328" s="146" t="s">
        <v>271</v>
      </c>
      <c r="C328" s="147"/>
      <c r="D328" s="70"/>
      <c r="E328" s="71"/>
    </row>
    <row r="329" spans="1:5" s="2" customFormat="1" ht="20.100000000000001" customHeight="1" x14ac:dyDescent="0.25">
      <c r="A329" s="69" t="s">
        <v>8</v>
      </c>
      <c r="B329" s="146" t="s">
        <v>272</v>
      </c>
      <c r="C329" s="147"/>
      <c r="D329" s="70"/>
      <c r="E329" s="71"/>
    </row>
    <row r="330" spans="1:5" s="2" customFormat="1" ht="20.100000000000001" customHeight="1" x14ac:dyDescent="0.25">
      <c r="A330" s="69" t="s">
        <v>10</v>
      </c>
      <c r="B330" s="146" t="s">
        <v>273</v>
      </c>
      <c r="C330" s="147"/>
      <c r="D330" s="70"/>
      <c r="E330" s="71"/>
    </row>
    <row r="331" spans="1:5" s="2" customFormat="1" ht="20.100000000000001" customHeight="1" x14ac:dyDescent="0.25">
      <c r="A331" s="69" t="s">
        <v>11</v>
      </c>
      <c r="B331" s="146" t="s">
        <v>58</v>
      </c>
      <c r="C331" s="147"/>
      <c r="D331" s="70"/>
      <c r="E331" s="71"/>
    </row>
    <row r="332" spans="1:5" s="2" customFormat="1" ht="20.100000000000001" customHeight="1" x14ac:dyDescent="0.25">
      <c r="A332" s="69" t="s">
        <v>12</v>
      </c>
      <c r="B332" s="146" t="s">
        <v>274</v>
      </c>
      <c r="C332" s="147"/>
      <c r="D332" s="72" t="s">
        <v>60</v>
      </c>
      <c r="E332" s="71" t="s">
        <v>60</v>
      </c>
    </row>
    <row r="333" spans="1:5" s="2" customFormat="1" ht="30" customHeight="1" thickBot="1" x14ac:dyDescent="0.3">
      <c r="A333" s="69" t="s">
        <v>177</v>
      </c>
      <c r="B333" s="146" t="s">
        <v>59</v>
      </c>
      <c r="C333" s="147"/>
      <c r="D333" s="72" t="s">
        <v>60</v>
      </c>
      <c r="E333" s="71" t="s">
        <v>60</v>
      </c>
    </row>
    <row r="334" spans="1:5" s="2" customFormat="1" ht="20.100000000000001" customHeight="1" x14ac:dyDescent="0.25">
      <c r="A334" s="68" t="s">
        <v>275</v>
      </c>
      <c r="B334" s="143" t="s">
        <v>276</v>
      </c>
      <c r="C334" s="144"/>
      <c r="D334" s="144"/>
      <c r="E334" s="145"/>
    </row>
    <row r="335" spans="1:5" s="2" customFormat="1" ht="20.100000000000001" customHeight="1" x14ac:dyDescent="0.25">
      <c r="A335" s="69" t="s">
        <v>5</v>
      </c>
      <c r="B335" s="146" t="s">
        <v>277</v>
      </c>
      <c r="C335" s="147"/>
      <c r="D335" s="70"/>
      <c r="E335" s="71"/>
    </row>
    <row r="336" spans="1:5" s="2" customFormat="1" ht="20.100000000000001" customHeight="1" x14ac:dyDescent="0.25">
      <c r="A336" s="69" t="s">
        <v>6</v>
      </c>
      <c r="B336" s="146" t="s">
        <v>278</v>
      </c>
      <c r="C336" s="147"/>
      <c r="D336" s="70"/>
      <c r="E336" s="71"/>
    </row>
    <row r="337" spans="1:5" s="2" customFormat="1" ht="20.100000000000001" customHeight="1" x14ac:dyDescent="0.25">
      <c r="A337" s="69" t="s">
        <v>7</v>
      </c>
      <c r="B337" s="146" t="s">
        <v>279</v>
      </c>
      <c r="C337" s="147"/>
      <c r="D337" s="70"/>
      <c r="E337" s="71"/>
    </row>
    <row r="338" spans="1:5" s="2" customFormat="1" ht="20.100000000000001" customHeight="1" x14ac:dyDescent="0.25">
      <c r="A338" s="69" t="s">
        <v>8</v>
      </c>
      <c r="B338" s="146" t="s">
        <v>58</v>
      </c>
      <c r="C338" s="147"/>
      <c r="D338" s="70"/>
      <c r="E338" s="71"/>
    </row>
    <row r="339" spans="1:5" s="2" customFormat="1" ht="20.100000000000001" customHeight="1" x14ac:dyDescent="0.25">
      <c r="A339" s="69" t="s">
        <v>10</v>
      </c>
      <c r="B339" s="146" t="s">
        <v>280</v>
      </c>
      <c r="C339" s="147"/>
      <c r="D339" s="72" t="s">
        <v>60</v>
      </c>
      <c r="E339" s="71" t="s">
        <v>60</v>
      </c>
    </row>
    <row r="340" spans="1:5" s="2" customFormat="1" ht="30" customHeight="1" thickBot="1" x14ac:dyDescent="0.3">
      <c r="A340" s="69" t="s">
        <v>48</v>
      </c>
      <c r="B340" s="146" t="s">
        <v>59</v>
      </c>
      <c r="C340" s="147"/>
      <c r="D340" s="72" t="s">
        <v>60</v>
      </c>
      <c r="E340" s="71" t="s">
        <v>60</v>
      </c>
    </row>
    <row r="341" spans="1:5" s="2" customFormat="1" ht="20.100000000000001" customHeight="1" x14ac:dyDescent="0.25">
      <c r="A341" s="68" t="s">
        <v>281</v>
      </c>
      <c r="B341" s="143" t="s">
        <v>282</v>
      </c>
      <c r="C341" s="144"/>
      <c r="D341" s="144"/>
      <c r="E341" s="145"/>
    </row>
    <row r="342" spans="1:5" s="2" customFormat="1" ht="20.100000000000001" customHeight="1" x14ac:dyDescent="0.25">
      <c r="A342" s="69" t="s">
        <v>5</v>
      </c>
      <c r="B342" s="146" t="s">
        <v>283</v>
      </c>
      <c r="C342" s="147"/>
      <c r="D342" s="70"/>
      <c r="E342" s="71"/>
    </row>
    <row r="343" spans="1:5" s="2" customFormat="1" ht="20.100000000000001" customHeight="1" x14ac:dyDescent="0.25">
      <c r="A343" s="69" t="s">
        <v>6</v>
      </c>
      <c r="B343" s="146" t="s">
        <v>284</v>
      </c>
      <c r="C343" s="147"/>
      <c r="D343" s="70"/>
      <c r="E343" s="71"/>
    </row>
    <row r="344" spans="1:5" s="2" customFormat="1" ht="20.100000000000001" customHeight="1" x14ac:dyDescent="0.25">
      <c r="A344" s="69" t="s">
        <v>7</v>
      </c>
      <c r="B344" s="146" t="s">
        <v>277</v>
      </c>
      <c r="C344" s="147"/>
      <c r="D344" s="70"/>
      <c r="E344" s="71"/>
    </row>
    <row r="345" spans="1:5" s="2" customFormat="1" ht="20.100000000000001" customHeight="1" x14ac:dyDescent="0.25">
      <c r="A345" s="69" t="s">
        <v>8</v>
      </c>
      <c r="B345" s="146" t="s">
        <v>285</v>
      </c>
      <c r="C345" s="147"/>
      <c r="D345" s="70"/>
      <c r="E345" s="71"/>
    </row>
    <row r="346" spans="1:5" s="2" customFormat="1" ht="20.100000000000001" customHeight="1" x14ac:dyDescent="0.25">
      <c r="A346" s="69" t="s">
        <v>10</v>
      </c>
      <c r="B346" s="146" t="s">
        <v>286</v>
      </c>
      <c r="C346" s="147"/>
      <c r="D346" s="70"/>
      <c r="E346" s="71"/>
    </row>
    <row r="347" spans="1:5" s="2" customFormat="1" ht="20.100000000000001" customHeight="1" x14ac:dyDescent="0.25">
      <c r="A347" s="69" t="s">
        <v>11</v>
      </c>
      <c r="B347" s="146" t="s">
        <v>279</v>
      </c>
      <c r="C347" s="147"/>
      <c r="D347" s="70"/>
      <c r="E347" s="71"/>
    </row>
    <row r="348" spans="1:5" s="2" customFormat="1" ht="20.100000000000001" customHeight="1" x14ac:dyDescent="0.25">
      <c r="A348" s="69" t="s">
        <v>12</v>
      </c>
      <c r="B348" s="146" t="s">
        <v>58</v>
      </c>
      <c r="C348" s="147"/>
      <c r="D348" s="70"/>
      <c r="E348" s="71"/>
    </row>
    <row r="349" spans="1:5" s="2" customFormat="1" ht="30" customHeight="1" thickBot="1" x14ac:dyDescent="0.3">
      <c r="A349" s="69" t="s">
        <v>13</v>
      </c>
      <c r="B349" s="146" t="s">
        <v>59</v>
      </c>
      <c r="C349" s="147"/>
      <c r="D349" s="72" t="s">
        <v>60</v>
      </c>
      <c r="E349" s="71" t="s">
        <v>60</v>
      </c>
    </row>
    <row r="350" spans="1:5" s="2" customFormat="1" ht="20.100000000000001" customHeight="1" x14ac:dyDescent="0.25">
      <c r="A350" s="68" t="s">
        <v>287</v>
      </c>
      <c r="B350" s="143" t="s">
        <v>288</v>
      </c>
      <c r="C350" s="144"/>
      <c r="D350" s="144"/>
      <c r="E350" s="145"/>
    </row>
    <row r="351" spans="1:5" s="2" customFormat="1" ht="20.100000000000001" customHeight="1" x14ac:dyDescent="0.25">
      <c r="A351" s="69" t="s">
        <v>5</v>
      </c>
      <c r="B351" s="146" t="s">
        <v>289</v>
      </c>
      <c r="C351" s="147"/>
      <c r="D351" s="70"/>
      <c r="E351" s="71"/>
    </row>
    <row r="352" spans="1:5" s="2" customFormat="1" ht="20.100000000000001" customHeight="1" x14ac:dyDescent="0.25">
      <c r="A352" s="69" t="s">
        <v>6</v>
      </c>
      <c r="B352" s="146" t="s">
        <v>279</v>
      </c>
      <c r="C352" s="147"/>
      <c r="D352" s="70"/>
      <c r="E352" s="71"/>
    </row>
    <row r="353" spans="1:5" s="2" customFormat="1" ht="20.100000000000001" customHeight="1" x14ac:dyDescent="0.25">
      <c r="A353" s="69" t="s">
        <v>7</v>
      </c>
      <c r="B353" s="146" t="s">
        <v>58</v>
      </c>
      <c r="C353" s="147"/>
      <c r="D353" s="70"/>
      <c r="E353" s="71"/>
    </row>
    <row r="354" spans="1:5" s="2" customFormat="1" ht="30" customHeight="1" thickBot="1" x14ac:dyDescent="0.3">
      <c r="A354" s="69" t="s">
        <v>8</v>
      </c>
      <c r="B354" s="146" t="s">
        <v>59</v>
      </c>
      <c r="C354" s="147"/>
      <c r="D354" s="72" t="s">
        <v>60</v>
      </c>
      <c r="E354" s="71" t="s">
        <v>60</v>
      </c>
    </row>
    <row r="355" spans="1:5" s="2" customFormat="1" ht="20.100000000000001" customHeight="1" x14ac:dyDescent="0.25">
      <c r="A355" s="68" t="s">
        <v>290</v>
      </c>
      <c r="B355" s="143" t="s">
        <v>291</v>
      </c>
      <c r="C355" s="144"/>
      <c r="D355" s="144"/>
      <c r="E355" s="145"/>
    </row>
    <row r="356" spans="1:5" s="2" customFormat="1" ht="20.100000000000001" customHeight="1" x14ac:dyDescent="0.25">
      <c r="A356" s="69" t="s">
        <v>5</v>
      </c>
      <c r="B356" s="146" t="s">
        <v>292</v>
      </c>
      <c r="C356" s="147"/>
      <c r="D356" s="70"/>
      <c r="E356" s="71"/>
    </row>
    <row r="357" spans="1:5" s="2" customFormat="1" ht="20.100000000000001" customHeight="1" x14ac:dyDescent="0.25">
      <c r="A357" s="69" t="s">
        <v>6</v>
      </c>
      <c r="B357" s="146" t="s">
        <v>293</v>
      </c>
      <c r="C357" s="147"/>
      <c r="D357" s="70"/>
      <c r="E357" s="71"/>
    </row>
    <row r="358" spans="1:5" s="2" customFormat="1" ht="20.100000000000001" customHeight="1" x14ac:dyDescent="0.25">
      <c r="A358" s="69" t="s">
        <v>7</v>
      </c>
      <c r="B358" s="146" t="s">
        <v>294</v>
      </c>
      <c r="C358" s="147"/>
      <c r="D358" s="70"/>
      <c r="E358" s="71"/>
    </row>
    <row r="359" spans="1:5" s="2" customFormat="1" ht="20.100000000000001" customHeight="1" x14ac:dyDescent="0.25">
      <c r="A359" s="69" t="s">
        <v>8</v>
      </c>
      <c r="B359" s="146" t="s">
        <v>295</v>
      </c>
      <c r="C359" s="147"/>
      <c r="D359" s="70"/>
      <c r="E359" s="71"/>
    </row>
    <row r="360" spans="1:5" s="2" customFormat="1" ht="20.100000000000001" customHeight="1" x14ac:dyDescent="0.25">
      <c r="A360" s="69" t="s">
        <v>10</v>
      </c>
      <c r="B360" s="146" t="s">
        <v>296</v>
      </c>
      <c r="C360" s="147"/>
      <c r="D360" s="70"/>
      <c r="E360" s="71"/>
    </row>
    <row r="361" spans="1:5" s="2" customFormat="1" ht="20.100000000000001" customHeight="1" x14ac:dyDescent="0.25">
      <c r="A361" s="69" t="s">
        <v>11</v>
      </c>
      <c r="B361" s="146" t="s">
        <v>285</v>
      </c>
      <c r="C361" s="147"/>
      <c r="D361" s="70"/>
      <c r="E361" s="71"/>
    </row>
    <row r="362" spans="1:5" s="2" customFormat="1" ht="20.100000000000001" customHeight="1" x14ac:dyDescent="0.25">
      <c r="A362" s="69" t="s">
        <v>12</v>
      </c>
      <c r="B362" s="146" t="s">
        <v>278</v>
      </c>
      <c r="C362" s="147"/>
      <c r="D362" s="70"/>
      <c r="E362" s="71"/>
    </row>
    <row r="363" spans="1:5" s="2" customFormat="1" ht="20.100000000000001" customHeight="1" x14ac:dyDescent="0.25">
      <c r="A363" s="69" t="s">
        <v>13</v>
      </c>
      <c r="B363" s="146" t="s">
        <v>297</v>
      </c>
      <c r="C363" s="147"/>
      <c r="D363" s="70"/>
      <c r="E363" s="71"/>
    </row>
    <row r="364" spans="1:5" s="2" customFormat="1" ht="20.100000000000001" customHeight="1" x14ac:dyDescent="0.25">
      <c r="A364" s="69" t="s">
        <v>14</v>
      </c>
      <c r="B364" s="146" t="s">
        <v>58</v>
      </c>
      <c r="C364" s="147"/>
      <c r="D364" s="70"/>
      <c r="E364" s="71"/>
    </row>
    <row r="365" spans="1:5" s="2" customFormat="1" ht="30" customHeight="1" thickBot="1" x14ac:dyDescent="0.3">
      <c r="A365" s="69" t="s">
        <v>25</v>
      </c>
      <c r="B365" s="146" t="s">
        <v>59</v>
      </c>
      <c r="C365" s="147"/>
      <c r="D365" s="72" t="s">
        <v>60</v>
      </c>
      <c r="E365" s="71" t="s">
        <v>60</v>
      </c>
    </row>
    <row r="366" spans="1:5" s="2" customFormat="1" ht="20.100000000000001" customHeight="1" x14ac:dyDescent="0.25">
      <c r="A366" s="68" t="s">
        <v>298</v>
      </c>
      <c r="B366" s="143" t="s">
        <v>299</v>
      </c>
      <c r="C366" s="144"/>
      <c r="D366" s="144"/>
      <c r="E366" s="145"/>
    </row>
    <row r="367" spans="1:5" s="2" customFormat="1" ht="20.100000000000001" customHeight="1" x14ac:dyDescent="0.25">
      <c r="A367" s="69" t="s">
        <v>5</v>
      </c>
      <c r="B367" s="146" t="s">
        <v>300</v>
      </c>
      <c r="C367" s="147"/>
      <c r="D367" s="70"/>
      <c r="E367" s="71"/>
    </row>
    <row r="368" spans="1:5" s="2" customFormat="1" ht="20.100000000000001" customHeight="1" x14ac:dyDescent="0.25">
      <c r="A368" s="69" t="s">
        <v>6</v>
      </c>
      <c r="B368" s="146" t="s">
        <v>297</v>
      </c>
      <c r="C368" s="147"/>
      <c r="D368" s="70"/>
      <c r="E368" s="71"/>
    </row>
    <row r="369" spans="1:5" s="2" customFormat="1" ht="20.100000000000001" customHeight="1" x14ac:dyDescent="0.25">
      <c r="A369" s="69" t="s">
        <v>7</v>
      </c>
      <c r="B369" s="146" t="s">
        <v>58</v>
      </c>
      <c r="C369" s="147"/>
      <c r="D369" s="70"/>
      <c r="E369" s="71"/>
    </row>
    <row r="370" spans="1:5" s="2" customFormat="1" ht="30" customHeight="1" thickBot="1" x14ac:dyDescent="0.3">
      <c r="A370" s="69" t="s">
        <v>8</v>
      </c>
      <c r="B370" s="146" t="s">
        <v>59</v>
      </c>
      <c r="C370" s="147"/>
      <c r="D370" s="72" t="s">
        <v>60</v>
      </c>
      <c r="E370" s="71" t="s">
        <v>60</v>
      </c>
    </row>
    <row r="371" spans="1:5" s="2" customFormat="1" ht="20.100000000000001" customHeight="1" x14ac:dyDescent="0.25">
      <c r="A371" s="68" t="s">
        <v>301</v>
      </c>
      <c r="B371" s="143" t="s">
        <v>302</v>
      </c>
      <c r="C371" s="144"/>
      <c r="D371" s="144"/>
      <c r="E371" s="145"/>
    </row>
    <row r="372" spans="1:5" s="2" customFormat="1" ht="20.100000000000001" customHeight="1" x14ac:dyDescent="0.25">
      <c r="A372" s="69" t="s">
        <v>5</v>
      </c>
      <c r="B372" s="146" t="s">
        <v>277</v>
      </c>
      <c r="C372" s="147"/>
      <c r="D372" s="70"/>
      <c r="E372" s="71"/>
    </row>
    <row r="373" spans="1:5" s="2" customFormat="1" ht="20.100000000000001" customHeight="1" x14ac:dyDescent="0.25">
      <c r="A373" s="69" t="s">
        <v>6</v>
      </c>
      <c r="B373" s="146" t="s">
        <v>303</v>
      </c>
      <c r="C373" s="147"/>
      <c r="D373" s="70"/>
      <c r="E373" s="71"/>
    </row>
    <row r="374" spans="1:5" s="2" customFormat="1" ht="20.100000000000001" customHeight="1" x14ac:dyDescent="0.25">
      <c r="A374" s="69" t="s">
        <v>7</v>
      </c>
      <c r="B374" s="146" t="s">
        <v>304</v>
      </c>
      <c r="C374" s="147"/>
      <c r="D374" s="70"/>
      <c r="E374" s="71"/>
    </row>
    <row r="375" spans="1:5" s="2" customFormat="1" ht="20.100000000000001" customHeight="1" x14ac:dyDescent="0.25">
      <c r="A375" s="69" t="s">
        <v>8</v>
      </c>
      <c r="B375" s="146" t="s">
        <v>285</v>
      </c>
      <c r="C375" s="147"/>
      <c r="D375" s="70"/>
      <c r="E375" s="71"/>
    </row>
    <row r="376" spans="1:5" s="2" customFormat="1" ht="20.100000000000001" customHeight="1" x14ac:dyDescent="0.25">
      <c r="A376" s="69" t="s">
        <v>10</v>
      </c>
      <c r="B376" s="146" t="s">
        <v>278</v>
      </c>
      <c r="C376" s="147"/>
      <c r="D376" s="70"/>
      <c r="E376" s="71"/>
    </row>
    <row r="377" spans="1:5" s="2" customFormat="1" ht="20.100000000000001" customHeight="1" x14ac:dyDescent="0.25">
      <c r="A377" s="69" t="s">
        <v>11</v>
      </c>
      <c r="B377" s="146" t="s">
        <v>279</v>
      </c>
      <c r="C377" s="147"/>
      <c r="D377" s="70"/>
      <c r="E377" s="71"/>
    </row>
    <row r="378" spans="1:5" s="2" customFormat="1" ht="20.100000000000001" customHeight="1" x14ac:dyDescent="0.25">
      <c r="A378" s="69" t="s">
        <v>12</v>
      </c>
      <c r="B378" s="146" t="s">
        <v>58</v>
      </c>
      <c r="C378" s="147"/>
      <c r="D378" s="70"/>
      <c r="E378" s="71"/>
    </row>
    <row r="379" spans="1:5" s="2" customFormat="1" ht="20.100000000000001" customHeight="1" x14ac:dyDescent="0.25">
      <c r="A379" s="69" t="s">
        <v>13</v>
      </c>
      <c r="B379" s="146" t="s">
        <v>305</v>
      </c>
      <c r="C379" s="147"/>
      <c r="D379" s="72" t="s">
        <v>60</v>
      </c>
      <c r="E379" s="71" t="s">
        <v>60</v>
      </c>
    </row>
    <row r="380" spans="1:5" s="2" customFormat="1" ht="30" customHeight="1" thickBot="1" x14ac:dyDescent="0.3">
      <c r="A380" s="69" t="s">
        <v>172</v>
      </c>
      <c r="B380" s="146" t="s">
        <v>59</v>
      </c>
      <c r="C380" s="147"/>
      <c r="D380" s="72" t="s">
        <v>60</v>
      </c>
      <c r="E380" s="71" t="s">
        <v>60</v>
      </c>
    </row>
    <row r="381" spans="1:5" s="2" customFormat="1" ht="20.100000000000001" customHeight="1" x14ac:dyDescent="0.25">
      <c r="A381" s="68" t="s">
        <v>306</v>
      </c>
      <c r="B381" s="143" t="s">
        <v>307</v>
      </c>
      <c r="C381" s="144"/>
      <c r="D381" s="144"/>
      <c r="E381" s="145"/>
    </row>
    <row r="382" spans="1:5" s="2" customFormat="1" ht="20.100000000000001" customHeight="1" x14ac:dyDescent="0.25">
      <c r="A382" s="69" t="s">
        <v>5</v>
      </c>
      <c r="B382" s="146" t="s">
        <v>308</v>
      </c>
      <c r="C382" s="147"/>
      <c r="D382" s="70"/>
      <c r="E382" s="71"/>
    </row>
    <row r="383" spans="1:5" s="2" customFormat="1" ht="20.100000000000001" customHeight="1" x14ac:dyDescent="0.25">
      <c r="A383" s="69" t="s">
        <v>6</v>
      </c>
      <c r="B383" s="146" t="s">
        <v>279</v>
      </c>
      <c r="C383" s="147"/>
      <c r="D383" s="70"/>
      <c r="E383" s="71"/>
    </row>
    <row r="384" spans="1:5" s="2" customFormat="1" ht="20.100000000000001" customHeight="1" x14ac:dyDescent="0.25">
      <c r="A384" s="69" t="s">
        <v>7</v>
      </c>
      <c r="B384" s="146" t="s">
        <v>66</v>
      </c>
      <c r="C384" s="147"/>
      <c r="D384" s="70"/>
      <c r="E384" s="71"/>
    </row>
    <row r="385" spans="1:5" s="2" customFormat="1" ht="20.100000000000001" customHeight="1" x14ac:dyDescent="0.25">
      <c r="A385" s="69" t="s">
        <v>8</v>
      </c>
      <c r="B385" s="146" t="s">
        <v>309</v>
      </c>
      <c r="C385" s="147"/>
      <c r="D385" s="70"/>
      <c r="E385" s="71"/>
    </row>
    <row r="386" spans="1:5" s="2" customFormat="1" ht="30" customHeight="1" thickBot="1" x14ac:dyDescent="0.3">
      <c r="A386" s="69" t="s">
        <v>10</v>
      </c>
      <c r="B386" s="146" t="s">
        <v>59</v>
      </c>
      <c r="C386" s="147"/>
      <c r="D386" s="72" t="s">
        <v>60</v>
      </c>
      <c r="E386" s="71" t="s">
        <v>60</v>
      </c>
    </row>
    <row r="387" spans="1:5" s="2" customFormat="1" ht="20.100000000000001" customHeight="1" x14ac:dyDescent="0.25">
      <c r="A387" s="68" t="s">
        <v>310</v>
      </c>
      <c r="B387" s="143" t="s">
        <v>311</v>
      </c>
      <c r="C387" s="144"/>
      <c r="D387" s="144"/>
      <c r="E387" s="145"/>
    </row>
    <row r="388" spans="1:5" s="2" customFormat="1" ht="20.100000000000001" customHeight="1" x14ac:dyDescent="0.25">
      <c r="A388" s="69" t="s">
        <v>5</v>
      </c>
      <c r="B388" s="146" t="s">
        <v>312</v>
      </c>
      <c r="C388" s="147"/>
      <c r="D388" s="70"/>
      <c r="E388" s="71"/>
    </row>
    <row r="389" spans="1:5" s="2" customFormat="1" ht="20.100000000000001" customHeight="1" x14ac:dyDescent="0.25">
      <c r="A389" s="69" t="s">
        <v>6</v>
      </c>
      <c r="B389" s="146" t="s">
        <v>313</v>
      </c>
      <c r="C389" s="147"/>
      <c r="D389" s="70"/>
      <c r="E389" s="71"/>
    </row>
    <row r="390" spans="1:5" s="2" customFormat="1" ht="20.100000000000001" customHeight="1" x14ac:dyDescent="0.25">
      <c r="A390" s="69" t="s">
        <v>7</v>
      </c>
      <c r="B390" s="146" t="s">
        <v>314</v>
      </c>
      <c r="C390" s="147"/>
      <c r="D390" s="70"/>
      <c r="E390" s="71"/>
    </row>
    <row r="391" spans="1:5" s="2" customFormat="1" ht="20.100000000000001" customHeight="1" x14ac:dyDescent="0.25">
      <c r="A391" s="69" t="s">
        <v>8</v>
      </c>
      <c r="B391" s="146" t="s">
        <v>278</v>
      </c>
      <c r="C391" s="147"/>
      <c r="D391" s="70"/>
      <c r="E391" s="71"/>
    </row>
    <row r="392" spans="1:5" s="2" customFormat="1" ht="20.100000000000001" customHeight="1" x14ac:dyDescent="0.25">
      <c r="A392" s="69" t="s">
        <v>10</v>
      </c>
      <c r="B392" s="146" t="s">
        <v>315</v>
      </c>
      <c r="C392" s="147"/>
      <c r="D392" s="70"/>
      <c r="E392" s="71"/>
    </row>
    <row r="393" spans="1:5" s="2" customFormat="1" ht="20.100000000000001" customHeight="1" x14ac:dyDescent="0.25">
      <c r="A393" s="69" t="s">
        <v>11</v>
      </c>
      <c r="B393" s="146" t="s">
        <v>58</v>
      </c>
      <c r="C393" s="147"/>
      <c r="D393" s="70"/>
      <c r="E393" s="71"/>
    </row>
    <row r="394" spans="1:5" s="2" customFormat="1" ht="20.100000000000001" customHeight="1" x14ac:dyDescent="0.25">
      <c r="A394" s="69" t="s">
        <v>12</v>
      </c>
      <c r="B394" s="146" t="s">
        <v>316</v>
      </c>
      <c r="C394" s="147"/>
      <c r="D394" s="72" t="s">
        <v>60</v>
      </c>
      <c r="E394" s="71" t="s">
        <v>60</v>
      </c>
    </row>
    <row r="395" spans="1:5" s="2" customFormat="1" ht="30" customHeight="1" thickBot="1" x14ac:dyDescent="0.3">
      <c r="A395" s="69" t="s">
        <v>177</v>
      </c>
      <c r="B395" s="146" t="s">
        <v>59</v>
      </c>
      <c r="C395" s="147"/>
      <c r="D395" s="72" t="s">
        <v>60</v>
      </c>
      <c r="E395" s="71" t="s">
        <v>60</v>
      </c>
    </row>
    <row r="396" spans="1:5" s="2" customFormat="1" ht="20.100000000000001" customHeight="1" x14ac:dyDescent="0.25">
      <c r="A396" s="68" t="s">
        <v>317</v>
      </c>
      <c r="B396" s="143" t="s">
        <v>318</v>
      </c>
      <c r="C396" s="144"/>
      <c r="D396" s="144"/>
      <c r="E396" s="145"/>
    </row>
    <row r="397" spans="1:5" s="2" customFormat="1" ht="30" customHeight="1" x14ac:dyDescent="0.25">
      <c r="A397" s="69" t="s">
        <v>5</v>
      </c>
      <c r="B397" s="146" t="s">
        <v>319</v>
      </c>
      <c r="C397" s="147"/>
      <c r="D397" s="70"/>
      <c r="E397" s="71"/>
    </row>
    <row r="398" spans="1:5" s="2" customFormat="1" ht="20.100000000000001" customHeight="1" x14ac:dyDescent="0.25">
      <c r="A398" s="69" t="s">
        <v>6</v>
      </c>
      <c r="B398" s="146" t="s">
        <v>320</v>
      </c>
      <c r="C398" s="147"/>
      <c r="D398" s="70"/>
      <c r="E398" s="71"/>
    </row>
    <row r="399" spans="1:5" s="2" customFormat="1" ht="20.100000000000001" customHeight="1" x14ac:dyDescent="0.25">
      <c r="A399" s="69" t="s">
        <v>7</v>
      </c>
      <c r="B399" s="146" t="s">
        <v>321</v>
      </c>
      <c r="C399" s="147"/>
      <c r="D399" s="70"/>
      <c r="E399" s="71"/>
    </row>
    <row r="400" spans="1:5" s="2" customFormat="1" ht="20.100000000000001" customHeight="1" x14ac:dyDescent="0.25">
      <c r="A400" s="69" t="s">
        <v>8</v>
      </c>
      <c r="B400" s="146" t="s">
        <v>322</v>
      </c>
      <c r="C400" s="147"/>
      <c r="D400" s="70"/>
      <c r="E400" s="71"/>
    </row>
    <row r="401" spans="1:5" s="2" customFormat="1" ht="20.100000000000001" customHeight="1" x14ac:dyDescent="0.25">
      <c r="A401" s="69" t="s">
        <v>10</v>
      </c>
      <c r="B401" s="146" t="s">
        <v>323</v>
      </c>
      <c r="C401" s="147"/>
      <c r="D401" s="70"/>
      <c r="E401" s="71"/>
    </row>
    <row r="402" spans="1:5" s="2" customFormat="1" ht="20.100000000000001" customHeight="1" x14ac:dyDescent="0.25">
      <c r="A402" s="69" t="s">
        <v>11</v>
      </c>
      <c r="B402" s="146" t="s">
        <v>324</v>
      </c>
      <c r="C402" s="147"/>
      <c r="D402" s="70"/>
      <c r="E402" s="71"/>
    </row>
    <row r="403" spans="1:5" s="2" customFormat="1" ht="20.100000000000001" customHeight="1" x14ac:dyDescent="0.25">
      <c r="A403" s="69" t="s">
        <v>12</v>
      </c>
      <c r="B403" s="146" t="s">
        <v>325</v>
      </c>
      <c r="C403" s="147"/>
      <c r="D403" s="70"/>
      <c r="E403" s="71"/>
    </row>
    <row r="404" spans="1:5" s="2" customFormat="1" ht="20.100000000000001" customHeight="1" x14ac:dyDescent="0.25">
      <c r="A404" s="69" t="s">
        <v>13</v>
      </c>
      <c r="B404" s="146" t="s">
        <v>58</v>
      </c>
      <c r="C404" s="147"/>
      <c r="D404" s="70"/>
      <c r="E404" s="71"/>
    </row>
    <row r="405" spans="1:5" s="2" customFormat="1" ht="20.100000000000001" customHeight="1" x14ac:dyDescent="0.25">
      <c r="A405" s="69" t="s">
        <v>14</v>
      </c>
      <c r="B405" s="146" t="s">
        <v>326</v>
      </c>
      <c r="C405" s="147"/>
      <c r="D405" s="72" t="s">
        <v>60</v>
      </c>
      <c r="E405" s="71" t="s">
        <v>60</v>
      </c>
    </row>
    <row r="406" spans="1:5" s="2" customFormat="1" ht="30" customHeight="1" thickBot="1" x14ac:dyDescent="0.3">
      <c r="A406" s="69" t="s">
        <v>94</v>
      </c>
      <c r="B406" s="146" t="s">
        <v>59</v>
      </c>
      <c r="C406" s="147"/>
      <c r="D406" s="72" t="s">
        <v>60</v>
      </c>
      <c r="E406" s="71" t="s">
        <v>60</v>
      </c>
    </row>
    <row r="407" spans="1:5" s="2" customFormat="1" ht="20.100000000000001" customHeight="1" x14ac:dyDescent="0.25">
      <c r="A407" s="68" t="s">
        <v>327</v>
      </c>
      <c r="B407" s="143" t="s">
        <v>328</v>
      </c>
      <c r="C407" s="144"/>
      <c r="D407" s="144"/>
      <c r="E407" s="145"/>
    </row>
    <row r="408" spans="1:5" s="2" customFormat="1" ht="20.100000000000001" customHeight="1" x14ac:dyDescent="0.25">
      <c r="A408" s="69" t="s">
        <v>5</v>
      </c>
      <c r="B408" s="146" t="s">
        <v>329</v>
      </c>
      <c r="C408" s="147"/>
      <c r="D408" s="70"/>
      <c r="E408" s="71"/>
    </row>
    <row r="409" spans="1:5" s="2" customFormat="1" ht="20.100000000000001" customHeight="1" x14ac:dyDescent="0.25">
      <c r="A409" s="69" t="s">
        <v>6</v>
      </c>
      <c r="B409" s="146" t="s">
        <v>320</v>
      </c>
      <c r="C409" s="147"/>
      <c r="D409" s="70"/>
      <c r="E409" s="71"/>
    </row>
    <row r="410" spans="1:5" s="2" customFormat="1" ht="20.100000000000001" customHeight="1" x14ac:dyDescent="0.25">
      <c r="A410" s="69" t="s">
        <v>7</v>
      </c>
      <c r="B410" s="146" t="s">
        <v>321</v>
      </c>
      <c r="C410" s="147"/>
      <c r="D410" s="70"/>
      <c r="E410" s="71"/>
    </row>
    <row r="411" spans="1:5" s="2" customFormat="1" ht="20.100000000000001" customHeight="1" x14ac:dyDescent="0.25">
      <c r="A411" s="69" t="s">
        <v>8</v>
      </c>
      <c r="B411" s="146" t="s">
        <v>330</v>
      </c>
      <c r="C411" s="147"/>
      <c r="D411" s="70"/>
      <c r="E411" s="71"/>
    </row>
    <row r="412" spans="1:5" s="2" customFormat="1" ht="20.100000000000001" customHeight="1" x14ac:dyDescent="0.25">
      <c r="A412" s="69" t="s">
        <v>10</v>
      </c>
      <c r="B412" s="146" t="s">
        <v>331</v>
      </c>
      <c r="C412" s="147"/>
      <c r="D412" s="70"/>
      <c r="E412" s="71"/>
    </row>
    <row r="413" spans="1:5" s="2" customFormat="1" ht="20.100000000000001" customHeight="1" x14ac:dyDescent="0.25">
      <c r="A413" s="69" t="s">
        <v>11</v>
      </c>
      <c r="B413" s="146" t="s">
        <v>332</v>
      </c>
      <c r="C413" s="147"/>
      <c r="D413" s="70"/>
      <c r="E413" s="71"/>
    </row>
    <row r="414" spans="1:5" s="2" customFormat="1" ht="20.100000000000001" customHeight="1" x14ac:dyDescent="0.25">
      <c r="A414" s="69" t="s">
        <v>12</v>
      </c>
      <c r="B414" s="146" t="s">
        <v>333</v>
      </c>
      <c r="C414" s="147"/>
      <c r="D414" s="70"/>
      <c r="E414" s="71"/>
    </row>
    <row r="415" spans="1:5" s="2" customFormat="1" ht="20.100000000000001" customHeight="1" x14ac:dyDescent="0.25">
      <c r="A415" s="69" t="s">
        <v>13</v>
      </c>
      <c r="B415" s="146" t="s">
        <v>315</v>
      </c>
      <c r="C415" s="147"/>
      <c r="D415" s="70"/>
      <c r="E415" s="71"/>
    </row>
    <row r="416" spans="1:5" s="2" customFormat="1" ht="20.100000000000001" customHeight="1" x14ac:dyDescent="0.25">
      <c r="A416" s="69" t="s">
        <v>14</v>
      </c>
      <c r="B416" s="146" t="s">
        <v>58</v>
      </c>
      <c r="C416" s="147"/>
      <c r="D416" s="70"/>
      <c r="E416" s="71"/>
    </row>
    <row r="417" spans="1:5" s="2" customFormat="1" ht="20.100000000000001" customHeight="1" x14ac:dyDescent="0.25">
      <c r="A417" s="69" t="s">
        <v>25</v>
      </c>
      <c r="B417" s="146" t="s">
        <v>334</v>
      </c>
      <c r="C417" s="147"/>
      <c r="D417" s="72" t="s">
        <v>60</v>
      </c>
      <c r="E417" s="71" t="s">
        <v>60</v>
      </c>
    </row>
    <row r="418" spans="1:5" s="2" customFormat="1" ht="30" customHeight="1" thickBot="1" x14ac:dyDescent="0.3">
      <c r="A418" s="69" t="s">
        <v>213</v>
      </c>
      <c r="B418" s="146" t="s">
        <v>59</v>
      </c>
      <c r="C418" s="147"/>
      <c r="D418" s="72" t="s">
        <v>60</v>
      </c>
      <c r="E418" s="71" t="s">
        <v>60</v>
      </c>
    </row>
    <row r="419" spans="1:5" s="2" customFormat="1" ht="20.100000000000001" customHeight="1" x14ac:dyDescent="0.25">
      <c r="A419" s="68" t="s">
        <v>335</v>
      </c>
      <c r="B419" s="143" t="s">
        <v>336</v>
      </c>
      <c r="C419" s="144"/>
      <c r="D419" s="144"/>
      <c r="E419" s="145"/>
    </row>
    <row r="420" spans="1:5" s="2" customFormat="1" ht="30" customHeight="1" x14ac:dyDescent="0.25">
      <c r="A420" s="69" t="s">
        <v>5</v>
      </c>
      <c r="B420" s="146" t="s">
        <v>337</v>
      </c>
      <c r="C420" s="147"/>
      <c r="D420" s="70"/>
      <c r="E420" s="71"/>
    </row>
    <row r="421" spans="1:5" s="2" customFormat="1" ht="20.100000000000001" customHeight="1" x14ac:dyDescent="0.25">
      <c r="A421" s="69" t="s">
        <v>6</v>
      </c>
      <c r="B421" s="146" t="s">
        <v>320</v>
      </c>
      <c r="C421" s="147"/>
      <c r="D421" s="70"/>
      <c r="E421" s="71"/>
    </row>
    <row r="422" spans="1:5" s="2" customFormat="1" ht="20.100000000000001" customHeight="1" x14ac:dyDescent="0.25">
      <c r="A422" s="69" t="s">
        <v>7</v>
      </c>
      <c r="B422" s="146" t="s">
        <v>338</v>
      </c>
      <c r="C422" s="147"/>
      <c r="D422" s="70"/>
      <c r="E422" s="71"/>
    </row>
    <row r="423" spans="1:5" s="2" customFormat="1" ht="20.100000000000001" customHeight="1" x14ac:dyDescent="0.25">
      <c r="A423" s="69" t="s">
        <v>8</v>
      </c>
      <c r="B423" s="146" t="s">
        <v>339</v>
      </c>
      <c r="C423" s="147"/>
      <c r="D423" s="70"/>
      <c r="E423" s="71"/>
    </row>
    <row r="424" spans="1:5" s="2" customFormat="1" ht="20.100000000000001" customHeight="1" x14ac:dyDescent="0.25">
      <c r="A424" s="69" t="s">
        <v>10</v>
      </c>
      <c r="B424" s="146" t="s">
        <v>340</v>
      </c>
      <c r="C424" s="147"/>
      <c r="D424" s="70"/>
      <c r="E424" s="71"/>
    </row>
    <row r="425" spans="1:5" s="2" customFormat="1" ht="20.100000000000001" customHeight="1" x14ac:dyDescent="0.25">
      <c r="A425" s="69" t="s">
        <v>11</v>
      </c>
      <c r="B425" s="146" t="s">
        <v>341</v>
      </c>
      <c r="C425" s="147"/>
      <c r="D425" s="70"/>
      <c r="E425" s="71"/>
    </row>
    <row r="426" spans="1:5" s="2" customFormat="1" ht="20.100000000000001" customHeight="1" x14ac:dyDescent="0.25">
      <c r="A426" s="69" t="s">
        <v>12</v>
      </c>
      <c r="B426" s="146" t="s">
        <v>342</v>
      </c>
      <c r="C426" s="147"/>
      <c r="D426" s="70"/>
      <c r="E426" s="71"/>
    </row>
    <row r="427" spans="1:5" s="2" customFormat="1" ht="20.100000000000001" customHeight="1" x14ac:dyDescent="0.25">
      <c r="A427" s="69" t="s">
        <v>13</v>
      </c>
      <c r="B427" s="146" t="s">
        <v>58</v>
      </c>
      <c r="C427" s="147"/>
      <c r="D427" s="70"/>
      <c r="E427" s="71"/>
    </row>
    <row r="428" spans="1:5" s="2" customFormat="1" ht="20.100000000000001" customHeight="1" x14ac:dyDescent="0.25">
      <c r="A428" s="69" t="s">
        <v>14</v>
      </c>
      <c r="B428" s="146" t="s">
        <v>343</v>
      </c>
      <c r="C428" s="147"/>
      <c r="D428" s="72" t="s">
        <v>60</v>
      </c>
      <c r="E428" s="71" t="s">
        <v>60</v>
      </c>
    </row>
    <row r="429" spans="1:5" s="2" customFormat="1" ht="30" customHeight="1" thickBot="1" x14ac:dyDescent="0.3">
      <c r="A429" s="69" t="s">
        <v>94</v>
      </c>
      <c r="B429" s="146" t="s">
        <v>59</v>
      </c>
      <c r="C429" s="147"/>
      <c r="D429" s="72" t="s">
        <v>60</v>
      </c>
      <c r="E429" s="71" t="s">
        <v>60</v>
      </c>
    </row>
    <row r="430" spans="1:5" s="2" customFormat="1" ht="20.100000000000001" customHeight="1" x14ac:dyDescent="0.25">
      <c r="A430" s="68" t="s">
        <v>344</v>
      </c>
      <c r="B430" s="143" t="s">
        <v>345</v>
      </c>
      <c r="C430" s="144"/>
      <c r="D430" s="144"/>
      <c r="E430" s="145"/>
    </row>
    <row r="431" spans="1:5" s="2" customFormat="1" ht="20.100000000000001" customHeight="1" x14ac:dyDescent="0.25">
      <c r="A431" s="69" t="s">
        <v>5</v>
      </c>
      <c r="B431" s="146" t="s">
        <v>346</v>
      </c>
      <c r="C431" s="147"/>
      <c r="D431" s="70"/>
      <c r="E431" s="71"/>
    </row>
    <row r="432" spans="1:5" s="2" customFormat="1" ht="20.100000000000001" customHeight="1" x14ac:dyDescent="0.25">
      <c r="A432" s="69" t="s">
        <v>6</v>
      </c>
      <c r="B432" s="146" t="s">
        <v>320</v>
      </c>
      <c r="C432" s="147"/>
      <c r="D432" s="70"/>
      <c r="E432" s="71"/>
    </row>
    <row r="433" spans="1:5" s="2" customFormat="1" ht="20.100000000000001" customHeight="1" x14ac:dyDescent="0.25">
      <c r="A433" s="69" t="s">
        <v>7</v>
      </c>
      <c r="B433" s="146" t="s">
        <v>347</v>
      </c>
      <c r="C433" s="147"/>
      <c r="D433" s="70"/>
      <c r="E433" s="71"/>
    </row>
    <row r="434" spans="1:5" s="2" customFormat="1" ht="20.100000000000001" customHeight="1" x14ac:dyDescent="0.25">
      <c r="A434" s="69" t="s">
        <v>8</v>
      </c>
      <c r="B434" s="146" t="s">
        <v>348</v>
      </c>
      <c r="C434" s="147"/>
      <c r="D434" s="70"/>
      <c r="E434" s="71"/>
    </row>
    <row r="435" spans="1:5" s="2" customFormat="1" ht="20.100000000000001" customHeight="1" x14ac:dyDescent="0.25">
      <c r="A435" s="69" t="s">
        <v>10</v>
      </c>
      <c r="B435" s="146" t="s">
        <v>349</v>
      </c>
      <c r="C435" s="147"/>
      <c r="D435" s="70"/>
      <c r="E435" s="71"/>
    </row>
    <row r="436" spans="1:5" s="2" customFormat="1" ht="20.100000000000001" customHeight="1" x14ac:dyDescent="0.25">
      <c r="A436" s="69" t="s">
        <v>11</v>
      </c>
      <c r="B436" s="146" t="s">
        <v>350</v>
      </c>
      <c r="C436" s="147"/>
      <c r="D436" s="70"/>
      <c r="E436" s="71"/>
    </row>
    <row r="437" spans="1:5" s="2" customFormat="1" ht="20.100000000000001" customHeight="1" x14ac:dyDescent="0.25">
      <c r="A437" s="69" t="s">
        <v>12</v>
      </c>
      <c r="B437" s="146" t="s">
        <v>351</v>
      </c>
      <c r="C437" s="147"/>
      <c r="D437" s="70"/>
      <c r="E437" s="71"/>
    </row>
    <row r="438" spans="1:5" s="2" customFormat="1" ht="20.100000000000001" customHeight="1" x14ac:dyDescent="0.25">
      <c r="A438" s="69" t="s">
        <v>13</v>
      </c>
      <c r="B438" s="146" t="s">
        <v>352</v>
      </c>
      <c r="C438" s="147"/>
      <c r="D438" s="70"/>
      <c r="E438" s="71"/>
    </row>
    <row r="439" spans="1:5" s="2" customFormat="1" ht="20.100000000000001" customHeight="1" x14ac:dyDescent="0.25">
      <c r="A439" s="69" t="s">
        <v>14</v>
      </c>
      <c r="B439" s="146" t="s">
        <v>315</v>
      </c>
      <c r="C439" s="147"/>
      <c r="D439" s="70"/>
      <c r="E439" s="71"/>
    </row>
    <row r="440" spans="1:5" s="2" customFormat="1" ht="20.100000000000001" customHeight="1" x14ac:dyDescent="0.25">
      <c r="A440" s="69" t="s">
        <v>25</v>
      </c>
      <c r="B440" s="146" t="s">
        <v>58</v>
      </c>
      <c r="C440" s="147"/>
      <c r="D440" s="70"/>
      <c r="E440" s="71"/>
    </row>
    <row r="441" spans="1:5" s="2" customFormat="1" ht="20.100000000000001" customHeight="1" x14ac:dyDescent="0.25">
      <c r="A441" s="69" t="s">
        <v>26</v>
      </c>
      <c r="B441" s="146" t="s">
        <v>353</v>
      </c>
      <c r="C441" s="147"/>
      <c r="D441" s="72" t="s">
        <v>60</v>
      </c>
      <c r="E441" s="71" t="s">
        <v>60</v>
      </c>
    </row>
    <row r="442" spans="1:5" s="2" customFormat="1" ht="30" customHeight="1" thickBot="1" x14ac:dyDescent="0.3">
      <c r="A442" s="69" t="s">
        <v>354</v>
      </c>
      <c r="B442" s="146" t="s">
        <v>59</v>
      </c>
      <c r="C442" s="147"/>
      <c r="D442" s="72" t="s">
        <v>60</v>
      </c>
      <c r="E442" s="71" t="s">
        <v>60</v>
      </c>
    </row>
    <row r="443" spans="1:5" s="2" customFormat="1" ht="20.100000000000001" customHeight="1" x14ac:dyDescent="0.25">
      <c r="A443" s="68" t="s">
        <v>355</v>
      </c>
      <c r="B443" s="143" t="s">
        <v>356</v>
      </c>
      <c r="C443" s="144"/>
      <c r="D443" s="144"/>
      <c r="E443" s="145"/>
    </row>
    <row r="444" spans="1:5" s="2" customFormat="1" ht="20.100000000000001" customHeight="1" x14ac:dyDescent="0.25">
      <c r="A444" s="69" t="s">
        <v>5</v>
      </c>
      <c r="B444" s="146" t="s">
        <v>357</v>
      </c>
      <c r="C444" s="147"/>
      <c r="D444" s="70"/>
      <c r="E444" s="71"/>
    </row>
    <row r="445" spans="1:5" s="2" customFormat="1" ht="20.100000000000001" customHeight="1" x14ac:dyDescent="0.25">
      <c r="A445" s="69" t="s">
        <v>6</v>
      </c>
      <c r="B445" s="146" t="s">
        <v>358</v>
      </c>
      <c r="C445" s="147"/>
      <c r="D445" s="70"/>
      <c r="E445" s="71"/>
    </row>
    <row r="446" spans="1:5" s="2" customFormat="1" ht="20.100000000000001" customHeight="1" x14ac:dyDescent="0.25">
      <c r="A446" s="69" t="s">
        <v>7</v>
      </c>
      <c r="B446" s="146" t="s">
        <v>338</v>
      </c>
      <c r="C446" s="147"/>
      <c r="D446" s="70"/>
      <c r="E446" s="71"/>
    </row>
    <row r="447" spans="1:5" s="2" customFormat="1" ht="20.100000000000001" customHeight="1" x14ac:dyDescent="0.25">
      <c r="A447" s="69" t="s">
        <v>8</v>
      </c>
      <c r="B447" s="146" t="s">
        <v>339</v>
      </c>
      <c r="C447" s="147"/>
      <c r="D447" s="70"/>
      <c r="E447" s="71"/>
    </row>
    <row r="448" spans="1:5" s="2" customFormat="1" ht="20.100000000000001" customHeight="1" x14ac:dyDescent="0.25">
      <c r="A448" s="69" t="s">
        <v>10</v>
      </c>
      <c r="B448" s="146" t="s">
        <v>324</v>
      </c>
      <c r="C448" s="147"/>
      <c r="D448" s="70"/>
      <c r="E448" s="71"/>
    </row>
    <row r="449" spans="1:5" s="2" customFormat="1" ht="20.100000000000001" customHeight="1" x14ac:dyDescent="0.25">
      <c r="A449" s="69" t="s">
        <v>11</v>
      </c>
      <c r="B449" s="146" t="s">
        <v>359</v>
      </c>
      <c r="C449" s="147"/>
      <c r="D449" s="70"/>
      <c r="E449" s="71"/>
    </row>
    <row r="450" spans="1:5" s="2" customFormat="1" ht="20.100000000000001" customHeight="1" x14ac:dyDescent="0.25">
      <c r="A450" s="69" t="s">
        <v>12</v>
      </c>
      <c r="B450" s="146" t="s">
        <v>58</v>
      </c>
      <c r="C450" s="147"/>
      <c r="D450" s="70"/>
      <c r="E450" s="71"/>
    </row>
    <row r="451" spans="1:5" s="2" customFormat="1" ht="20.100000000000001" customHeight="1" x14ac:dyDescent="0.25">
      <c r="A451" s="69" t="s">
        <v>13</v>
      </c>
      <c r="B451" s="146" t="s">
        <v>360</v>
      </c>
      <c r="C451" s="147"/>
      <c r="D451" s="72" t="s">
        <v>60</v>
      </c>
      <c r="E451" s="71" t="s">
        <v>60</v>
      </c>
    </row>
    <row r="452" spans="1:5" s="2" customFormat="1" ht="30" customHeight="1" thickBot="1" x14ac:dyDescent="0.3">
      <c r="A452" s="69" t="s">
        <v>172</v>
      </c>
      <c r="B452" s="146" t="s">
        <v>59</v>
      </c>
      <c r="C452" s="147"/>
      <c r="D452" s="72" t="s">
        <v>60</v>
      </c>
      <c r="E452" s="71" t="s">
        <v>60</v>
      </c>
    </row>
    <row r="453" spans="1:5" s="2" customFormat="1" ht="20.100000000000001" customHeight="1" x14ac:dyDescent="0.25">
      <c r="A453" s="68" t="s">
        <v>361</v>
      </c>
      <c r="B453" s="143" t="s">
        <v>362</v>
      </c>
      <c r="C453" s="144"/>
      <c r="D453" s="144"/>
      <c r="E453" s="145"/>
    </row>
    <row r="454" spans="1:5" s="2" customFormat="1" ht="20.100000000000001" customHeight="1" x14ac:dyDescent="0.25">
      <c r="A454" s="69" t="s">
        <v>5</v>
      </c>
      <c r="B454" s="146" t="s">
        <v>363</v>
      </c>
      <c r="C454" s="147"/>
      <c r="D454" s="70"/>
      <c r="E454" s="71"/>
    </row>
    <row r="455" spans="1:5" s="2" customFormat="1" ht="20.100000000000001" customHeight="1" x14ac:dyDescent="0.25">
      <c r="A455" s="69" t="s">
        <v>6</v>
      </c>
      <c r="B455" s="146" t="s">
        <v>351</v>
      </c>
      <c r="C455" s="147"/>
      <c r="D455" s="70"/>
      <c r="E455" s="71"/>
    </row>
    <row r="456" spans="1:5" s="2" customFormat="1" ht="20.100000000000001" customHeight="1" x14ac:dyDescent="0.25">
      <c r="A456" s="69" t="s">
        <v>7</v>
      </c>
      <c r="B456" s="146" t="s">
        <v>324</v>
      </c>
      <c r="C456" s="147"/>
      <c r="D456" s="70"/>
      <c r="E456" s="71"/>
    </row>
    <row r="457" spans="1:5" s="2" customFormat="1" ht="20.100000000000001" customHeight="1" x14ac:dyDescent="0.25">
      <c r="A457" s="69" t="s">
        <v>8</v>
      </c>
      <c r="B457" s="146" t="s">
        <v>359</v>
      </c>
      <c r="C457" s="147"/>
      <c r="D457" s="70"/>
      <c r="E457" s="71"/>
    </row>
    <row r="458" spans="1:5" s="2" customFormat="1" ht="20.100000000000001" customHeight="1" x14ac:dyDescent="0.25">
      <c r="A458" s="69" t="s">
        <v>10</v>
      </c>
      <c r="B458" s="146" t="s">
        <v>58</v>
      </c>
      <c r="C458" s="147"/>
      <c r="D458" s="70"/>
      <c r="E458" s="71"/>
    </row>
    <row r="459" spans="1:5" s="2" customFormat="1" ht="20.100000000000001" customHeight="1" x14ac:dyDescent="0.25">
      <c r="A459" s="69" t="s">
        <v>11</v>
      </c>
      <c r="B459" s="146" t="s">
        <v>364</v>
      </c>
      <c r="C459" s="147"/>
      <c r="D459" s="72" t="s">
        <v>60</v>
      </c>
      <c r="E459" s="71" t="s">
        <v>60</v>
      </c>
    </row>
    <row r="460" spans="1:5" s="2" customFormat="1" ht="30" customHeight="1" thickBot="1" x14ac:dyDescent="0.3">
      <c r="A460" s="69" t="s">
        <v>106</v>
      </c>
      <c r="B460" s="146" t="s">
        <v>59</v>
      </c>
      <c r="C460" s="147"/>
      <c r="D460" s="72" t="s">
        <v>60</v>
      </c>
      <c r="E460" s="71" t="s">
        <v>60</v>
      </c>
    </row>
    <row r="461" spans="1:5" s="2" customFormat="1" ht="20.100000000000001" customHeight="1" x14ac:dyDescent="0.25">
      <c r="A461" s="68" t="s">
        <v>365</v>
      </c>
      <c r="B461" s="143" t="s">
        <v>366</v>
      </c>
      <c r="C461" s="144"/>
      <c r="D461" s="144"/>
      <c r="E461" s="145"/>
    </row>
    <row r="462" spans="1:5" s="2" customFormat="1" ht="20.100000000000001" customHeight="1" x14ac:dyDescent="0.25">
      <c r="A462" s="69" t="s">
        <v>5</v>
      </c>
      <c r="B462" s="146" t="s">
        <v>367</v>
      </c>
      <c r="C462" s="147"/>
      <c r="D462" s="70"/>
      <c r="E462" s="71"/>
    </row>
    <row r="463" spans="1:5" s="2" customFormat="1" ht="20.100000000000001" customHeight="1" x14ac:dyDescent="0.25">
      <c r="A463" s="69" t="s">
        <v>6</v>
      </c>
      <c r="B463" s="146" t="s">
        <v>368</v>
      </c>
      <c r="C463" s="147"/>
      <c r="D463" s="70"/>
      <c r="E463" s="71"/>
    </row>
    <row r="464" spans="1:5" s="2" customFormat="1" ht="20.100000000000001" customHeight="1" x14ac:dyDescent="0.25">
      <c r="A464" s="69" t="s">
        <v>7</v>
      </c>
      <c r="B464" s="146" t="s">
        <v>369</v>
      </c>
      <c r="C464" s="147"/>
      <c r="D464" s="70"/>
      <c r="E464" s="71"/>
    </row>
    <row r="465" spans="1:5" s="2" customFormat="1" ht="20.100000000000001" customHeight="1" x14ac:dyDescent="0.25">
      <c r="A465" s="69" t="s">
        <v>8</v>
      </c>
      <c r="B465" s="146" t="s">
        <v>370</v>
      </c>
      <c r="C465" s="147"/>
      <c r="D465" s="70"/>
      <c r="E465" s="71"/>
    </row>
    <row r="466" spans="1:5" s="2" customFormat="1" ht="30" customHeight="1" x14ac:dyDescent="0.25">
      <c r="A466" s="69" t="s">
        <v>10</v>
      </c>
      <c r="B466" s="146" t="s">
        <v>371</v>
      </c>
      <c r="C466" s="147"/>
      <c r="D466" s="70"/>
      <c r="E466" s="71"/>
    </row>
    <row r="467" spans="1:5" s="2" customFormat="1" ht="20.100000000000001" customHeight="1" x14ac:dyDescent="0.25">
      <c r="A467" s="69" t="s">
        <v>11</v>
      </c>
      <c r="B467" s="146" t="s">
        <v>58</v>
      </c>
      <c r="C467" s="147"/>
      <c r="D467" s="70"/>
      <c r="E467" s="71"/>
    </row>
    <row r="468" spans="1:5" s="2" customFormat="1" ht="20.100000000000001" customHeight="1" x14ac:dyDescent="0.25">
      <c r="A468" s="69" t="s">
        <v>12</v>
      </c>
      <c r="B468" s="146" t="s">
        <v>372</v>
      </c>
      <c r="C468" s="147"/>
      <c r="D468" s="72" t="s">
        <v>60</v>
      </c>
      <c r="E468" s="71" t="s">
        <v>60</v>
      </c>
    </row>
    <row r="469" spans="1:5" s="2" customFormat="1" ht="30" customHeight="1" thickBot="1" x14ac:dyDescent="0.3">
      <c r="A469" s="69" t="s">
        <v>177</v>
      </c>
      <c r="B469" s="146" t="s">
        <v>59</v>
      </c>
      <c r="C469" s="147"/>
      <c r="D469" s="72" t="s">
        <v>60</v>
      </c>
      <c r="E469" s="71" t="s">
        <v>60</v>
      </c>
    </row>
    <row r="470" spans="1:5" s="2" customFormat="1" ht="20.100000000000001" customHeight="1" x14ac:dyDescent="0.25">
      <c r="A470" s="68" t="s">
        <v>373</v>
      </c>
      <c r="B470" s="143" t="s">
        <v>374</v>
      </c>
      <c r="C470" s="144"/>
      <c r="D470" s="144"/>
      <c r="E470" s="145"/>
    </row>
    <row r="471" spans="1:5" s="2" customFormat="1" ht="20.100000000000001" customHeight="1" x14ac:dyDescent="0.25">
      <c r="A471" s="69" t="s">
        <v>5</v>
      </c>
      <c r="B471" s="146" t="s">
        <v>375</v>
      </c>
      <c r="C471" s="147"/>
      <c r="D471" s="70"/>
      <c r="E471" s="71"/>
    </row>
    <row r="472" spans="1:5" s="2" customFormat="1" ht="20.100000000000001" customHeight="1" x14ac:dyDescent="0.25">
      <c r="A472" s="69" t="s">
        <v>6</v>
      </c>
      <c r="B472" s="146" t="s">
        <v>376</v>
      </c>
      <c r="C472" s="147"/>
      <c r="D472" s="70"/>
      <c r="E472" s="71"/>
    </row>
    <row r="473" spans="1:5" s="2" customFormat="1" ht="20.100000000000001" customHeight="1" x14ac:dyDescent="0.25">
      <c r="A473" s="69" t="s">
        <v>7</v>
      </c>
      <c r="B473" s="146" t="s">
        <v>377</v>
      </c>
      <c r="C473" s="147"/>
      <c r="D473" s="70"/>
      <c r="E473" s="71"/>
    </row>
    <row r="474" spans="1:5" s="2" customFormat="1" ht="20.100000000000001" customHeight="1" x14ac:dyDescent="0.25">
      <c r="A474" s="69" t="s">
        <v>8</v>
      </c>
      <c r="B474" s="146" t="s">
        <v>378</v>
      </c>
      <c r="C474" s="147"/>
      <c r="D474" s="70"/>
      <c r="E474" s="71"/>
    </row>
    <row r="475" spans="1:5" s="2" customFormat="1" ht="20.100000000000001" customHeight="1" x14ac:dyDescent="0.25">
      <c r="A475" s="69" t="s">
        <v>10</v>
      </c>
      <c r="B475" s="146" t="s">
        <v>58</v>
      </c>
      <c r="C475" s="147"/>
      <c r="D475" s="70"/>
      <c r="E475" s="71"/>
    </row>
    <row r="476" spans="1:5" s="2" customFormat="1" ht="30" customHeight="1" thickBot="1" x14ac:dyDescent="0.3">
      <c r="A476" s="69" t="s">
        <v>11</v>
      </c>
      <c r="B476" s="146" t="s">
        <v>59</v>
      </c>
      <c r="C476" s="147"/>
      <c r="D476" s="72" t="s">
        <v>60</v>
      </c>
      <c r="E476" s="71" t="s">
        <v>60</v>
      </c>
    </row>
    <row r="477" spans="1:5" s="2" customFormat="1" ht="20.100000000000001" customHeight="1" x14ac:dyDescent="0.25">
      <c r="A477" s="68" t="s">
        <v>379</v>
      </c>
      <c r="B477" s="143" t="s">
        <v>380</v>
      </c>
      <c r="C477" s="144"/>
      <c r="D477" s="144"/>
      <c r="E477" s="145"/>
    </row>
    <row r="478" spans="1:5" s="2" customFormat="1" ht="20.100000000000001" customHeight="1" x14ac:dyDescent="0.25">
      <c r="A478" s="69" t="s">
        <v>5</v>
      </c>
      <c r="B478" s="146" t="s">
        <v>381</v>
      </c>
      <c r="C478" s="147"/>
      <c r="D478" s="70"/>
      <c r="E478" s="71"/>
    </row>
    <row r="479" spans="1:5" s="2" customFormat="1" ht="20.100000000000001" customHeight="1" x14ac:dyDescent="0.25">
      <c r="A479" s="69" t="s">
        <v>6</v>
      </c>
      <c r="B479" s="146" t="s">
        <v>382</v>
      </c>
      <c r="C479" s="147"/>
      <c r="D479" s="70"/>
      <c r="E479" s="71"/>
    </row>
    <row r="480" spans="1:5" s="2" customFormat="1" ht="20.100000000000001" customHeight="1" x14ac:dyDescent="0.25">
      <c r="A480" s="69" t="s">
        <v>7</v>
      </c>
      <c r="B480" s="146" t="s">
        <v>58</v>
      </c>
      <c r="C480" s="147"/>
      <c r="D480" s="70"/>
      <c r="E480" s="71"/>
    </row>
    <row r="481" spans="1:5" s="2" customFormat="1" ht="20.100000000000001" customHeight="1" x14ac:dyDescent="0.25">
      <c r="A481" s="69" t="s">
        <v>8</v>
      </c>
      <c r="B481" s="146" t="s">
        <v>383</v>
      </c>
      <c r="C481" s="147"/>
      <c r="D481" s="72" t="s">
        <v>60</v>
      </c>
      <c r="E481" s="71" t="s">
        <v>60</v>
      </c>
    </row>
    <row r="482" spans="1:5" s="2" customFormat="1" ht="30" customHeight="1" thickBot="1" x14ac:dyDescent="0.3">
      <c r="A482" s="69" t="s">
        <v>47</v>
      </c>
      <c r="B482" s="146" t="s">
        <v>59</v>
      </c>
      <c r="C482" s="147"/>
      <c r="D482" s="72" t="s">
        <v>60</v>
      </c>
      <c r="E482" s="71" t="s">
        <v>60</v>
      </c>
    </row>
    <row r="483" spans="1:5" s="2" customFormat="1" ht="20.100000000000001" customHeight="1" x14ac:dyDescent="0.25">
      <c r="A483" s="68" t="s">
        <v>384</v>
      </c>
      <c r="B483" s="143" t="s">
        <v>385</v>
      </c>
      <c r="C483" s="144"/>
      <c r="D483" s="144"/>
      <c r="E483" s="145"/>
    </row>
    <row r="484" spans="1:5" s="2" customFormat="1" ht="20.100000000000001" customHeight="1" x14ac:dyDescent="0.25">
      <c r="A484" s="69" t="s">
        <v>5</v>
      </c>
      <c r="B484" s="146" t="s">
        <v>386</v>
      </c>
      <c r="C484" s="147"/>
      <c r="D484" s="70"/>
      <c r="E484" s="71"/>
    </row>
    <row r="485" spans="1:5" s="2" customFormat="1" ht="20.100000000000001" customHeight="1" x14ac:dyDescent="0.25">
      <c r="A485" s="69" t="s">
        <v>6</v>
      </c>
      <c r="B485" s="146" t="s">
        <v>387</v>
      </c>
      <c r="C485" s="147"/>
      <c r="D485" s="70"/>
      <c r="E485" s="71"/>
    </row>
    <row r="486" spans="1:5" s="2" customFormat="1" ht="20.100000000000001" customHeight="1" x14ac:dyDescent="0.25">
      <c r="A486" s="69" t="s">
        <v>7</v>
      </c>
      <c r="B486" s="146" t="s">
        <v>388</v>
      </c>
      <c r="C486" s="147"/>
      <c r="D486" s="70"/>
      <c r="E486" s="71"/>
    </row>
    <row r="487" spans="1:5" s="2" customFormat="1" ht="20.100000000000001" customHeight="1" x14ac:dyDescent="0.25">
      <c r="A487" s="69" t="s">
        <v>8</v>
      </c>
      <c r="B487" s="146" t="s">
        <v>382</v>
      </c>
      <c r="C487" s="147"/>
      <c r="D487" s="70"/>
      <c r="E487" s="71"/>
    </row>
    <row r="488" spans="1:5" s="2" customFormat="1" ht="20.100000000000001" customHeight="1" x14ac:dyDescent="0.25">
      <c r="A488" s="69" t="s">
        <v>10</v>
      </c>
      <c r="B488" s="146" t="s">
        <v>389</v>
      </c>
      <c r="C488" s="147"/>
      <c r="D488" s="70"/>
      <c r="E488" s="71"/>
    </row>
    <row r="489" spans="1:5" s="2" customFormat="1" ht="20.100000000000001" customHeight="1" x14ac:dyDescent="0.25">
      <c r="A489" s="69" t="s">
        <v>11</v>
      </c>
      <c r="B489" s="146" t="s">
        <v>342</v>
      </c>
      <c r="C489" s="147"/>
      <c r="D489" s="70"/>
      <c r="E489" s="71"/>
    </row>
    <row r="490" spans="1:5" s="2" customFormat="1" ht="20.100000000000001" customHeight="1" x14ac:dyDescent="0.25">
      <c r="A490" s="69" t="s">
        <v>12</v>
      </c>
      <c r="B490" s="146" t="s">
        <v>58</v>
      </c>
      <c r="C490" s="147"/>
      <c r="D490" s="70"/>
      <c r="E490" s="71"/>
    </row>
    <row r="491" spans="1:5" s="2" customFormat="1" ht="20.100000000000001" customHeight="1" x14ac:dyDescent="0.25">
      <c r="A491" s="69" t="s">
        <v>13</v>
      </c>
      <c r="B491" s="146" t="s">
        <v>390</v>
      </c>
      <c r="C491" s="147"/>
      <c r="D491" s="72" t="s">
        <v>60</v>
      </c>
      <c r="E491" s="71" t="s">
        <v>60</v>
      </c>
    </row>
    <row r="492" spans="1:5" s="2" customFormat="1" ht="30" customHeight="1" thickBot="1" x14ac:dyDescent="0.3">
      <c r="A492" s="69" t="s">
        <v>172</v>
      </c>
      <c r="B492" s="146" t="s">
        <v>59</v>
      </c>
      <c r="C492" s="147"/>
      <c r="D492" s="72" t="s">
        <v>60</v>
      </c>
      <c r="E492" s="71" t="s">
        <v>60</v>
      </c>
    </row>
    <row r="493" spans="1:5" s="2" customFormat="1" ht="20.100000000000001" customHeight="1" x14ac:dyDescent="0.25">
      <c r="A493" s="68" t="s">
        <v>391</v>
      </c>
      <c r="B493" s="143" t="s">
        <v>392</v>
      </c>
      <c r="C493" s="144"/>
      <c r="D493" s="144"/>
      <c r="E493" s="145"/>
    </row>
    <row r="494" spans="1:5" s="2" customFormat="1" ht="20.100000000000001" customHeight="1" x14ac:dyDescent="0.25">
      <c r="A494" s="69" t="s">
        <v>5</v>
      </c>
      <c r="B494" s="146" t="s">
        <v>393</v>
      </c>
      <c r="C494" s="147"/>
      <c r="D494" s="70"/>
      <c r="E494" s="71"/>
    </row>
    <row r="495" spans="1:5" s="2" customFormat="1" ht="20.100000000000001" customHeight="1" x14ac:dyDescent="0.25">
      <c r="A495" s="69" t="s">
        <v>6</v>
      </c>
      <c r="B495" s="146" t="s">
        <v>382</v>
      </c>
      <c r="C495" s="147"/>
      <c r="D495" s="70"/>
      <c r="E495" s="71"/>
    </row>
    <row r="496" spans="1:5" s="2" customFormat="1" ht="20.100000000000001" customHeight="1" x14ac:dyDescent="0.25">
      <c r="A496" s="69" t="s">
        <v>7</v>
      </c>
      <c r="B496" s="146" t="s">
        <v>389</v>
      </c>
      <c r="C496" s="147"/>
      <c r="D496" s="70"/>
      <c r="E496" s="71"/>
    </row>
    <row r="497" spans="1:5" s="2" customFormat="1" ht="20.100000000000001" customHeight="1" x14ac:dyDescent="0.25">
      <c r="A497" s="69" t="s">
        <v>8</v>
      </c>
      <c r="B497" s="146" t="s">
        <v>394</v>
      </c>
      <c r="C497" s="147"/>
      <c r="D497" s="70"/>
      <c r="E497" s="71"/>
    </row>
    <row r="498" spans="1:5" s="2" customFormat="1" ht="20.100000000000001" customHeight="1" x14ac:dyDescent="0.25">
      <c r="A498" s="69" t="s">
        <v>10</v>
      </c>
      <c r="B498" s="146" t="s">
        <v>395</v>
      </c>
      <c r="C498" s="147"/>
      <c r="D498" s="70"/>
      <c r="E498" s="71"/>
    </row>
    <row r="499" spans="1:5" s="2" customFormat="1" ht="20.100000000000001" customHeight="1" x14ac:dyDescent="0.25">
      <c r="A499" s="69" t="s">
        <v>11</v>
      </c>
      <c r="B499" s="146" t="s">
        <v>66</v>
      </c>
      <c r="C499" s="147"/>
      <c r="D499" s="70"/>
      <c r="E499" s="71"/>
    </row>
    <row r="500" spans="1:5" s="2" customFormat="1" ht="30" customHeight="1" thickBot="1" x14ac:dyDescent="0.3">
      <c r="A500" s="69" t="s">
        <v>12</v>
      </c>
      <c r="B500" s="146" t="s">
        <v>59</v>
      </c>
      <c r="C500" s="147"/>
      <c r="D500" s="72" t="s">
        <v>60</v>
      </c>
      <c r="E500" s="71" t="s">
        <v>60</v>
      </c>
    </row>
    <row r="501" spans="1:5" s="2" customFormat="1" ht="20.100000000000001" customHeight="1" x14ac:dyDescent="0.25">
      <c r="A501" s="68" t="s">
        <v>396</v>
      </c>
      <c r="B501" s="143" t="s">
        <v>397</v>
      </c>
      <c r="C501" s="144"/>
      <c r="D501" s="144"/>
      <c r="E501" s="145"/>
    </row>
    <row r="502" spans="1:5" s="2" customFormat="1" ht="20.100000000000001" customHeight="1" x14ac:dyDescent="0.25">
      <c r="A502" s="69" t="s">
        <v>5</v>
      </c>
      <c r="B502" s="146" t="s">
        <v>398</v>
      </c>
      <c r="C502" s="147"/>
      <c r="D502" s="70"/>
      <c r="E502" s="71"/>
    </row>
    <row r="503" spans="1:5" s="2" customFormat="1" ht="20.100000000000001" customHeight="1" x14ac:dyDescent="0.25">
      <c r="A503" s="69" t="s">
        <v>6</v>
      </c>
      <c r="B503" s="146" t="s">
        <v>399</v>
      </c>
      <c r="C503" s="147"/>
      <c r="D503" s="70"/>
      <c r="E503" s="71"/>
    </row>
    <row r="504" spans="1:5" s="2" customFormat="1" ht="20.100000000000001" customHeight="1" x14ac:dyDescent="0.25">
      <c r="A504" s="69" t="s">
        <v>7</v>
      </c>
      <c r="B504" s="146" t="s">
        <v>58</v>
      </c>
      <c r="C504" s="147"/>
      <c r="D504" s="70"/>
      <c r="E504" s="71"/>
    </row>
    <row r="505" spans="1:5" s="2" customFormat="1" ht="20.100000000000001" customHeight="1" x14ac:dyDescent="0.25">
      <c r="A505" s="69" t="s">
        <v>8</v>
      </c>
      <c r="B505" s="146" t="s">
        <v>400</v>
      </c>
      <c r="C505" s="147"/>
      <c r="D505" s="72" t="s">
        <v>60</v>
      </c>
      <c r="E505" s="71" t="s">
        <v>60</v>
      </c>
    </row>
    <row r="506" spans="1:5" s="2" customFormat="1" ht="30" customHeight="1" thickBot="1" x14ac:dyDescent="0.3">
      <c r="A506" s="69" t="s">
        <v>47</v>
      </c>
      <c r="B506" s="146" t="s">
        <v>59</v>
      </c>
      <c r="C506" s="147"/>
      <c r="D506" s="72" t="s">
        <v>60</v>
      </c>
      <c r="E506" s="71" t="s">
        <v>60</v>
      </c>
    </row>
    <row r="507" spans="1:5" s="2" customFormat="1" ht="20.100000000000001" customHeight="1" x14ac:dyDescent="0.25">
      <c r="A507" s="68" t="s">
        <v>401</v>
      </c>
      <c r="B507" s="143" t="s">
        <v>402</v>
      </c>
      <c r="C507" s="144"/>
      <c r="D507" s="144"/>
      <c r="E507" s="145"/>
    </row>
    <row r="508" spans="1:5" s="2" customFormat="1" ht="20.100000000000001" customHeight="1" x14ac:dyDescent="0.25">
      <c r="A508" s="69" t="s">
        <v>5</v>
      </c>
      <c r="B508" s="146" t="s">
        <v>403</v>
      </c>
      <c r="C508" s="147"/>
      <c r="D508" s="70"/>
      <c r="E508" s="71"/>
    </row>
    <row r="509" spans="1:5" s="2" customFormat="1" ht="20.100000000000001" customHeight="1" x14ac:dyDescent="0.25">
      <c r="A509" s="69" t="s">
        <v>6</v>
      </c>
      <c r="B509" s="146" t="s">
        <v>404</v>
      </c>
      <c r="C509" s="147"/>
      <c r="D509" s="70"/>
      <c r="E509" s="71"/>
    </row>
    <row r="510" spans="1:5" s="2" customFormat="1" ht="20.100000000000001" customHeight="1" x14ac:dyDescent="0.25">
      <c r="A510" s="69" t="s">
        <v>7</v>
      </c>
      <c r="B510" s="146" t="s">
        <v>405</v>
      </c>
      <c r="C510" s="147"/>
      <c r="D510" s="70"/>
      <c r="E510" s="71"/>
    </row>
    <row r="511" spans="1:5" s="2" customFormat="1" ht="20.100000000000001" customHeight="1" x14ac:dyDescent="0.25">
      <c r="A511" s="69" t="s">
        <v>8</v>
      </c>
      <c r="B511" s="146" t="s">
        <v>58</v>
      </c>
      <c r="C511" s="147"/>
      <c r="D511" s="70"/>
      <c r="E511" s="71"/>
    </row>
    <row r="512" spans="1:5" s="2" customFormat="1" ht="30" customHeight="1" thickBot="1" x14ac:dyDescent="0.3">
      <c r="A512" s="69" t="s">
        <v>10</v>
      </c>
      <c r="B512" s="146" t="s">
        <v>59</v>
      </c>
      <c r="C512" s="147"/>
      <c r="D512" s="72" t="s">
        <v>60</v>
      </c>
      <c r="E512" s="71" t="s">
        <v>60</v>
      </c>
    </row>
    <row r="513" spans="1:5" s="2" customFormat="1" ht="20.100000000000001" customHeight="1" x14ac:dyDescent="0.25">
      <c r="A513" s="68" t="s">
        <v>406</v>
      </c>
      <c r="B513" s="143" t="s">
        <v>407</v>
      </c>
      <c r="C513" s="144"/>
      <c r="D513" s="144"/>
      <c r="E513" s="145"/>
    </row>
    <row r="514" spans="1:5" s="2" customFormat="1" ht="20.100000000000001" customHeight="1" x14ac:dyDescent="0.25">
      <c r="A514" s="69" t="s">
        <v>5</v>
      </c>
      <c r="B514" s="146" t="s">
        <v>408</v>
      </c>
      <c r="C514" s="147"/>
      <c r="D514" s="70"/>
      <c r="E514" s="71"/>
    </row>
    <row r="515" spans="1:5" s="2" customFormat="1" ht="20.100000000000001" customHeight="1" x14ac:dyDescent="0.25">
      <c r="A515" s="69" t="s">
        <v>6</v>
      </c>
      <c r="B515" s="146" t="s">
        <v>409</v>
      </c>
      <c r="C515" s="147"/>
      <c r="D515" s="70"/>
      <c r="E515" s="71"/>
    </row>
    <row r="516" spans="1:5" s="2" customFormat="1" ht="20.100000000000001" customHeight="1" x14ac:dyDescent="0.25">
      <c r="A516" s="69" t="s">
        <v>7</v>
      </c>
      <c r="B516" s="146" t="s">
        <v>410</v>
      </c>
      <c r="C516" s="147"/>
      <c r="D516" s="70"/>
      <c r="E516" s="71"/>
    </row>
    <row r="517" spans="1:5" s="2" customFormat="1" ht="20.100000000000001" customHeight="1" x14ac:dyDescent="0.25">
      <c r="A517" s="69" t="s">
        <v>8</v>
      </c>
      <c r="B517" s="146" t="s">
        <v>411</v>
      </c>
      <c r="C517" s="147"/>
      <c r="D517" s="70"/>
      <c r="E517" s="71"/>
    </row>
    <row r="518" spans="1:5" s="2" customFormat="1" ht="20.100000000000001" customHeight="1" x14ac:dyDescent="0.25">
      <c r="A518" s="69" t="s">
        <v>10</v>
      </c>
      <c r="B518" s="146" t="s">
        <v>58</v>
      </c>
      <c r="C518" s="147"/>
      <c r="D518" s="70"/>
      <c r="E518" s="71"/>
    </row>
    <row r="519" spans="1:5" s="2" customFormat="1" ht="20.100000000000001" customHeight="1" x14ac:dyDescent="0.25">
      <c r="A519" s="69" t="s">
        <v>11</v>
      </c>
      <c r="B519" s="146" t="s">
        <v>412</v>
      </c>
      <c r="C519" s="147"/>
      <c r="D519" s="72" t="s">
        <v>60</v>
      </c>
      <c r="E519" s="71" t="s">
        <v>60</v>
      </c>
    </row>
    <row r="520" spans="1:5" s="2" customFormat="1" ht="30" customHeight="1" thickBot="1" x14ac:dyDescent="0.3">
      <c r="A520" s="69" t="s">
        <v>106</v>
      </c>
      <c r="B520" s="146" t="s">
        <v>59</v>
      </c>
      <c r="C520" s="147"/>
      <c r="D520" s="72" t="s">
        <v>60</v>
      </c>
      <c r="E520" s="71" t="s">
        <v>60</v>
      </c>
    </row>
    <row r="521" spans="1:5" s="2" customFormat="1" ht="20.100000000000001" customHeight="1" x14ac:dyDescent="0.25">
      <c r="A521" s="68" t="s">
        <v>413</v>
      </c>
      <c r="B521" s="143" t="s">
        <v>414</v>
      </c>
      <c r="C521" s="144"/>
      <c r="D521" s="144"/>
      <c r="E521" s="145"/>
    </row>
    <row r="522" spans="1:5" s="2" customFormat="1" ht="20.100000000000001" customHeight="1" x14ac:dyDescent="0.25">
      <c r="A522" s="69" t="s">
        <v>5</v>
      </c>
      <c r="B522" s="146" t="s">
        <v>415</v>
      </c>
      <c r="C522" s="147"/>
      <c r="D522" s="70"/>
      <c r="E522" s="71"/>
    </row>
    <row r="523" spans="1:5" s="2" customFormat="1" ht="20.100000000000001" customHeight="1" x14ac:dyDescent="0.25">
      <c r="A523" s="69" t="s">
        <v>6</v>
      </c>
      <c r="B523" s="146" t="s">
        <v>376</v>
      </c>
      <c r="C523" s="147"/>
      <c r="D523" s="70"/>
      <c r="E523" s="71"/>
    </row>
    <row r="524" spans="1:5" s="2" customFormat="1" ht="20.100000000000001" customHeight="1" x14ac:dyDescent="0.25">
      <c r="A524" s="69" t="s">
        <v>7</v>
      </c>
      <c r="B524" s="146" t="s">
        <v>416</v>
      </c>
      <c r="C524" s="147"/>
      <c r="D524" s="70"/>
      <c r="E524" s="71"/>
    </row>
    <row r="525" spans="1:5" s="2" customFormat="1" ht="20.100000000000001" customHeight="1" x14ac:dyDescent="0.25">
      <c r="A525" s="69" t="s">
        <v>8</v>
      </c>
      <c r="B525" s="146" t="s">
        <v>417</v>
      </c>
      <c r="C525" s="147"/>
      <c r="D525" s="70"/>
      <c r="E525" s="71"/>
    </row>
    <row r="526" spans="1:5" s="2" customFormat="1" ht="20.100000000000001" customHeight="1" x14ac:dyDescent="0.25">
      <c r="A526" s="69" t="s">
        <v>10</v>
      </c>
      <c r="B526" s="146" t="s">
        <v>418</v>
      </c>
      <c r="C526" s="147"/>
      <c r="D526" s="70"/>
      <c r="E526" s="71"/>
    </row>
    <row r="527" spans="1:5" s="2" customFormat="1" ht="20.100000000000001" customHeight="1" x14ac:dyDescent="0.25">
      <c r="A527" s="69" t="s">
        <v>11</v>
      </c>
      <c r="B527" s="146" t="s">
        <v>58</v>
      </c>
      <c r="C527" s="147"/>
      <c r="D527" s="70"/>
      <c r="E527" s="71"/>
    </row>
    <row r="528" spans="1:5" s="2" customFormat="1" ht="30" customHeight="1" thickBot="1" x14ac:dyDescent="0.3">
      <c r="A528" s="69" t="s">
        <v>12</v>
      </c>
      <c r="B528" s="146" t="s">
        <v>59</v>
      </c>
      <c r="C528" s="147"/>
      <c r="D528" s="72" t="s">
        <v>60</v>
      </c>
      <c r="E528" s="71" t="s">
        <v>60</v>
      </c>
    </row>
    <row r="529" spans="1:5" s="2" customFormat="1" ht="20.100000000000001" customHeight="1" x14ac:dyDescent="0.25">
      <c r="A529" s="68" t="s">
        <v>419</v>
      </c>
      <c r="B529" s="143" t="s">
        <v>420</v>
      </c>
      <c r="C529" s="144"/>
      <c r="D529" s="144"/>
      <c r="E529" s="145"/>
    </row>
    <row r="530" spans="1:5" s="2" customFormat="1" ht="20.100000000000001" customHeight="1" x14ac:dyDescent="0.25">
      <c r="A530" s="69" t="s">
        <v>5</v>
      </c>
      <c r="B530" s="146" t="s">
        <v>421</v>
      </c>
      <c r="C530" s="147"/>
      <c r="D530" s="70"/>
      <c r="E530" s="71"/>
    </row>
    <row r="531" spans="1:5" s="2" customFormat="1" ht="20.100000000000001" customHeight="1" x14ac:dyDescent="0.25">
      <c r="A531" s="69" t="s">
        <v>6</v>
      </c>
      <c r="B531" s="146" t="s">
        <v>422</v>
      </c>
      <c r="C531" s="147"/>
      <c r="D531" s="70"/>
      <c r="E531" s="71"/>
    </row>
    <row r="532" spans="1:5" s="2" customFormat="1" ht="20.100000000000001" customHeight="1" x14ac:dyDescent="0.25">
      <c r="A532" s="69" t="s">
        <v>7</v>
      </c>
      <c r="B532" s="146" t="s">
        <v>423</v>
      </c>
      <c r="C532" s="147"/>
      <c r="D532" s="70"/>
      <c r="E532" s="71"/>
    </row>
    <row r="533" spans="1:5" s="2" customFormat="1" ht="20.100000000000001" customHeight="1" x14ac:dyDescent="0.25">
      <c r="A533" s="69" t="s">
        <v>8</v>
      </c>
      <c r="B533" s="146" t="s">
        <v>58</v>
      </c>
      <c r="C533" s="147"/>
      <c r="D533" s="70"/>
      <c r="E533" s="71"/>
    </row>
    <row r="534" spans="1:5" s="2" customFormat="1" ht="20.100000000000001" customHeight="1" x14ac:dyDescent="0.25">
      <c r="A534" s="69" t="s">
        <v>10</v>
      </c>
      <c r="B534" s="146" t="s">
        <v>424</v>
      </c>
      <c r="C534" s="147"/>
      <c r="D534" s="72" t="s">
        <v>60</v>
      </c>
      <c r="E534" s="71" t="s">
        <v>60</v>
      </c>
    </row>
    <row r="535" spans="1:5" s="2" customFormat="1" ht="30" customHeight="1" thickBot="1" x14ac:dyDescent="0.3">
      <c r="A535" s="69" t="s">
        <v>48</v>
      </c>
      <c r="B535" s="146" t="s">
        <v>59</v>
      </c>
      <c r="C535" s="147"/>
      <c r="D535" s="72" t="s">
        <v>60</v>
      </c>
      <c r="E535" s="71" t="s">
        <v>60</v>
      </c>
    </row>
    <row r="536" spans="1:5" s="2" customFormat="1" ht="20.100000000000001" customHeight="1" x14ac:dyDescent="0.25">
      <c r="A536" s="68" t="s">
        <v>425</v>
      </c>
      <c r="B536" s="143" t="s">
        <v>426</v>
      </c>
      <c r="C536" s="144"/>
      <c r="D536" s="144"/>
      <c r="E536" s="145"/>
    </row>
    <row r="537" spans="1:5" s="2" customFormat="1" ht="20.100000000000001" customHeight="1" x14ac:dyDescent="0.25">
      <c r="A537" s="69" t="s">
        <v>5</v>
      </c>
      <c r="B537" s="146" t="s">
        <v>427</v>
      </c>
      <c r="C537" s="147"/>
      <c r="D537" s="70"/>
      <c r="E537" s="71"/>
    </row>
    <row r="538" spans="1:5" s="2" customFormat="1" ht="20.100000000000001" customHeight="1" x14ac:dyDescent="0.25">
      <c r="A538" s="69" t="s">
        <v>6</v>
      </c>
      <c r="B538" s="146" t="s">
        <v>422</v>
      </c>
      <c r="C538" s="147"/>
      <c r="D538" s="70"/>
      <c r="E538" s="71"/>
    </row>
    <row r="539" spans="1:5" s="2" customFormat="1" ht="20.100000000000001" customHeight="1" x14ac:dyDescent="0.25">
      <c r="A539" s="69" t="s">
        <v>7</v>
      </c>
      <c r="B539" s="146" t="s">
        <v>428</v>
      </c>
      <c r="C539" s="147"/>
      <c r="D539" s="70"/>
      <c r="E539" s="71"/>
    </row>
    <row r="540" spans="1:5" s="2" customFormat="1" ht="20.100000000000001" customHeight="1" x14ac:dyDescent="0.25">
      <c r="A540" s="69" t="s">
        <v>8</v>
      </c>
      <c r="B540" s="146" t="s">
        <v>58</v>
      </c>
      <c r="C540" s="147"/>
      <c r="D540" s="70"/>
      <c r="E540" s="71"/>
    </row>
    <row r="541" spans="1:5" s="2" customFormat="1" ht="20.100000000000001" customHeight="1" x14ac:dyDescent="0.25">
      <c r="A541" s="69" t="s">
        <v>10</v>
      </c>
      <c r="B541" s="146" t="s">
        <v>429</v>
      </c>
      <c r="C541" s="147"/>
      <c r="D541" s="72" t="s">
        <v>60</v>
      </c>
      <c r="E541" s="71" t="s">
        <v>60</v>
      </c>
    </row>
    <row r="542" spans="1:5" s="2" customFormat="1" ht="30" customHeight="1" thickBot="1" x14ac:dyDescent="0.3">
      <c r="A542" s="69" t="s">
        <v>48</v>
      </c>
      <c r="B542" s="146" t="s">
        <v>59</v>
      </c>
      <c r="C542" s="147"/>
      <c r="D542" s="72" t="s">
        <v>60</v>
      </c>
      <c r="E542" s="71" t="s">
        <v>60</v>
      </c>
    </row>
    <row r="543" spans="1:5" s="2" customFormat="1" ht="20.100000000000001" customHeight="1" x14ac:dyDescent="0.25">
      <c r="A543" s="68" t="s">
        <v>430</v>
      </c>
      <c r="B543" s="153" t="s">
        <v>431</v>
      </c>
      <c r="C543" s="154"/>
      <c r="D543" s="154"/>
      <c r="E543" s="155"/>
    </row>
    <row r="544" spans="1:5" s="2" customFormat="1" ht="20.100000000000001" customHeight="1" x14ac:dyDescent="0.25">
      <c r="A544" s="69" t="s">
        <v>5</v>
      </c>
      <c r="B544" s="146" t="s">
        <v>432</v>
      </c>
      <c r="C544" s="147"/>
      <c r="D544" s="70"/>
      <c r="E544" s="71"/>
    </row>
    <row r="545" spans="1:5" s="2" customFormat="1" ht="20.100000000000001" customHeight="1" x14ac:dyDescent="0.25">
      <c r="A545" s="69" t="s">
        <v>6</v>
      </c>
      <c r="B545" s="146" t="s">
        <v>422</v>
      </c>
      <c r="C545" s="147"/>
      <c r="D545" s="70"/>
      <c r="E545" s="71"/>
    </row>
    <row r="546" spans="1:5" s="2" customFormat="1" ht="20.100000000000001" customHeight="1" x14ac:dyDescent="0.25">
      <c r="A546" s="69" t="s">
        <v>7</v>
      </c>
      <c r="B546" s="146" t="s">
        <v>423</v>
      </c>
      <c r="C546" s="147"/>
      <c r="D546" s="70"/>
      <c r="E546" s="71"/>
    </row>
    <row r="547" spans="1:5" s="2" customFormat="1" ht="20.100000000000001" customHeight="1" x14ac:dyDescent="0.25">
      <c r="A547" s="69" t="s">
        <v>8</v>
      </c>
      <c r="B547" s="146" t="s">
        <v>58</v>
      </c>
      <c r="C547" s="147"/>
      <c r="D547" s="70"/>
      <c r="E547" s="71"/>
    </row>
    <row r="548" spans="1:5" s="2" customFormat="1" ht="20.100000000000001" customHeight="1" x14ac:dyDescent="0.25">
      <c r="A548" s="69" t="s">
        <v>10</v>
      </c>
      <c r="B548" s="146" t="s">
        <v>433</v>
      </c>
      <c r="C548" s="147"/>
      <c r="D548" s="72" t="s">
        <v>60</v>
      </c>
      <c r="E548" s="71" t="s">
        <v>60</v>
      </c>
    </row>
    <row r="549" spans="1:5" s="2" customFormat="1" ht="30" customHeight="1" thickBot="1" x14ac:dyDescent="0.3">
      <c r="A549" s="69" t="s">
        <v>48</v>
      </c>
      <c r="B549" s="146" t="s">
        <v>59</v>
      </c>
      <c r="C549" s="147"/>
      <c r="D549" s="72" t="s">
        <v>60</v>
      </c>
      <c r="E549" s="71" t="s">
        <v>60</v>
      </c>
    </row>
    <row r="550" spans="1:5" s="2" customFormat="1" ht="20.100000000000001" customHeight="1" x14ac:dyDescent="0.25">
      <c r="A550" s="68" t="s">
        <v>434</v>
      </c>
      <c r="B550" s="143" t="s">
        <v>435</v>
      </c>
      <c r="C550" s="144"/>
      <c r="D550" s="144"/>
      <c r="E550" s="145"/>
    </row>
    <row r="551" spans="1:5" s="2" customFormat="1" ht="20.100000000000001" customHeight="1" x14ac:dyDescent="0.25">
      <c r="A551" s="69" t="s">
        <v>5</v>
      </c>
      <c r="B551" s="146" t="s">
        <v>436</v>
      </c>
      <c r="C551" s="147"/>
      <c r="D551" s="70"/>
      <c r="E551" s="71"/>
    </row>
    <row r="552" spans="1:5" s="2" customFormat="1" ht="20.100000000000001" customHeight="1" x14ac:dyDescent="0.25">
      <c r="A552" s="69" t="s">
        <v>6</v>
      </c>
      <c r="B552" s="146" t="s">
        <v>422</v>
      </c>
      <c r="C552" s="147"/>
      <c r="D552" s="70"/>
      <c r="E552" s="71"/>
    </row>
    <row r="553" spans="1:5" s="2" customFormat="1" ht="20.100000000000001" customHeight="1" x14ac:dyDescent="0.25">
      <c r="A553" s="69" t="s">
        <v>7</v>
      </c>
      <c r="B553" s="146" t="s">
        <v>437</v>
      </c>
      <c r="C553" s="147"/>
      <c r="D553" s="70"/>
      <c r="E553" s="71"/>
    </row>
    <row r="554" spans="1:5" s="2" customFormat="1" ht="20.100000000000001" customHeight="1" x14ac:dyDescent="0.25">
      <c r="A554" s="69" t="s">
        <v>8</v>
      </c>
      <c r="B554" s="146" t="s">
        <v>58</v>
      </c>
      <c r="C554" s="147"/>
      <c r="D554" s="70"/>
      <c r="E554" s="71"/>
    </row>
    <row r="555" spans="1:5" s="2" customFormat="1" ht="30" customHeight="1" thickBot="1" x14ac:dyDescent="0.3">
      <c r="A555" s="69" t="s">
        <v>10</v>
      </c>
      <c r="B555" s="146" t="s">
        <v>59</v>
      </c>
      <c r="C555" s="147"/>
      <c r="D555" s="72" t="s">
        <v>60</v>
      </c>
      <c r="E555" s="71" t="s">
        <v>60</v>
      </c>
    </row>
    <row r="556" spans="1:5" s="2" customFormat="1" ht="20.100000000000001" customHeight="1" x14ac:dyDescent="0.25">
      <c r="A556" s="68" t="s">
        <v>438</v>
      </c>
      <c r="B556" s="143" t="s">
        <v>439</v>
      </c>
      <c r="C556" s="144"/>
      <c r="D556" s="144"/>
      <c r="E556" s="145"/>
    </row>
    <row r="557" spans="1:5" s="2" customFormat="1" ht="20.100000000000001" customHeight="1" x14ac:dyDescent="0.25">
      <c r="A557" s="69" t="s">
        <v>5</v>
      </c>
      <c r="B557" s="146" t="s">
        <v>427</v>
      </c>
      <c r="C557" s="147"/>
      <c r="D557" s="70"/>
      <c r="E557" s="71"/>
    </row>
    <row r="558" spans="1:5" s="2" customFormat="1" ht="20.100000000000001" customHeight="1" x14ac:dyDescent="0.25">
      <c r="A558" s="69" t="s">
        <v>6</v>
      </c>
      <c r="B558" s="146" t="s">
        <v>440</v>
      </c>
      <c r="C558" s="147"/>
      <c r="D558" s="70"/>
      <c r="E558" s="71"/>
    </row>
    <row r="559" spans="1:5" s="2" customFormat="1" ht="20.100000000000001" customHeight="1" x14ac:dyDescent="0.25">
      <c r="A559" s="69" t="s">
        <v>7</v>
      </c>
      <c r="B559" s="146" t="s">
        <v>441</v>
      </c>
      <c r="C559" s="147"/>
      <c r="D559" s="70"/>
      <c r="E559" s="71"/>
    </row>
    <row r="560" spans="1:5" s="2" customFormat="1" ht="20.100000000000001" customHeight="1" x14ac:dyDescent="0.25">
      <c r="A560" s="69" t="s">
        <v>8</v>
      </c>
      <c r="B560" s="146" t="s">
        <v>442</v>
      </c>
      <c r="C560" s="147"/>
      <c r="D560" s="70"/>
      <c r="E560" s="71"/>
    </row>
    <row r="561" spans="1:5" s="2" customFormat="1" ht="20.100000000000001" customHeight="1" x14ac:dyDescent="0.25">
      <c r="A561" s="69" t="s">
        <v>10</v>
      </c>
      <c r="B561" s="146" t="s">
        <v>443</v>
      </c>
      <c r="C561" s="147"/>
      <c r="D561" s="70"/>
      <c r="E561" s="71"/>
    </row>
    <row r="562" spans="1:5" s="2" customFormat="1" ht="20.100000000000001" customHeight="1" x14ac:dyDescent="0.25">
      <c r="A562" s="69" t="s">
        <v>11</v>
      </c>
      <c r="B562" s="146" t="s">
        <v>58</v>
      </c>
      <c r="C562" s="147"/>
      <c r="D562" s="70"/>
      <c r="E562" s="71"/>
    </row>
    <row r="563" spans="1:5" s="2" customFormat="1" ht="30" customHeight="1" thickBot="1" x14ac:dyDescent="0.3">
      <c r="A563" s="69" t="s">
        <v>12</v>
      </c>
      <c r="B563" s="146" t="s">
        <v>59</v>
      </c>
      <c r="C563" s="147"/>
      <c r="D563" s="72" t="s">
        <v>60</v>
      </c>
      <c r="E563" s="71" t="s">
        <v>60</v>
      </c>
    </row>
    <row r="564" spans="1:5" s="2" customFormat="1" ht="20.100000000000001" customHeight="1" x14ac:dyDescent="0.25">
      <c r="A564" s="68" t="s">
        <v>444</v>
      </c>
      <c r="B564" s="143" t="s">
        <v>445</v>
      </c>
      <c r="C564" s="144"/>
      <c r="D564" s="144"/>
      <c r="E564" s="145"/>
    </row>
    <row r="565" spans="1:5" s="2" customFormat="1" ht="20.100000000000001" customHeight="1" x14ac:dyDescent="0.25">
      <c r="A565" s="69" t="s">
        <v>5</v>
      </c>
      <c r="B565" s="146" t="s">
        <v>436</v>
      </c>
      <c r="C565" s="147"/>
      <c r="D565" s="70"/>
      <c r="E565" s="71"/>
    </row>
    <row r="566" spans="1:5" s="2" customFormat="1" ht="30" customHeight="1" x14ac:dyDescent="0.25">
      <c r="A566" s="69" t="s">
        <v>6</v>
      </c>
      <c r="B566" s="146" t="s">
        <v>446</v>
      </c>
      <c r="C566" s="147"/>
      <c r="D566" s="70"/>
      <c r="E566" s="71"/>
    </row>
    <row r="567" spans="1:5" s="2" customFormat="1" ht="20.100000000000001" customHeight="1" x14ac:dyDescent="0.25">
      <c r="A567" s="69" t="s">
        <v>7</v>
      </c>
      <c r="B567" s="146" t="s">
        <v>447</v>
      </c>
      <c r="C567" s="147"/>
      <c r="D567" s="70"/>
      <c r="E567" s="71"/>
    </row>
    <row r="568" spans="1:5" s="2" customFormat="1" ht="20.100000000000001" customHeight="1" x14ac:dyDescent="0.25">
      <c r="A568" s="69" t="s">
        <v>8</v>
      </c>
      <c r="B568" s="146" t="s">
        <v>441</v>
      </c>
      <c r="C568" s="147"/>
      <c r="D568" s="70"/>
      <c r="E568" s="71"/>
    </row>
    <row r="569" spans="1:5" s="2" customFormat="1" ht="20.100000000000001" customHeight="1" x14ac:dyDescent="0.25">
      <c r="A569" s="69" t="s">
        <v>10</v>
      </c>
      <c r="B569" s="146" t="s">
        <v>442</v>
      </c>
      <c r="C569" s="147"/>
      <c r="D569" s="70"/>
      <c r="E569" s="71"/>
    </row>
    <row r="570" spans="1:5" s="2" customFormat="1" ht="20.100000000000001" customHeight="1" x14ac:dyDescent="0.25">
      <c r="A570" s="69" t="s">
        <v>11</v>
      </c>
      <c r="B570" s="146" t="s">
        <v>443</v>
      </c>
      <c r="C570" s="147"/>
      <c r="D570" s="70"/>
      <c r="E570" s="71"/>
    </row>
    <row r="571" spans="1:5" s="2" customFormat="1" ht="20.100000000000001" customHeight="1" x14ac:dyDescent="0.25">
      <c r="A571" s="69" t="s">
        <v>12</v>
      </c>
      <c r="B571" s="146" t="s">
        <v>58</v>
      </c>
      <c r="C571" s="147"/>
      <c r="D571" s="70"/>
      <c r="E571" s="71"/>
    </row>
    <row r="572" spans="1:5" s="2" customFormat="1" ht="30" customHeight="1" thickBot="1" x14ac:dyDescent="0.3">
      <c r="A572" s="69" t="s">
        <v>13</v>
      </c>
      <c r="B572" s="146" t="s">
        <v>59</v>
      </c>
      <c r="C572" s="147"/>
      <c r="D572" s="72" t="s">
        <v>60</v>
      </c>
      <c r="E572" s="71" t="s">
        <v>60</v>
      </c>
    </row>
    <row r="573" spans="1:5" s="2" customFormat="1" ht="20.100000000000001" customHeight="1" x14ac:dyDescent="0.25">
      <c r="A573" s="68" t="s">
        <v>448</v>
      </c>
      <c r="B573" s="143" t="s">
        <v>449</v>
      </c>
      <c r="C573" s="144"/>
      <c r="D573" s="144"/>
      <c r="E573" s="145"/>
    </row>
    <row r="574" spans="1:5" s="2" customFormat="1" ht="20.100000000000001" customHeight="1" x14ac:dyDescent="0.25">
      <c r="A574" s="69" t="s">
        <v>5</v>
      </c>
      <c r="B574" s="146" t="s">
        <v>450</v>
      </c>
      <c r="C574" s="147"/>
      <c r="D574" s="70"/>
      <c r="E574" s="71"/>
    </row>
    <row r="575" spans="1:5" s="2" customFormat="1" ht="20.100000000000001" customHeight="1" x14ac:dyDescent="0.25">
      <c r="A575" s="69" t="s">
        <v>6</v>
      </c>
      <c r="B575" s="146" t="s">
        <v>451</v>
      </c>
      <c r="C575" s="147"/>
      <c r="D575" s="70"/>
      <c r="E575" s="71"/>
    </row>
    <row r="576" spans="1:5" s="2" customFormat="1" ht="20.100000000000001" customHeight="1" x14ac:dyDescent="0.25">
      <c r="A576" s="69" t="s">
        <v>7</v>
      </c>
      <c r="B576" s="146" t="s">
        <v>452</v>
      </c>
      <c r="C576" s="147"/>
      <c r="D576" s="70"/>
      <c r="E576" s="71"/>
    </row>
    <row r="577" spans="1:5" s="2" customFormat="1" ht="20.100000000000001" customHeight="1" x14ac:dyDescent="0.25">
      <c r="A577" s="69" t="s">
        <v>8</v>
      </c>
      <c r="B577" s="146" t="s">
        <v>453</v>
      </c>
      <c r="C577" s="147"/>
      <c r="D577" s="70"/>
      <c r="E577" s="71"/>
    </row>
    <row r="578" spans="1:5" s="2" customFormat="1" ht="20.100000000000001" customHeight="1" x14ac:dyDescent="0.25">
      <c r="A578" s="69" t="s">
        <v>10</v>
      </c>
      <c r="B578" s="146" t="s">
        <v>454</v>
      </c>
      <c r="C578" s="147"/>
      <c r="D578" s="70"/>
      <c r="E578" s="71"/>
    </row>
    <row r="579" spans="1:5" s="2" customFormat="1" ht="20.100000000000001" customHeight="1" x14ac:dyDescent="0.25">
      <c r="A579" s="69" t="s">
        <v>11</v>
      </c>
      <c r="B579" s="146" t="s">
        <v>58</v>
      </c>
      <c r="C579" s="147"/>
      <c r="D579" s="70"/>
      <c r="E579" s="71"/>
    </row>
    <row r="580" spans="1:5" s="2" customFormat="1" ht="30" customHeight="1" thickBot="1" x14ac:dyDescent="0.3">
      <c r="A580" s="69" t="s">
        <v>12</v>
      </c>
      <c r="B580" s="146" t="s">
        <v>59</v>
      </c>
      <c r="C580" s="147"/>
      <c r="D580" s="72" t="s">
        <v>60</v>
      </c>
      <c r="E580" s="71" t="s">
        <v>60</v>
      </c>
    </row>
    <row r="581" spans="1:5" s="2" customFormat="1" ht="20.100000000000001" customHeight="1" x14ac:dyDescent="0.25">
      <c r="A581" s="68" t="s">
        <v>455</v>
      </c>
      <c r="B581" s="143" t="s">
        <v>456</v>
      </c>
      <c r="C581" s="144"/>
      <c r="D581" s="144"/>
      <c r="E581" s="145"/>
    </row>
    <row r="582" spans="1:5" s="2" customFormat="1" ht="20.100000000000001" customHeight="1" x14ac:dyDescent="0.25">
      <c r="A582" s="69" t="s">
        <v>5</v>
      </c>
      <c r="B582" s="146" t="s">
        <v>421</v>
      </c>
      <c r="C582" s="147"/>
      <c r="D582" s="70"/>
      <c r="E582" s="71"/>
    </row>
    <row r="583" spans="1:5" s="2" customFormat="1" ht="20.100000000000001" customHeight="1" x14ac:dyDescent="0.25">
      <c r="A583" s="69" t="s">
        <v>6</v>
      </c>
      <c r="B583" s="146" t="s">
        <v>451</v>
      </c>
      <c r="C583" s="147"/>
      <c r="D583" s="70"/>
      <c r="E583" s="71"/>
    </row>
    <row r="584" spans="1:5" s="2" customFormat="1" ht="20.100000000000001" customHeight="1" x14ac:dyDescent="0.25">
      <c r="A584" s="69" t="s">
        <v>7</v>
      </c>
      <c r="B584" s="146" t="s">
        <v>457</v>
      </c>
      <c r="C584" s="147"/>
      <c r="D584" s="70"/>
      <c r="E584" s="71"/>
    </row>
    <row r="585" spans="1:5" s="2" customFormat="1" ht="20.100000000000001" customHeight="1" x14ac:dyDescent="0.25">
      <c r="A585" s="69" t="s">
        <v>8</v>
      </c>
      <c r="B585" s="146" t="s">
        <v>442</v>
      </c>
      <c r="C585" s="147"/>
      <c r="D585" s="70"/>
      <c r="E585" s="71"/>
    </row>
    <row r="586" spans="1:5" s="2" customFormat="1" ht="20.100000000000001" customHeight="1" x14ac:dyDescent="0.25">
      <c r="A586" s="69" t="s">
        <v>10</v>
      </c>
      <c r="B586" s="146" t="s">
        <v>443</v>
      </c>
      <c r="C586" s="147"/>
      <c r="D586" s="70"/>
      <c r="E586" s="71"/>
    </row>
    <row r="587" spans="1:5" s="2" customFormat="1" ht="20.100000000000001" customHeight="1" x14ac:dyDescent="0.25">
      <c r="A587" s="69" t="s">
        <v>11</v>
      </c>
      <c r="B587" s="146" t="s">
        <v>58</v>
      </c>
      <c r="C587" s="147"/>
      <c r="D587" s="70"/>
      <c r="E587" s="71"/>
    </row>
    <row r="588" spans="1:5" s="2" customFormat="1" ht="30" customHeight="1" thickBot="1" x14ac:dyDescent="0.3">
      <c r="A588" s="69" t="s">
        <v>12</v>
      </c>
      <c r="B588" s="146" t="s">
        <v>59</v>
      </c>
      <c r="C588" s="147"/>
      <c r="D588" s="72" t="s">
        <v>60</v>
      </c>
      <c r="E588" s="71" t="s">
        <v>60</v>
      </c>
    </row>
    <row r="589" spans="1:5" s="2" customFormat="1" ht="20.100000000000001" customHeight="1" x14ac:dyDescent="0.25">
      <c r="A589" s="68" t="s">
        <v>458</v>
      </c>
      <c r="B589" s="143" t="s">
        <v>459</v>
      </c>
      <c r="C589" s="144"/>
      <c r="D589" s="144"/>
      <c r="E589" s="145"/>
    </row>
    <row r="590" spans="1:5" s="2" customFormat="1" ht="20.100000000000001" customHeight="1" x14ac:dyDescent="0.25">
      <c r="A590" s="69" t="s">
        <v>5</v>
      </c>
      <c r="B590" s="146" t="s">
        <v>460</v>
      </c>
      <c r="C590" s="147"/>
      <c r="D590" s="70"/>
      <c r="E590" s="71"/>
    </row>
    <row r="591" spans="1:5" s="2" customFormat="1" ht="20.100000000000001" customHeight="1" x14ac:dyDescent="0.25">
      <c r="A591" s="69" t="s">
        <v>6</v>
      </c>
      <c r="B591" s="146" t="s">
        <v>461</v>
      </c>
      <c r="C591" s="147"/>
      <c r="D591" s="70"/>
      <c r="E591" s="71"/>
    </row>
    <row r="592" spans="1:5" s="2" customFormat="1" ht="20.100000000000001" customHeight="1" x14ac:dyDescent="0.25">
      <c r="A592" s="69" t="s">
        <v>7</v>
      </c>
      <c r="B592" s="146" t="s">
        <v>462</v>
      </c>
      <c r="C592" s="147"/>
      <c r="D592" s="70"/>
      <c r="E592" s="71"/>
    </row>
    <row r="593" spans="1:5" s="2" customFormat="1" ht="20.100000000000001" customHeight="1" x14ac:dyDescent="0.25">
      <c r="A593" s="69" t="s">
        <v>8</v>
      </c>
      <c r="B593" s="146" t="s">
        <v>58</v>
      </c>
      <c r="C593" s="147"/>
      <c r="D593" s="70"/>
      <c r="E593" s="71"/>
    </row>
    <row r="594" spans="1:5" s="2" customFormat="1" ht="20.100000000000001" customHeight="1" x14ac:dyDescent="0.25">
      <c r="A594" s="69" t="s">
        <v>10</v>
      </c>
      <c r="B594" s="146" t="s">
        <v>463</v>
      </c>
      <c r="C594" s="147"/>
      <c r="D594" s="72" t="s">
        <v>60</v>
      </c>
      <c r="E594" s="71" t="s">
        <v>60</v>
      </c>
    </row>
    <row r="595" spans="1:5" s="2" customFormat="1" ht="30" customHeight="1" thickBot="1" x14ac:dyDescent="0.3">
      <c r="A595" s="69" t="s">
        <v>48</v>
      </c>
      <c r="B595" s="146" t="s">
        <v>59</v>
      </c>
      <c r="C595" s="147"/>
      <c r="D595" s="72" t="s">
        <v>60</v>
      </c>
      <c r="E595" s="71" t="s">
        <v>60</v>
      </c>
    </row>
    <row r="596" spans="1:5" s="2" customFormat="1" ht="20.100000000000001" customHeight="1" x14ac:dyDescent="0.25">
      <c r="A596" s="68" t="s">
        <v>464</v>
      </c>
      <c r="B596" s="143" t="s">
        <v>465</v>
      </c>
      <c r="C596" s="144"/>
      <c r="D596" s="144"/>
      <c r="E596" s="145"/>
    </row>
    <row r="597" spans="1:5" s="2" customFormat="1" ht="20.100000000000001" customHeight="1" x14ac:dyDescent="0.25">
      <c r="A597" s="69" t="s">
        <v>5</v>
      </c>
      <c r="B597" s="146" t="s">
        <v>466</v>
      </c>
      <c r="C597" s="147"/>
      <c r="D597" s="70"/>
      <c r="E597" s="71"/>
    </row>
    <row r="598" spans="1:5" s="2" customFormat="1" ht="20.100000000000001" customHeight="1" x14ac:dyDescent="0.25">
      <c r="A598" s="69" t="s">
        <v>6</v>
      </c>
      <c r="B598" s="146" t="s">
        <v>467</v>
      </c>
      <c r="C598" s="147"/>
      <c r="D598" s="70"/>
      <c r="E598" s="71"/>
    </row>
    <row r="599" spans="1:5" s="2" customFormat="1" ht="20.100000000000001" customHeight="1" x14ac:dyDescent="0.25">
      <c r="A599" s="69" t="s">
        <v>7</v>
      </c>
      <c r="B599" s="146" t="s">
        <v>468</v>
      </c>
      <c r="C599" s="147"/>
      <c r="D599" s="70"/>
      <c r="E599" s="71"/>
    </row>
    <row r="600" spans="1:5" s="2" customFormat="1" ht="20.100000000000001" customHeight="1" x14ac:dyDescent="0.25">
      <c r="A600" s="69" t="s">
        <v>8</v>
      </c>
      <c r="B600" s="146" t="s">
        <v>469</v>
      </c>
      <c r="C600" s="147"/>
      <c r="D600" s="70"/>
      <c r="E600" s="71"/>
    </row>
    <row r="601" spans="1:5" s="2" customFormat="1" ht="20.100000000000001" customHeight="1" x14ac:dyDescent="0.25">
      <c r="A601" s="69" t="s">
        <v>10</v>
      </c>
      <c r="B601" s="146" t="s">
        <v>49</v>
      </c>
      <c r="C601" s="147"/>
      <c r="D601" s="70"/>
      <c r="E601" s="71"/>
    </row>
    <row r="602" spans="1:5" s="2" customFormat="1" ht="20.100000000000001" customHeight="1" x14ac:dyDescent="0.25">
      <c r="A602" s="69" t="s">
        <v>11</v>
      </c>
      <c r="B602" s="146" t="s">
        <v>470</v>
      </c>
      <c r="C602" s="147"/>
      <c r="D602" s="70"/>
      <c r="E602" s="71"/>
    </row>
    <row r="603" spans="1:5" s="2" customFormat="1" ht="20.100000000000001" customHeight="1" x14ac:dyDescent="0.25">
      <c r="A603" s="69" t="s">
        <v>12</v>
      </c>
      <c r="B603" s="146" t="s">
        <v>471</v>
      </c>
      <c r="C603" s="147"/>
      <c r="D603" s="70"/>
      <c r="E603" s="71"/>
    </row>
    <row r="604" spans="1:5" s="2" customFormat="1" ht="20.100000000000001" customHeight="1" x14ac:dyDescent="0.25">
      <c r="A604" s="69" t="s">
        <v>13</v>
      </c>
      <c r="B604" s="146" t="s">
        <v>66</v>
      </c>
      <c r="C604" s="147"/>
      <c r="D604" s="70"/>
      <c r="E604" s="71"/>
    </row>
    <row r="605" spans="1:5" s="2" customFormat="1" ht="30" customHeight="1" thickBot="1" x14ac:dyDescent="0.3">
      <c r="A605" s="69" t="s">
        <v>14</v>
      </c>
      <c r="B605" s="146" t="s">
        <v>59</v>
      </c>
      <c r="C605" s="147"/>
      <c r="D605" s="72" t="s">
        <v>60</v>
      </c>
      <c r="E605" s="71" t="s">
        <v>60</v>
      </c>
    </row>
    <row r="606" spans="1:5" s="2" customFormat="1" ht="20.100000000000001" customHeight="1" x14ac:dyDescent="0.25">
      <c r="A606" s="68" t="s">
        <v>472</v>
      </c>
      <c r="B606" s="143" t="s">
        <v>473</v>
      </c>
      <c r="C606" s="144"/>
      <c r="D606" s="144"/>
      <c r="E606" s="145"/>
    </row>
    <row r="607" spans="1:5" s="2" customFormat="1" ht="20.100000000000001" customHeight="1" x14ac:dyDescent="0.25">
      <c r="A607" s="69" t="s">
        <v>5</v>
      </c>
      <c r="B607" s="146" t="s">
        <v>466</v>
      </c>
      <c r="C607" s="147"/>
      <c r="D607" s="70"/>
      <c r="E607" s="71"/>
    </row>
    <row r="608" spans="1:5" s="2" customFormat="1" ht="20.100000000000001" customHeight="1" x14ac:dyDescent="0.25">
      <c r="A608" s="69" t="s">
        <v>6</v>
      </c>
      <c r="B608" s="146" t="s">
        <v>467</v>
      </c>
      <c r="C608" s="147"/>
      <c r="D608" s="70"/>
      <c r="E608" s="71"/>
    </row>
    <row r="609" spans="1:5" s="2" customFormat="1" ht="20.100000000000001" customHeight="1" x14ac:dyDescent="0.25">
      <c r="A609" s="69" t="s">
        <v>7</v>
      </c>
      <c r="B609" s="146" t="s">
        <v>468</v>
      </c>
      <c r="C609" s="147"/>
      <c r="D609" s="70"/>
      <c r="E609" s="71"/>
    </row>
    <row r="610" spans="1:5" s="2" customFormat="1" ht="20.100000000000001" customHeight="1" x14ac:dyDescent="0.25">
      <c r="A610" s="69" t="s">
        <v>8</v>
      </c>
      <c r="B610" s="146" t="s">
        <v>474</v>
      </c>
      <c r="C610" s="147"/>
      <c r="D610" s="70"/>
      <c r="E610" s="71"/>
    </row>
    <row r="611" spans="1:5" s="2" customFormat="1" ht="20.100000000000001" customHeight="1" x14ac:dyDescent="0.25">
      <c r="A611" s="69" t="s">
        <v>10</v>
      </c>
      <c r="B611" s="146" t="s">
        <v>49</v>
      </c>
      <c r="C611" s="147"/>
      <c r="D611" s="70"/>
      <c r="E611" s="71"/>
    </row>
    <row r="612" spans="1:5" s="2" customFormat="1" ht="20.100000000000001" customHeight="1" x14ac:dyDescent="0.25">
      <c r="A612" s="69" t="s">
        <v>11</v>
      </c>
      <c r="B612" s="146" t="s">
        <v>470</v>
      </c>
      <c r="C612" s="147"/>
      <c r="D612" s="70"/>
      <c r="E612" s="71"/>
    </row>
    <row r="613" spans="1:5" s="2" customFormat="1" ht="20.100000000000001" customHeight="1" x14ac:dyDescent="0.25">
      <c r="A613" s="69" t="s">
        <v>12</v>
      </c>
      <c r="B613" s="146" t="s">
        <v>475</v>
      </c>
      <c r="C613" s="147"/>
      <c r="D613" s="70"/>
      <c r="E613" s="71"/>
    </row>
    <row r="614" spans="1:5" s="2" customFormat="1" ht="20.100000000000001" customHeight="1" x14ac:dyDescent="0.25">
      <c r="A614" s="69" t="s">
        <v>13</v>
      </c>
      <c r="B614" s="146" t="s">
        <v>66</v>
      </c>
      <c r="C614" s="147"/>
      <c r="D614" s="70"/>
      <c r="E614" s="71"/>
    </row>
    <row r="615" spans="1:5" s="2" customFormat="1" ht="30" customHeight="1" thickBot="1" x14ac:dyDescent="0.3">
      <c r="A615" s="69" t="s">
        <v>14</v>
      </c>
      <c r="B615" s="146" t="s">
        <v>59</v>
      </c>
      <c r="C615" s="147"/>
      <c r="D615" s="72" t="s">
        <v>60</v>
      </c>
      <c r="E615" s="71" t="s">
        <v>60</v>
      </c>
    </row>
    <row r="616" spans="1:5" s="2" customFormat="1" ht="20.100000000000001" customHeight="1" x14ac:dyDescent="0.25">
      <c r="A616" s="68" t="s">
        <v>476</v>
      </c>
      <c r="B616" s="143" t="s">
        <v>477</v>
      </c>
      <c r="C616" s="144"/>
      <c r="D616" s="144"/>
      <c r="E616" s="145"/>
    </row>
    <row r="617" spans="1:5" s="2" customFormat="1" ht="20.100000000000001" customHeight="1" x14ac:dyDescent="0.25">
      <c r="A617" s="69" t="s">
        <v>5</v>
      </c>
      <c r="B617" s="146" t="s">
        <v>466</v>
      </c>
      <c r="C617" s="147"/>
      <c r="D617" s="70"/>
      <c r="E617" s="71"/>
    </row>
    <row r="618" spans="1:5" s="2" customFormat="1" ht="20.100000000000001" customHeight="1" x14ac:dyDescent="0.25">
      <c r="A618" s="69" t="s">
        <v>6</v>
      </c>
      <c r="B618" s="146" t="s">
        <v>467</v>
      </c>
      <c r="C618" s="147"/>
      <c r="D618" s="70"/>
      <c r="E618" s="71"/>
    </row>
    <row r="619" spans="1:5" s="2" customFormat="1" ht="20.100000000000001" customHeight="1" x14ac:dyDescent="0.25">
      <c r="A619" s="69" t="s">
        <v>7</v>
      </c>
      <c r="B619" s="146" t="s">
        <v>468</v>
      </c>
      <c r="C619" s="147"/>
      <c r="D619" s="70"/>
      <c r="E619" s="71"/>
    </row>
    <row r="620" spans="1:5" s="2" customFormat="1" ht="20.100000000000001" customHeight="1" x14ac:dyDescent="0.25">
      <c r="A620" s="69" t="s">
        <v>8</v>
      </c>
      <c r="B620" s="146" t="s">
        <v>478</v>
      </c>
      <c r="C620" s="147"/>
      <c r="D620" s="70"/>
      <c r="E620" s="71"/>
    </row>
    <row r="621" spans="1:5" s="2" customFormat="1" ht="20.100000000000001" customHeight="1" x14ac:dyDescent="0.25">
      <c r="A621" s="69" t="s">
        <v>10</v>
      </c>
      <c r="B621" s="146" t="s">
        <v>49</v>
      </c>
      <c r="C621" s="147"/>
      <c r="D621" s="70"/>
      <c r="E621" s="71"/>
    </row>
    <row r="622" spans="1:5" s="2" customFormat="1" ht="20.100000000000001" customHeight="1" x14ac:dyDescent="0.25">
      <c r="A622" s="69" t="s">
        <v>11</v>
      </c>
      <c r="B622" s="146" t="s">
        <v>470</v>
      </c>
      <c r="C622" s="147"/>
      <c r="D622" s="70"/>
      <c r="E622" s="71"/>
    </row>
    <row r="623" spans="1:5" s="2" customFormat="1" ht="20.100000000000001" customHeight="1" x14ac:dyDescent="0.25">
      <c r="A623" s="69" t="s">
        <v>12</v>
      </c>
      <c r="B623" s="146" t="s">
        <v>479</v>
      </c>
      <c r="C623" s="147"/>
      <c r="D623" s="70"/>
      <c r="E623" s="71"/>
    </row>
    <row r="624" spans="1:5" s="2" customFormat="1" ht="20.100000000000001" customHeight="1" x14ac:dyDescent="0.25">
      <c r="A624" s="69" t="s">
        <v>13</v>
      </c>
      <c r="B624" s="146" t="s">
        <v>66</v>
      </c>
      <c r="C624" s="147"/>
      <c r="D624" s="70"/>
      <c r="E624" s="71"/>
    </row>
    <row r="625" spans="1:5" s="2" customFormat="1" ht="30" customHeight="1" thickBot="1" x14ac:dyDescent="0.3">
      <c r="A625" s="69" t="s">
        <v>14</v>
      </c>
      <c r="B625" s="146" t="s">
        <v>59</v>
      </c>
      <c r="C625" s="147"/>
      <c r="D625" s="72" t="s">
        <v>60</v>
      </c>
      <c r="E625" s="71" t="s">
        <v>60</v>
      </c>
    </row>
    <row r="626" spans="1:5" s="2" customFormat="1" ht="20.100000000000001" customHeight="1" x14ac:dyDescent="0.25">
      <c r="A626" s="68" t="s">
        <v>480</v>
      </c>
      <c r="B626" s="143" t="s">
        <v>481</v>
      </c>
      <c r="C626" s="144"/>
      <c r="D626" s="144"/>
      <c r="E626" s="145"/>
    </row>
    <row r="627" spans="1:5" s="2" customFormat="1" ht="20.100000000000001" customHeight="1" x14ac:dyDescent="0.25">
      <c r="A627" s="69" t="s">
        <v>5</v>
      </c>
      <c r="B627" s="146" t="s">
        <v>466</v>
      </c>
      <c r="C627" s="147"/>
      <c r="D627" s="70"/>
      <c r="E627" s="71"/>
    </row>
    <row r="628" spans="1:5" s="2" customFormat="1" ht="20.100000000000001" customHeight="1" x14ac:dyDescent="0.25">
      <c r="A628" s="69" t="s">
        <v>6</v>
      </c>
      <c r="B628" s="146" t="s">
        <v>467</v>
      </c>
      <c r="C628" s="147"/>
      <c r="D628" s="70"/>
      <c r="E628" s="71"/>
    </row>
    <row r="629" spans="1:5" s="2" customFormat="1" ht="20.100000000000001" customHeight="1" x14ac:dyDescent="0.25">
      <c r="A629" s="69" t="s">
        <v>7</v>
      </c>
      <c r="B629" s="146" t="s">
        <v>468</v>
      </c>
      <c r="C629" s="147"/>
      <c r="D629" s="70"/>
      <c r="E629" s="71"/>
    </row>
    <row r="630" spans="1:5" s="2" customFormat="1" ht="20.100000000000001" customHeight="1" x14ac:dyDescent="0.25">
      <c r="A630" s="69" t="s">
        <v>8</v>
      </c>
      <c r="B630" s="146" t="s">
        <v>482</v>
      </c>
      <c r="C630" s="147"/>
      <c r="D630" s="70"/>
      <c r="E630" s="71"/>
    </row>
    <row r="631" spans="1:5" s="2" customFormat="1" ht="20.100000000000001" customHeight="1" x14ac:dyDescent="0.25">
      <c r="A631" s="69" t="s">
        <v>10</v>
      </c>
      <c r="B631" s="146" t="s">
        <v>49</v>
      </c>
      <c r="C631" s="147"/>
      <c r="D631" s="70"/>
      <c r="E631" s="71"/>
    </row>
    <row r="632" spans="1:5" s="2" customFormat="1" ht="20.100000000000001" customHeight="1" x14ac:dyDescent="0.25">
      <c r="A632" s="69" t="s">
        <v>11</v>
      </c>
      <c r="B632" s="146" t="s">
        <v>470</v>
      </c>
      <c r="C632" s="147"/>
      <c r="D632" s="70"/>
      <c r="E632" s="71"/>
    </row>
    <row r="633" spans="1:5" s="2" customFormat="1" ht="20.100000000000001" customHeight="1" x14ac:dyDescent="0.25">
      <c r="A633" s="69" t="s">
        <v>12</v>
      </c>
      <c r="B633" s="146" t="s">
        <v>483</v>
      </c>
      <c r="C633" s="147"/>
      <c r="D633" s="70"/>
      <c r="E633" s="71"/>
    </row>
    <row r="634" spans="1:5" s="2" customFormat="1" ht="20.100000000000001" customHeight="1" x14ac:dyDescent="0.25">
      <c r="A634" s="69" t="s">
        <v>13</v>
      </c>
      <c r="B634" s="146" t="s">
        <v>66</v>
      </c>
      <c r="C634" s="147"/>
      <c r="D634" s="70"/>
      <c r="E634" s="71"/>
    </row>
    <row r="635" spans="1:5" s="2" customFormat="1" ht="30" customHeight="1" thickBot="1" x14ac:dyDescent="0.3">
      <c r="A635" s="69" t="s">
        <v>14</v>
      </c>
      <c r="B635" s="146" t="s">
        <v>59</v>
      </c>
      <c r="C635" s="147"/>
      <c r="D635" s="72" t="s">
        <v>60</v>
      </c>
      <c r="E635" s="71" t="s">
        <v>60</v>
      </c>
    </row>
    <row r="636" spans="1:5" s="2" customFormat="1" ht="20.100000000000001" customHeight="1" x14ac:dyDescent="0.25">
      <c r="A636" s="68" t="s">
        <v>484</v>
      </c>
      <c r="B636" s="143" t="s">
        <v>485</v>
      </c>
      <c r="C636" s="144"/>
      <c r="D636" s="144"/>
      <c r="E636" s="145"/>
    </row>
    <row r="637" spans="1:5" s="2" customFormat="1" ht="20.100000000000001" customHeight="1" x14ac:dyDescent="0.25">
      <c r="A637" s="69" t="s">
        <v>5</v>
      </c>
      <c r="B637" s="146" t="s">
        <v>466</v>
      </c>
      <c r="C637" s="147"/>
      <c r="D637" s="70"/>
      <c r="E637" s="71"/>
    </row>
    <row r="638" spans="1:5" s="2" customFormat="1" ht="20.100000000000001" customHeight="1" x14ac:dyDescent="0.25">
      <c r="A638" s="69" t="s">
        <v>6</v>
      </c>
      <c r="B638" s="146" t="s">
        <v>467</v>
      </c>
      <c r="C638" s="147"/>
      <c r="D638" s="70"/>
      <c r="E638" s="71"/>
    </row>
    <row r="639" spans="1:5" s="2" customFormat="1" ht="20.100000000000001" customHeight="1" x14ac:dyDescent="0.25">
      <c r="A639" s="69" t="s">
        <v>7</v>
      </c>
      <c r="B639" s="146" t="s">
        <v>468</v>
      </c>
      <c r="C639" s="147"/>
      <c r="D639" s="70"/>
      <c r="E639" s="71"/>
    </row>
    <row r="640" spans="1:5" s="2" customFormat="1" ht="20.100000000000001" customHeight="1" x14ac:dyDescent="0.25">
      <c r="A640" s="69" t="s">
        <v>8</v>
      </c>
      <c r="B640" s="146" t="s">
        <v>486</v>
      </c>
      <c r="C640" s="147"/>
      <c r="D640" s="70"/>
      <c r="E640" s="71"/>
    </row>
    <row r="641" spans="1:5" s="2" customFormat="1" ht="20.100000000000001" customHeight="1" x14ac:dyDescent="0.25">
      <c r="A641" s="69" t="s">
        <v>10</v>
      </c>
      <c r="B641" s="146" t="s">
        <v>49</v>
      </c>
      <c r="C641" s="147"/>
      <c r="D641" s="70"/>
      <c r="E641" s="71"/>
    </row>
    <row r="642" spans="1:5" s="2" customFormat="1" ht="20.100000000000001" customHeight="1" x14ac:dyDescent="0.25">
      <c r="A642" s="69" t="s">
        <v>11</v>
      </c>
      <c r="B642" s="146" t="s">
        <v>470</v>
      </c>
      <c r="C642" s="147"/>
      <c r="D642" s="70"/>
      <c r="E642" s="71"/>
    </row>
    <row r="643" spans="1:5" s="2" customFormat="1" ht="20.100000000000001" customHeight="1" x14ac:dyDescent="0.25">
      <c r="A643" s="69" t="s">
        <v>12</v>
      </c>
      <c r="B643" s="146" t="s">
        <v>487</v>
      </c>
      <c r="C643" s="147"/>
      <c r="D643" s="70"/>
      <c r="E643" s="71"/>
    </row>
    <row r="644" spans="1:5" s="2" customFormat="1" ht="20.100000000000001" customHeight="1" x14ac:dyDescent="0.25">
      <c r="A644" s="69" t="s">
        <v>13</v>
      </c>
      <c r="B644" s="146" t="s">
        <v>66</v>
      </c>
      <c r="C644" s="147"/>
      <c r="D644" s="70"/>
      <c r="E644" s="71"/>
    </row>
    <row r="645" spans="1:5" s="2" customFormat="1" ht="30" customHeight="1" thickBot="1" x14ac:dyDescent="0.3">
      <c r="A645" s="69" t="s">
        <v>14</v>
      </c>
      <c r="B645" s="146" t="s">
        <v>59</v>
      </c>
      <c r="C645" s="147"/>
      <c r="D645" s="72" t="s">
        <v>60</v>
      </c>
      <c r="E645" s="71" t="s">
        <v>60</v>
      </c>
    </row>
    <row r="646" spans="1:5" s="2" customFormat="1" ht="20.100000000000001" customHeight="1" x14ac:dyDescent="0.25">
      <c r="A646" s="68" t="s">
        <v>488</v>
      </c>
      <c r="B646" s="143" t="s">
        <v>489</v>
      </c>
      <c r="C646" s="144"/>
      <c r="D646" s="144"/>
      <c r="E646" s="145"/>
    </row>
    <row r="647" spans="1:5" s="2" customFormat="1" ht="20.100000000000001" customHeight="1" x14ac:dyDescent="0.25">
      <c r="A647" s="69" t="s">
        <v>5</v>
      </c>
      <c r="B647" s="146" t="s">
        <v>466</v>
      </c>
      <c r="C647" s="147"/>
      <c r="D647" s="70"/>
      <c r="E647" s="71"/>
    </row>
    <row r="648" spans="1:5" s="2" customFormat="1" ht="20.100000000000001" customHeight="1" x14ac:dyDescent="0.25">
      <c r="A648" s="69" t="s">
        <v>6</v>
      </c>
      <c r="B648" s="146" t="s">
        <v>467</v>
      </c>
      <c r="C648" s="147"/>
      <c r="D648" s="70"/>
      <c r="E648" s="71"/>
    </row>
    <row r="649" spans="1:5" s="2" customFormat="1" ht="20.100000000000001" customHeight="1" x14ac:dyDescent="0.25">
      <c r="A649" s="69" t="s">
        <v>7</v>
      </c>
      <c r="B649" s="146" t="s">
        <v>468</v>
      </c>
      <c r="C649" s="147"/>
      <c r="D649" s="70"/>
      <c r="E649" s="71"/>
    </row>
    <row r="650" spans="1:5" s="2" customFormat="1" ht="20.100000000000001" customHeight="1" x14ac:dyDescent="0.25">
      <c r="A650" s="69" t="s">
        <v>8</v>
      </c>
      <c r="B650" s="146" t="s">
        <v>490</v>
      </c>
      <c r="C650" s="147"/>
      <c r="D650" s="70"/>
      <c r="E650" s="71"/>
    </row>
    <row r="651" spans="1:5" s="2" customFormat="1" ht="20.100000000000001" customHeight="1" x14ac:dyDescent="0.25">
      <c r="A651" s="69" t="s">
        <v>10</v>
      </c>
      <c r="B651" s="146" t="s">
        <v>49</v>
      </c>
      <c r="C651" s="147"/>
      <c r="D651" s="70"/>
      <c r="E651" s="71"/>
    </row>
    <row r="652" spans="1:5" s="2" customFormat="1" ht="20.100000000000001" customHeight="1" x14ac:dyDescent="0.25">
      <c r="A652" s="69" t="s">
        <v>11</v>
      </c>
      <c r="B652" s="146" t="s">
        <v>470</v>
      </c>
      <c r="C652" s="147"/>
      <c r="D652" s="70"/>
      <c r="E652" s="71"/>
    </row>
    <row r="653" spans="1:5" s="2" customFormat="1" ht="20.100000000000001" customHeight="1" x14ac:dyDescent="0.25">
      <c r="A653" s="69" t="s">
        <v>12</v>
      </c>
      <c r="B653" s="146" t="s">
        <v>491</v>
      </c>
      <c r="C653" s="147"/>
      <c r="D653" s="70"/>
      <c r="E653" s="71"/>
    </row>
    <row r="654" spans="1:5" s="2" customFormat="1" ht="20.100000000000001" customHeight="1" x14ac:dyDescent="0.25">
      <c r="A654" s="69" t="s">
        <v>13</v>
      </c>
      <c r="B654" s="146" t="s">
        <v>66</v>
      </c>
      <c r="C654" s="147"/>
      <c r="D654" s="70"/>
      <c r="E654" s="71"/>
    </row>
    <row r="655" spans="1:5" s="2" customFormat="1" ht="30" customHeight="1" thickBot="1" x14ac:dyDescent="0.3">
      <c r="A655" s="69" t="s">
        <v>14</v>
      </c>
      <c r="B655" s="146" t="s">
        <v>59</v>
      </c>
      <c r="C655" s="147"/>
      <c r="D655" s="72" t="s">
        <v>60</v>
      </c>
      <c r="E655" s="71" t="s">
        <v>60</v>
      </c>
    </row>
    <row r="656" spans="1:5" s="2" customFormat="1" ht="20.100000000000001" customHeight="1" x14ac:dyDescent="0.25">
      <c r="A656" s="68" t="s">
        <v>492</v>
      </c>
      <c r="B656" s="143" t="s">
        <v>493</v>
      </c>
      <c r="C656" s="144"/>
      <c r="D656" s="144"/>
      <c r="E656" s="145"/>
    </row>
    <row r="657" spans="1:5" s="2" customFormat="1" ht="20.100000000000001" customHeight="1" x14ac:dyDescent="0.25">
      <c r="A657" s="69" t="s">
        <v>5</v>
      </c>
      <c r="B657" s="146" t="s">
        <v>54</v>
      </c>
      <c r="C657" s="147"/>
      <c r="D657" s="70"/>
      <c r="E657" s="71"/>
    </row>
    <row r="658" spans="1:5" s="2" customFormat="1" ht="20.100000000000001" customHeight="1" x14ac:dyDescent="0.25">
      <c r="A658" s="69" t="s">
        <v>6</v>
      </c>
      <c r="B658" s="146" t="s">
        <v>494</v>
      </c>
      <c r="C658" s="147"/>
      <c r="D658" s="70"/>
      <c r="E658" s="71"/>
    </row>
    <row r="659" spans="1:5" s="2" customFormat="1" ht="20.100000000000001" customHeight="1" x14ac:dyDescent="0.25">
      <c r="A659" s="69" t="s">
        <v>7</v>
      </c>
      <c r="B659" s="146" t="s">
        <v>495</v>
      </c>
      <c r="C659" s="147"/>
      <c r="D659" s="70"/>
      <c r="E659" s="71"/>
    </row>
    <row r="660" spans="1:5" s="2" customFormat="1" ht="20.100000000000001" customHeight="1" x14ac:dyDescent="0.25">
      <c r="A660" s="69" t="s">
        <v>8</v>
      </c>
      <c r="B660" s="146" t="s">
        <v>496</v>
      </c>
      <c r="C660" s="147"/>
      <c r="D660" s="70"/>
      <c r="E660" s="71"/>
    </row>
    <row r="661" spans="1:5" s="2" customFormat="1" ht="20.100000000000001" customHeight="1" x14ac:dyDescent="0.25">
      <c r="A661" s="69" t="s">
        <v>10</v>
      </c>
      <c r="B661" s="146" t="s">
        <v>182</v>
      </c>
      <c r="C661" s="147"/>
      <c r="D661" s="70"/>
      <c r="E661" s="71"/>
    </row>
    <row r="662" spans="1:5" s="2" customFormat="1" ht="20.100000000000001" customHeight="1" x14ac:dyDescent="0.25">
      <c r="A662" s="69" t="s">
        <v>11</v>
      </c>
      <c r="B662" s="146" t="s">
        <v>58</v>
      </c>
      <c r="C662" s="147"/>
      <c r="D662" s="70"/>
      <c r="E662" s="71"/>
    </row>
    <row r="663" spans="1:5" s="2" customFormat="1" ht="20.100000000000001" customHeight="1" x14ac:dyDescent="0.25">
      <c r="A663" s="69" t="s">
        <v>12</v>
      </c>
      <c r="B663" s="146" t="s">
        <v>497</v>
      </c>
      <c r="C663" s="147"/>
      <c r="D663" s="72" t="s">
        <v>60</v>
      </c>
      <c r="E663" s="71" t="s">
        <v>60</v>
      </c>
    </row>
    <row r="664" spans="1:5" s="2" customFormat="1" ht="30" customHeight="1" thickBot="1" x14ac:dyDescent="0.3">
      <c r="A664" s="69" t="s">
        <v>177</v>
      </c>
      <c r="B664" s="146" t="s">
        <v>59</v>
      </c>
      <c r="C664" s="147"/>
      <c r="D664" s="72" t="s">
        <v>60</v>
      </c>
      <c r="E664" s="71" t="s">
        <v>60</v>
      </c>
    </row>
    <row r="665" spans="1:5" s="2" customFormat="1" ht="20.100000000000001" customHeight="1" x14ac:dyDescent="0.25">
      <c r="A665" s="68" t="s">
        <v>498</v>
      </c>
      <c r="B665" s="143" t="s">
        <v>499</v>
      </c>
      <c r="C665" s="144"/>
      <c r="D665" s="144"/>
      <c r="E665" s="145"/>
    </row>
    <row r="666" spans="1:5" s="2" customFormat="1" ht="20.100000000000001" customHeight="1" x14ac:dyDescent="0.25">
      <c r="A666" s="69" t="s">
        <v>5</v>
      </c>
      <c r="B666" s="146" t="s">
        <v>54</v>
      </c>
      <c r="C666" s="147"/>
      <c r="D666" s="70"/>
      <c r="E666" s="71"/>
    </row>
    <row r="667" spans="1:5" s="2" customFormat="1" ht="20.100000000000001" customHeight="1" x14ac:dyDescent="0.25">
      <c r="A667" s="69" t="s">
        <v>6</v>
      </c>
      <c r="B667" s="146" t="s">
        <v>494</v>
      </c>
      <c r="C667" s="147"/>
      <c r="D667" s="70"/>
      <c r="E667" s="71"/>
    </row>
    <row r="668" spans="1:5" s="2" customFormat="1" ht="20.100000000000001" customHeight="1" x14ac:dyDescent="0.25">
      <c r="A668" s="69" t="s">
        <v>7</v>
      </c>
      <c r="B668" s="146" t="s">
        <v>496</v>
      </c>
      <c r="C668" s="147"/>
      <c r="D668" s="70"/>
      <c r="E668" s="71"/>
    </row>
    <row r="669" spans="1:5" s="2" customFormat="1" ht="20.100000000000001" customHeight="1" x14ac:dyDescent="0.25">
      <c r="A669" s="69" t="s">
        <v>8</v>
      </c>
      <c r="B669" s="146" t="s">
        <v>500</v>
      </c>
      <c r="C669" s="147"/>
      <c r="D669" s="70"/>
      <c r="E669" s="71"/>
    </row>
    <row r="670" spans="1:5" s="2" customFormat="1" ht="20.100000000000001" customHeight="1" x14ac:dyDescent="0.25">
      <c r="A670" s="69" t="s">
        <v>10</v>
      </c>
      <c r="B670" s="146" t="s">
        <v>501</v>
      </c>
      <c r="C670" s="147"/>
      <c r="D670" s="70"/>
      <c r="E670" s="71"/>
    </row>
    <row r="671" spans="1:5" s="2" customFormat="1" ht="20.100000000000001" customHeight="1" x14ac:dyDescent="0.25">
      <c r="A671" s="69" t="s">
        <v>11</v>
      </c>
      <c r="B671" s="146" t="s">
        <v>182</v>
      </c>
      <c r="C671" s="147"/>
      <c r="D671" s="70"/>
      <c r="E671" s="71"/>
    </row>
    <row r="672" spans="1:5" s="2" customFormat="1" ht="20.100000000000001" customHeight="1" x14ac:dyDescent="0.25">
      <c r="A672" s="69" t="s">
        <v>12</v>
      </c>
      <c r="B672" s="146" t="s">
        <v>58</v>
      </c>
      <c r="C672" s="147"/>
      <c r="D672" s="70"/>
      <c r="E672" s="71"/>
    </row>
    <row r="673" spans="1:5" s="2" customFormat="1" ht="20.100000000000001" customHeight="1" x14ac:dyDescent="0.25">
      <c r="A673" s="69" t="s">
        <v>13</v>
      </c>
      <c r="B673" s="146" t="s">
        <v>502</v>
      </c>
      <c r="C673" s="147"/>
      <c r="D673" s="72" t="s">
        <v>60</v>
      </c>
      <c r="E673" s="71" t="s">
        <v>60</v>
      </c>
    </row>
    <row r="674" spans="1:5" s="2" customFormat="1" ht="30" customHeight="1" thickBot="1" x14ac:dyDescent="0.3">
      <c r="A674" s="69" t="s">
        <v>172</v>
      </c>
      <c r="B674" s="146" t="s">
        <v>59</v>
      </c>
      <c r="C674" s="147"/>
      <c r="D674" s="72" t="s">
        <v>60</v>
      </c>
      <c r="E674" s="71" t="s">
        <v>60</v>
      </c>
    </row>
    <row r="675" spans="1:5" s="2" customFormat="1" ht="20.100000000000001" customHeight="1" x14ac:dyDescent="0.25">
      <c r="A675" s="68" t="s">
        <v>503</v>
      </c>
      <c r="B675" s="143" t="s">
        <v>504</v>
      </c>
      <c r="C675" s="144"/>
      <c r="D675" s="144"/>
      <c r="E675" s="145"/>
    </row>
    <row r="676" spans="1:5" s="2" customFormat="1" ht="20.100000000000001" customHeight="1" x14ac:dyDescent="0.25">
      <c r="A676" s="69" t="s">
        <v>5</v>
      </c>
      <c r="B676" s="146" t="s">
        <v>505</v>
      </c>
      <c r="C676" s="147"/>
      <c r="D676" s="70"/>
      <c r="E676" s="71"/>
    </row>
    <row r="677" spans="1:5" s="2" customFormat="1" ht="20.100000000000001" customHeight="1" x14ac:dyDescent="0.25">
      <c r="A677" s="69" t="s">
        <v>6</v>
      </c>
      <c r="B677" s="146" t="s">
        <v>506</v>
      </c>
      <c r="C677" s="147"/>
      <c r="D677" s="70"/>
      <c r="E677" s="71"/>
    </row>
    <row r="678" spans="1:5" s="2" customFormat="1" ht="20.100000000000001" customHeight="1" x14ac:dyDescent="0.25">
      <c r="A678" s="69" t="s">
        <v>7</v>
      </c>
      <c r="B678" s="146" t="s">
        <v>58</v>
      </c>
      <c r="C678" s="147"/>
      <c r="D678" s="70"/>
      <c r="E678" s="71"/>
    </row>
    <row r="679" spans="1:5" s="2" customFormat="1" ht="20.100000000000001" customHeight="1" x14ac:dyDescent="0.25">
      <c r="A679" s="69" t="s">
        <v>8</v>
      </c>
      <c r="B679" s="146" t="s">
        <v>507</v>
      </c>
      <c r="C679" s="147"/>
      <c r="D679" s="72" t="s">
        <v>60</v>
      </c>
      <c r="E679" s="71" t="s">
        <v>60</v>
      </c>
    </row>
    <row r="680" spans="1:5" s="2" customFormat="1" ht="30" customHeight="1" thickBot="1" x14ac:dyDescent="0.3">
      <c r="A680" s="69" t="s">
        <v>47</v>
      </c>
      <c r="B680" s="146" t="s">
        <v>59</v>
      </c>
      <c r="C680" s="147"/>
      <c r="D680" s="72" t="s">
        <v>60</v>
      </c>
      <c r="E680" s="71" t="s">
        <v>60</v>
      </c>
    </row>
    <row r="681" spans="1:5" s="2" customFormat="1" ht="20.100000000000001" customHeight="1" x14ac:dyDescent="0.25">
      <c r="A681" s="68" t="s">
        <v>508</v>
      </c>
      <c r="B681" s="143" t="s">
        <v>509</v>
      </c>
      <c r="C681" s="144"/>
      <c r="D681" s="144"/>
      <c r="E681" s="145"/>
    </row>
    <row r="682" spans="1:5" s="2" customFormat="1" ht="20.100000000000001" customHeight="1" x14ac:dyDescent="0.25">
      <c r="A682" s="69" t="s">
        <v>5</v>
      </c>
      <c r="B682" s="146" t="s">
        <v>510</v>
      </c>
      <c r="C682" s="147"/>
      <c r="D682" s="70"/>
      <c r="E682" s="71"/>
    </row>
    <row r="683" spans="1:5" s="2" customFormat="1" ht="20.100000000000001" customHeight="1" x14ac:dyDescent="0.25">
      <c r="A683" s="69" t="s">
        <v>6</v>
      </c>
      <c r="B683" s="146" t="s">
        <v>511</v>
      </c>
      <c r="C683" s="147"/>
      <c r="D683" s="70"/>
      <c r="E683" s="71"/>
    </row>
    <row r="684" spans="1:5" s="2" customFormat="1" ht="20.100000000000001" customHeight="1" x14ac:dyDescent="0.25">
      <c r="A684" s="69" t="s">
        <v>7</v>
      </c>
      <c r="B684" s="146" t="s">
        <v>512</v>
      </c>
      <c r="C684" s="147"/>
      <c r="D684" s="70"/>
      <c r="E684" s="71"/>
    </row>
    <row r="685" spans="1:5" s="2" customFormat="1" ht="20.100000000000001" customHeight="1" x14ac:dyDescent="0.25">
      <c r="A685" s="69" t="s">
        <v>8</v>
      </c>
      <c r="B685" s="146" t="s">
        <v>513</v>
      </c>
      <c r="C685" s="147"/>
      <c r="D685" s="70"/>
      <c r="E685" s="71"/>
    </row>
    <row r="686" spans="1:5" s="2" customFormat="1" ht="20.100000000000001" customHeight="1" x14ac:dyDescent="0.25">
      <c r="A686" s="69" t="s">
        <v>10</v>
      </c>
      <c r="B686" s="146" t="s">
        <v>514</v>
      </c>
      <c r="C686" s="147"/>
      <c r="D686" s="70"/>
      <c r="E686" s="71"/>
    </row>
    <row r="687" spans="1:5" s="2" customFormat="1" ht="20.100000000000001" customHeight="1" x14ac:dyDescent="0.25">
      <c r="A687" s="69" t="s">
        <v>11</v>
      </c>
      <c r="B687" s="146" t="s">
        <v>515</v>
      </c>
      <c r="C687" s="147"/>
      <c r="D687" s="70"/>
      <c r="E687" s="71"/>
    </row>
    <row r="688" spans="1:5" s="2" customFormat="1" ht="20.100000000000001" customHeight="1" x14ac:dyDescent="0.25">
      <c r="A688" s="69" t="s">
        <v>12</v>
      </c>
      <c r="B688" s="146" t="s">
        <v>516</v>
      </c>
      <c r="C688" s="147"/>
      <c r="D688" s="70"/>
      <c r="E688" s="71"/>
    </row>
    <row r="689" spans="1:5" s="2" customFormat="1" ht="20.100000000000001" customHeight="1" x14ac:dyDescent="0.25">
      <c r="A689" s="69" t="s">
        <v>13</v>
      </c>
      <c r="B689" s="146" t="s">
        <v>517</v>
      </c>
      <c r="C689" s="147"/>
      <c r="D689" s="70"/>
      <c r="E689" s="71"/>
    </row>
    <row r="690" spans="1:5" s="2" customFormat="1" ht="20.100000000000001" customHeight="1" x14ac:dyDescent="0.25">
      <c r="A690" s="69" t="s">
        <v>14</v>
      </c>
      <c r="B690" s="146" t="s">
        <v>58</v>
      </c>
      <c r="C690" s="147"/>
      <c r="D690" s="70"/>
      <c r="E690" s="71"/>
    </row>
    <row r="691" spans="1:5" s="2" customFormat="1" ht="30" customHeight="1" thickBot="1" x14ac:dyDescent="0.3">
      <c r="A691" s="69" t="s">
        <v>25</v>
      </c>
      <c r="B691" s="146" t="s">
        <v>59</v>
      </c>
      <c r="C691" s="147"/>
      <c r="D691" s="72" t="s">
        <v>60</v>
      </c>
      <c r="E691" s="71" t="s">
        <v>60</v>
      </c>
    </row>
    <row r="692" spans="1:5" s="2" customFormat="1" ht="20.100000000000001" customHeight="1" x14ac:dyDescent="0.25">
      <c r="A692" s="68" t="s">
        <v>518</v>
      </c>
      <c r="B692" s="143" t="s">
        <v>519</v>
      </c>
      <c r="C692" s="144"/>
      <c r="D692" s="144"/>
      <c r="E692" s="145"/>
    </row>
    <row r="693" spans="1:5" s="2" customFormat="1" ht="20.100000000000001" customHeight="1" x14ac:dyDescent="0.25">
      <c r="A693" s="69" t="s">
        <v>5</v>
      </c>
      <c r="B693" s="146" t="s">
        <v>54</v>
      </c>
      <c r="C693" s="147"/>
      <c r="D693" s="70"/>
      <c r="E693" s="71"/>
    </row>
    <row r="694" spans="1:5" s="2" customFormat="1" ht="20.100000000000001" customHeight="1" x14ac:dyDescent="0.25">
      <c r="A694" s="69" t="s">
        <v>6</v>
      </c>
      <c r="B694" s="146" t="s">
        <v>376</v>
      </c>
      <c r="C694" s="147"/>
      <c r="D694" s="70"/>
      <c r="E694" s="71"/>
    </row>
    <row r="695" spans="1:5" s="2" customFormat="1" ht="20.100000000000001" customHeight="1" x14ac:dyDescent="0.25">
      <c r="A695" s="69" t="s">
        <v>7</v>
      </c>
      <c r="B695" s="146" t="s">
        <v>520</v>
      </c>
      <c r="C695" s="147"/>
      <c r="D695" s="70"/>
      <c r="E695" s="71"/>
    </row>
    <row r="696" spans="1:5" s="2" customFormat="1" ht="20.100000000000001" customHeight="1" x14ac:dyDescent="0.25">
      <c r="A696" s="69" t="s">
        <v>8</v>
      </c>
      <c r="B696" s="146" t="s">
        <v>521</v>
      </c>
      <c r="C696" s="147"/>
      <c r="D696" s="70"/>
      <c r="E696" s="71"/>
    </row>
    <row r="697" spans="1:5" s="2" customFormat="1" ht="20.100000000000001" customHeight="1" x14ac:dyDescent="0.25">
      <c r="A697" s="69" t="s">
        <v>10</v>
      </c>
      <c r="B697" s="146" t="s">
        <v>522</v>
      </c>
      <c r="C697" s="147"/>
      <c r="D697" s="70"/>
      <c r="E697" s="71"/>
    </row>
    <row r="698" spans="1:5" s="2" customFormat="1" ht="20.100000000000001" customHeight="1" x14ac:dyDescent="0.25">
      <c r="A698" s="69" t="s">
        <v>11</v>
      </c>
      <c r="B698" s="146" t="s">
        <v>254</v>
      </c>
      <c r="C698" s="147"/>
      <c r="D698" s="70"/>
      <c r="E698" s="71"/>
    </row>
    <row r="699" spans="1:5" s="2" customFormat="1" ht="20.100000000000001" customHeight="1" x14ac:dyDescent="0.25">
      <c r="A699" s="69" t="s">
        <v>12</v>
      </c>
      <c r="B699" s="146" t="s">
        <v>58</v>
      </c>
      <c r="C699" s="147"/>
      <c r="D699" s="70"/>
      <c r="E699" s="71"/>
    </row>
    <row r="700" spans="1:5" s="2" customFormat="1" ht="20.100000000000001" customHeight="1" x14ac:dyDescent="0.25">
      <c r="A700" s="69" t="s">
        <v>13</v>
      </c>
      <c r="B700" s="146" t="s">
        <v>523</v>
      </c>
      <c r="C700" s="147"/>
      <c r="D700" s="72" t="s">
        <v>60</v>
      </c>
      <c r="E700" s="71" t="s">
        <v>60</v>
      </c>
    </row>
    <row r="701" spans="1:5" s="2" customFormat="1" ht="30" customHeight="1" thickBot="1" x14ac:dyDescent="0.3">
      <c r="A701" s="69" t="s">
        <v>172</v>
      </c>
      <c r="B701" s="146" t="s">
        <v>59</v>
      </c>
      <c r="C701" s="147"/>
      <c r="D701" s="72" t="s">
        <v>60</v>
      </c>
      <c r="E701" s="71" t="s">
        <v>60</v>
      </c>
    </row>
    <row r="702" spans="1:5" s="2" customFormat="1" ht="20.100000000000001" customHeight="1" x14ac:dyDescent="0.25">
      <c r="A702" s="68" t="s">
        <v>524</v>
      </c>
      <c r="B702" s="143" t="s">
        <v>525</v>
      </c>
      <c r="C702" s="144"/>
      <c r="D702" s="144"/>
      <c r="E702" s="145"/>
    </row>
    <row r="703" spans="1:5" s="2" customFormat="1" ht="20.100000000000001" customHeight="1" x14ac:dyDescent="0.25">
      <c r="A703" s="69" t="s">
        <v>5</v>
      </c>
      <c r="B703" s="146" t="s">
        <v>506</v>
      </c>
      <c r="C703" s="147"/>
      <c r="D703" s="70"/>
      <c r="E703" s="71"/>
    </row>
    <row r="704" spans="1:5" s="2" customFormat="1" ht="20.100000000000001" customHeight="1" x14ac:dyDescent="0.25">
      <c r="A704" s="69" t="s">
        <v>6</v>
      </c>
      <c r="B704" s="146" t="s">
        <v>526</v>
      </c>
      <c r="C704" s="147"/>
      <c r="D704" s="70"/>
      <c r="E704" s="71"/>
    </row>
    <row r="705" spans="1:5" s="2" customFormat="1" ht="20.100000000000001" customHeight="1" x14ac:dyDescent="0.25">
      <c r="A705" s="69" t="s">
        <v>7</v>
      </c>
      <c r="B705" s="146" t="s">
        <v>527</v>
      </c>
      <c r="C705" s="147"/>
      <c r="D705" s="70"/>
      <c r="E705" s="71"/>
    </row>
    <row r="706" spans="1:5" s="2" customFormat="1" ht="20.100000000000001" customHeight="1" x14ac:dyDescent="0.25">
      <c r="A706" s="69" t="s">
        <v>8</v>
      </c>
      <c r="B706" s="146" t="s">
        <v>528</v>
      </c>
      <c r="C706" s="147"/>
      <c r="D706" s="70"/>
      <c r="E706" s="71"/>
    </row>
    <row r="707" spans="1:5" s="2" customFormat="1" ht="20.100000000000001" customHeight="1" x14ac:dyDescent="0.25">
      <c r="A707" s="69" t="s">
        <v>10</v>
      </c>
      <c r="B707" s="146" t="s">
        <v>58</v>
      </c>
      <c r="C707" s="147"/>
      <c r="D707" s="70"/>
      <c r="E707" s="71"/>
    </row>
    <row r="708" spans="1:5" s="2" customFormat="1" ht="20.100000000000001" customHeight="1" x14ac:dyDescent="0.25">
      <c r="A708" s="69" t="s">
        <v>11</v>
      </c>
      <c r="B708" s="146" t="s">
        <v>529</v>
      </c>
      <c r="C708" s="147"/>
      <c r="D708" s="72" t="s">
        <v>60</v>
      </c>
      <c r="E708" s="71" t="s">
        <v>60</v>
      </c>
    </row>
    <row r="709" spans="1:5" s="2" customFormat="1" ht="30" customHeight="1" thickBot="1" x14ac:dyDescent="0.3">
      <c r="A709" s="69" t="s">
        <v>106</v>
      </c>
      <c r="B709" s="146" t="s">
        <v>59</v>
      </c>
      <c r="C709" s="147"/>
      <c r="D709" s="72" t="s">
        <v>60</v>
      </c>
      <c r="E709" s="71" t="s">
        <v>60</v>
      </c>
    </row>
    <row r="710" spans="1:5" s="2" customFormat="1" ht="20.100000000000001" customHeight="1" x14ac:dyDescent="0.25">
      <c r="A710" s="68" t="s">
        <v>530</v>
      </c>
      <c r="B710" s="143" t="s">
        <v>531</v>
      </c>
      <c r="C710" s="144"/>
      <c r="D710" s="144"/>
      <c r="E710" s="145"/>
    </row>
    <row r="711" spans="1:5" s="2" customFormat="1" ht="20.100000000000001" customHeight="1" x14ac:dyDescent="0.25">
      <c r="A711" s="69" t="s">
        <v>5</v>
      </c>
      <c r="B711" s="146" t="s">
        <v>532</v>
      </c>
      <c r="C711" s="147"/>
      <c r="D711" s="70"/>
      <c r="E711" s="71"/>
    </row>
    <row r="712" spans="1:5" s="2" customFormat="1" ht="20.100000000000001" customHeight="1" x14ac:dyDescent="0.25">
      <c r="A712" s="69" t="s">
        <v>6</v>
      </c>
      <c r="B712" s="146" t="s">
        <v>533</v>
      </c>
      <c r="C712" s="147"/>
      <c r="D712" s="70"/>
      <c r="E712" s="71"/>
    </row>
    <row r="713" spans="1:5" s="2" customFormat="1" ht="20.100000000000001" customHeight="1" x14ac:dyDescent="0.25">
      <c r="A713" s="69" t="s">
        <v>7</v>
      </c>
      <c r="B713" s="146" t="s">
        <v>534</v>
      </c>
      <c r="C713" s="147"/>
      <c r="D713" s="70"/>
      <c r="E713" s="71"/>
    </row>
    <row r="714" spans="1:5" s="2" customFormat="1" ht="20.100000000000001" customHeight="1" x14ac:dyDescent="0.25">
      <c r="A714" s="69" t="s">
        <v>8</v>
      </c>
      <c r="B714" s="146" t="s">
        <v>535</v>
      </c>
      <c r="C714" s="147"/>
      <c r="D714" s="70"/>
      <c r="E714" s="71"/>
    </row>
    <row r="715" spans="1:5" s="2" customFormat="1" ht="20.100000000000001" customHeight="1" x14ac:dyDescent="0.25">
      <c r="A715" s="69" t="s">
        <v>10</v>
      </c>
      <c r="B715" s="146" t="s">
        <v>66</v>
      </c>
      <c r="C715" s="147"/>
      <c r="D715" s="70"/>
      <c r="E715" s="71"/>
    </row>
    <row r="716" spans="1:5" s="2" customFormat="1" ht="30" customHeight="1" thickBot="1" x14ac:dyDescent="0.3">
      <c r="A716" s="69" t="s">
        <v>11</v>
      </c>
      <c r="B716" s="146" t="s">
        <v>59</v>
      </c>
      <c r="C716" s="147"/>
      <c r="D716" s="72" t="s">
        <v>60</v>
      </c>
      <c r="E716" s="71" t="s">
        <v>60</v>
      </c>
    </row>
    <row r="717" spans="1:5" s="2" customFormat="1" ht="20.100000000000001" customHeight="1" x14ac:dyDescent="0.25">
      <c r="A717" s="68" t="s">
        <v>536</v>
      </c>
      <c r="B717" s="143" t="s">
        <v>537</v>
      </c>
      <c r="C717" s="144"/>
      <c r="D717" s="144"/>
      <c r="E717" s="145"/>
    </row>
    <row r="718" spans="1:5" s="2" customFormat="1" ht="20.100000000000001" customHeight="1" x14ac:dyDescent="0.25">
      <c r="A718" s="69" t="s">
        <v>5</v>
      </c>
      <c r="B718" s="146" t="s">
        <v>532</v>
      </c>
      <c r="C718" s="147"/>
      <c r="D718" s="70"/>
      <c r="E718" s="71"/>
    </row>
    <row r="719" spans="1:5" s="2" customFormat="1" ht="20.100000000000001" customHeight="1" x14ac:dyDescent="0.25">
      <c r="A719" s="69" t="s">
        <v>6</v>
      </c>
      <c r="B719" s="146" t="s">
        <v>533</v>
      </c>
      <c r="C719" s="147"/>
      <c r="D719" s="70"/>
      <c r="E719" s="71"/>
    </row>
    <row r="720" spans="1:5" s="2" customFormat="1" ht="20.100000000000001" customHeight="1" x14ac:dyDescent="0.25">
      <c r="A720" s="69" t="s">
        <v>7</v>
      </c>
      <c r="B720" s="146" t="s">
        <v>538</v>
      </c>
      <c r="C720" s="147"/>
      <c r="D720" s="70"/>
      <c r="E720" s="71"/>
    </row>
    <row r="721" spans="1:5" s="2" customFormat="1" ht="20.100000000000001" customHeight="1" x14ac:dyDescent="0.25">
      <c r="A721" s="69" t="s">
        <v>8</v>
      </c>
      <c r="B721" s="146" t="s">
        <v>535</v>
      </c>
      <c r="C721" s="147"/>
      <c r="D721" s="70"/>
      <c r="E721" s="71"/>
    </row>
    <row r="722" spans="1:5" s="2" customFormat="1" ht="20.100000000000001" customHeight="1" x14ac:dyDescent="0.25">
      <c r="A722" s="69" t="s">
        <v>10</v>
      </c>
      <c r="B722" s="146" t="s">
        <v>66</v>
      </c>
      <c r="C722" s="147"/>
      <c r="D722" s="70"/>
      <c r="E722" s="71"/>
    </row>
    <row r="723" spans="1:5" s="2" customFormat="1" ht="30" customHeight="1" thickBot="1" x14ac:dyDescent="0.3">
      <c r="A723" s="69" t="s">
        <v>11</v>
      </c>
      <c r="B723" s="146" t="s">
        <v>59</v>
      </c>
      <c r="C723" s="147"/>
      <c r="D723" s="72" t="s">
        <v>60</v>
      </c>
      <c r="E723" s="71" t="s">
        <v>60</v>
      </c>
    </row>
    <row r="724" spans="1:5" s="2" customFormat="1" ht="20.100000000000001" customHeight="1" x14ac:dyDescent="0.25">
      <c r="A724" s="68" t="s">
        <v>539</v>
      </c>
      <c r="B724" s="143" t="s">
        <v>540</v>
      </c>
      <c r="C724" s="144"/>
      <c r="D724" s="144"/>
      <c r="E724" s="145"/>
    </row>
    <row r="725" spans="1:5" s="2" customFormat="1" ht="20.100000000000001" customHeight="1" x14ac:dyDescent="0.25">
      <c r="A725" s="69" t="s">
        <v>5</v>
      </c>
      <c r="B725" s="146" t="s">
        <v>541</v>
      </c>
      <c r="C725" s="147"/>
      <c r="D725" s="70"/>
      <c r="E725" s="71"/>
    </row>
    <row r="726" spans="1:5" s="2" customFormat="1" ht="20.100000000000001" customHeight="1" x14ac:dyDescent="0.25">
      <c r="A726" s="69" t="s">
        <v>6</v>
      </c>
      <c r="B726" s="146" t="s">
        <v>533</v>
      </c>
      <c r="C726" s="147"/>
      <c r="D726" s="70"/>
      <c r="E726" s="71"/>
    </row>
    <row r="727" spans="1:5" s="2" customFormat="1" ht="20.100000000000001" customHeight="1" x14ac:dyDescent="0.25">
      <c r="A727" s="69" t="s">
        <v>7</v>
      </c>
      <c r="B727" s="146" t="s">
        <v>542</v>
      </c>
      <c r="C727" s="147"/>
      <c r="D727" s="70"/>
      <c r="E727" s="71"/>
    </row>
    <row r="728" spans="1:5" s="2" customFormat="1" ht="20.100000000000001" customHeight="1" x14ac:dyDescent="0.25">
      <c r="A728" s="69" t="s">
        <v>8</v>
      </c>
      <c r="B728" s="146" t="s">
        <v>543</v>
      </c>
      <c r="C728" s="147"/>
      <c r="D728" s="70"/>
      <c r="E728" s="71"/>
    </row>
    <row r="729" spans="1:5" s="2" customFormat="1" ht="20.100000000000001" customHeight="1" x14ac:dyDescent="0.25">
      <c r="A729" s="69" t="s">
        <v>10</v>
      </c>
      <c r="B729" s="146" t="s">
        <v>544</v>
      </c>
      <c r="C729" s="147"/>
      <c r="D729" s="70"/>
      <c r="E729" s="71"/>
    </row>
    <row r="730" spans="1:5" s="2" customFormat="1" ht="20.100000000000001" customHeight="1" x14ac:dyDescent="0.25">
      <c r="A730" s="69" t="s">
        <v>11</v>
      </c>
      <c r="B730" s="146" t="s">
        <v>66</v>
      </c>
      <c r="C730" s="147"/>
      <c r="D730" s="70"/>
      <c r="E730" s="71"/>
    </row>
    <row r="731" spans="1:5" s="2" customFormat="1" ht="30" customHeight="1" thickBot="1" x14ac:dyDescent="0.3">
      <c r="A731" s="69" t="s">
        <v>12</v>
      </c>
      <c r="B731" s="146" t="s">
        <v>59</v>
      </c>
      <c r="C731" s="147"/>
      <c r="D731" s="72" t="s">
        <v>60</v>
      </c>
      <c r="E731" s="71" t="s">
        <v>60</v>
      </c>
    </row>
    <row r="732" spans="1:5" s="2" customFormat="1" ht="20.100000000000001" customHeight="1" x14ac:dyDescent="0.25">
      <c r="A732" s="68" t="s">
        <v>545</v>
      </c>
      <c r="B732" s="143" t="s">
        <v>546</v>
      </c>
      <c r="C732" s="144"/>
      <c r="D732" s="144"/>
      <c r="E732" s="145"/>
    </row>
    <row r="733" spans="1:5" s="2" customFormat="1" ht="20.100000000000001" customHeight="1" x14ac:dyDescent="0.25">
      <c r="A733" s="69" t="s">
        <v>5</v>
      </c>
      <c r="B733" s="146" t="s">
        <v>547</v>
      </c>
      <c r="C733" s="147"/>
      <c r="D733" s="70"/>
      <c r="E733" s="71"/>
    </row>
    <row r="734" spans="1:5" s="2" customFormat="1" ht="20.100000000000001" customHeight="1" x14ac:dyDescent="0.25">
      <c r="A734" s="69" t="s">
        <v>6</v>
      </c>
      <c r="B734" s="146" t="s">
        <v>548</v>
      </c>
      <c r="C734" s="147"/>
      <c r="D734" s="70"/>
      <c r="E734" s="71"/>
    </row>
    <row r="735" spans="1:5" s="2" customFormat="1" ht="20.100000000000001" customHeight="1" x14ac:dyDescent="0.25">
      <c r="A735" s="69" t="s">
        <v>7</v>
      </c>
      <c r="B735" s="146" t="s">
        <v>74</v>
      </c>
      <c r="C735" s="147"/>
      <c r="D735" s="70"/>
      <c r="E735" s="71"/>
    </row>
    <row r="736" spans="1:5" s="2" customFormat="1" ht="20.100000000000001" customHeight="1" x14ac:dyDescent="0.25">
      <c r="A736" s="69" t="s">
        <v>8</v>
      </c>
      <c r="B736" s="146" t="s">
        <v>549</v>
      </c>
      <c r="C736" s="147"/>
      <c r="D736" s="70"/>
      <c r="E736" s="71"/>
    </row>
    <row r="737" spans="1:5" s="2" customFormat="1" ht="20.100000000000001" customHeight="1" x14ac:dyDescent="0.25">
      <c r="A737" s="69" t="s">
        <v>10</v>
      </c>
      <c r="B737" s="146" t="s">
        <v>66</v>
      </c>
      <c r="C737" s="147"/>
      <c r="D737" s="70"/>
      <c r="E737" s="71"/>
    </row>
    <row r="738" spans="1:5" s="2" customFormat="1" ht="20.100000000000001" customHeight="1" x14ac:dyDescent="0.25">
      <c r="A738" s="69" t="s">
        <v>11</v>
      </c>
      <c r="B738" s="146" t="s">
        <v>550</v>
      </c>
      <c r="C738" s="147"/>
      <c r="D738" s="72" t="s">
        <v>60</v>
      </c>
      <c r="E738" s="71" t="s">
        <v>60</v>
      </c>
    </row>
    <row r="739" spans="1:5" s="2" customFormat="1" ht="30" customHeight="1" thickBot="1" x14ac:dyDescent="0.3">
      <c r="A739" s="69" t="s">
        <v>106</v>
      </c>
      <c r="B739" s="146" t="s">
        <v>59</v>
      </c>
      <c r="C739" s="147"/>
      <c r="D739" s="72" t="s">
        <v>60</v>
      </c>
      <c r="E739" s="71" t="s">
        <v>60</v>
      </c>
    </row>
    <row r="740" spans="1:5" s="2" customFormat="1" ht="20.100000000000001" customHeight="1" x14ac:dyDescent="0.25">
      <c r="A740" s="68" t="s">
        <v>551</v>
      </c>
      <c r="B740" s="143" t="s">
        <v>552</v>
      </c>
      <c r="C740" s="144"/>
      <c r="D740" s="144"/>
      <c r="E740" s="145"/>
    </row>
    <row r="741" spans="1:5" s="2" customFormat="1" ht="20.100000000000001" customHeight="1" x14ac:dyDescent="0.25">
      <c r="A741" s="69" t="s">
        <v>5</v>
      </c>
      <c r="B741" s="146" t="s">
        <v>547</v>
      </c>
      <c r="C741" s="147"/>
      <c r="D741" s="70"/>
      <c r="E741" s="71"/>
    </row>
    <row r="742" spans="1:5" s="2" customFormat="1" ht="20.100000000000001" customHeight="1" x14ac:dyDescent="0.25">
      <c r="A742" s="69" t="s">
        <v>6</v>
      </c>
      <c r="B742" s="146" t="s">
        <v>553</v>
      </c>
      <c r="C742" s="147"/>
      <c r="D742" s="70"/>
      <c r="E742" s="71"/>
    </row>
    <row r="743" spans="1:5" s="2" customFormat="1" ht="20.100000000000001" customHeight="1" x14ac:dyDescent="0.25">
      <c r="A743" s="69" t="s">
        <v>7</v>
      </c>
      <c r="B743" s="146" t="s">
        <v>74</v>
      </c>
      <c r="C743" s="147"/>
      <c r="D743" s="70"/>
      <c r="E743" s="71"/>
    </row>
    <row r="744" spans="1:5" s="2" customFormat="1" ht="20.100000000000001" customHeight="1" x14ac:dyDescent="0.25">
      <c r="A744" s="69" t="s">
        <v>8</v>
      </c>
      <c r="B744" s="146" t="s">
        <v>554</v>
      </c>
      <c r="C744" s="147"/>
      <c r="D744" s="70"/>
      <c r="E744" s="71"/>
    </row>
    <row r="745" spans="1:5" s="2" customFormat="1" ht="20.100000000000001" customHeight="1" x14ac:dyDescent="0.25">
      <c r="A745" s="69" t="s">
        <v>10</v>
      </c>
      <c r="B745" s="146" t="s">
        <v>66</v>
      </c>
      <c r="C745" s="147"/>
      <c r="D745" s="70"/>
      <c r="E745" s="71"/>
    </row>
    <row r="746" spans="1:5" s="2" customFormat="1" ht="20.100000000000001" customHeight="1" x14ac:dyDescent="0.25">
      <c r="A746" s="69" t="s">
        <v>11</v>
      </c>
      <c r="B746" s="146" t="s">
        <v>550</v>
      </c>
      <c r="C746" s="147"/>
      <c r="D746" s="72" t="s">
        <v>60</v>
      </c>
      <c r="E746" s="71" t="s">
        <v>60</v>
      </c>
    </row>
    <row r="747" spans="1:5" s="2" customFormat="1" ht="30" customHeight="1" thickBot="1" x14ac:dyDescent="0.3">
      <c r="A747" s="69" t="s">
        <v>106</v>
      </c>
      <c r="B747" s="146" t="s">
        <v>59</v>
      </c>
      <c r="C747" s="147"/>
      <c r="D747" s="72" t="s">
        <v>60</v>
      </c>
      <c r="E747" s="71" t="s">
        <v>60</v>
      </c>
    </row>
    <row r="748" spans="1:5" s="2" customFormat="1" ht="20.100000000000001" customHeight="1" x14ac:dyDescent="0.25">
      <c r="A748" s="68" t="s">
        <v>555</v>
      </c>
      <c r="B748" s="143" t="s">
        <v>556</v>
      </c>
      <c r="C748" s="144"/>
      <c r="D748" s="144"/>
      <c r="E748" s="145"/>
    </row>
    <row r="749" spans="1:5" s="2" customFormat="1" ht="20.100000000000001" customHeight="1" x14ac:dyDescent="0.25">
      <c r="A749" s="69" t="s">
        <v>5</v>
      </c>
      <c r="B749" s="146" t="s">
        <v>547</v>
      </c>
      <c r="C749" s="147"/>
      <c r="D749" s="70"/>
      <c r="E749" s="71"/>
    </row>
    <row r="750" spans="1:5" s="2" customFormat="1" ht="20.100000000000001" customHeight="1" x14ac:dyDescent="0.25">
      <c r="A750" s="69" t="s">
        <v>6</v>
      </c>
      <c r="B750" s="146" t="s">
        <v>557</v>
      </c>
      <c r="C750" s="147"/>
      <c r="D750" s="70"/>
      <c r="E750" s="71"/>
    </row>
    <row r="751" spans="1:5" s="2" customFormat="1" ht="20.100000000000001" customHeight="1" x14ac:dyDescent="0.25">
      <c r="A751" s="69" t="s">
        <v>7</v>
      </c>
      <c r="B751" s="146" t="s">
        <v>74</v>
      </c>
      <c r="C751" s="147"/>
      <c r="D751" s="70"/>
      <c r="E751" s="71"/>
    </row>
    <row r="752" spans="1:5" s="2" customFormat="1" ht="20.100000000000001" customHeight="1" x14ac:dyDescent="0.25">
      <c r="A752" s="69" t="s">
        <v>8</v>
      </c>
      <c r="B752" s="146" t="s">
        <v>554</v>
      </c>
      <c r="C752" s="147"/>
      <c r="D752" s="70"/>
      <c r="E752" s="71"/>
    </row>
    <row r="753" spans="1:5" s="2" customFormat="1" ht="20.100000000000001" customHeight="1" x14ac:dyDescent="0.25">
      <c r="A753" s="69" t="s">
        <v>10</v>
      </c>
      <c r="B753" s="146" t="s">
        <v>66</v>
      </c>
      <c r="C753" s="147"/>
      <c r="D753" s="70"/>
      <c r="E753" s="71"/>
    </row>
    <row r="754" spans="1:5" s="2" customFormat="1" ht="20.100000000000001" customHeight="1" x14ac:dyDescent="0.25">
      <c r="A754" s="69" t="s">
        <v>11</v>
      </c>
      <c r="B754" s="146" t="s">
        <v>550</v>
      </c>
      <c r="C754" s="147"/>
      <c r="D754" s="72" t="s">
        <v>60</v>
      </c>
      <c r="E754" s="71" t="s">
        <v>60</v>
      </c>
    </row>
    <row r="755" spans="1:5" s="2" customFormat="1" ht="30" customHeight="1" thickBot="1" x14ac:dyDescent="0.3">
      <c r="A755" s="69" t="s">
        <v>106</v>
      </c>
      <c r="B755" s="146" t="s">
        <v>59</v>
      </c>
      <c r="C755" s="147"/>
      <c r="D755" s="72" t="s">
        <v>60</v>
      </c>
      <c r="E755" s="71" t="s">
        <v>60</v>
      </c>
    </row>
    <row r="756" spans="1:5" s="2" customFormat="1" ht="20.100000000000001" customHeight="1" x14ac:dyDescent="0.25">
      <c r="A756" s="68" t="s">
        <v>558</v>
      </c>
      <c r="B756" s="143" t="s">
        <v>559</v>
      </c>
      <c r="C756" s="144"/>
      <c r="D756" s="144"/>
      <c r="E756" s="145"/>
    </row>
    <row r="757" spans="1:5" s="2" customFormat="1" ht="20.100000000000001" customHeight="1" x14ac:dyDescent="0.25">
      <c r="A757" s="69" t="s">
        <v>5</v>
      </c>
      <c r="B757" s="146" t="s">
        <v>547</v>
      </c>
      <c r="C757" s="147"/>
      <c r="D757" s="70"/>
      <c r="E757" s="71"/>
    </row>
    <row r="758" spans="1:5" s="2" customFormat="1" ht="20.100000000000001" customHeight="1" x14ac:dyDescent="0.25">
      <c r="A758" s="69" t="s">
        <v>6</v>
      </c>
      <c r="B758" s="146" t="s">
        <v>560</v>
      </c>
      <c r="C758" s="147"/>
      <c r="D758" s="70"/>
      <c r="E758" s="71"/>
    </row>
    <row r="759" spans="1:5" s="2" customFormat="1" ht="20.100000000000001" customHeight="1" x14ac:dyDescent="0.25">
      <c r="A759" s="69" t="s">
        <v>7</v>
      </c>
      <c r="B759" s="146" t="s">
        <v>74</v>
      </c>
      <c r="C759" s="147"/>
      <c r="D759" s="70"/>
      <c r="E759" s="71"/>
    </row>
    <row r="760" spans="1:5" s="2" customFormat="1" ht="20.100000000000001" customHeight="1" x14ac:dyDescent="0.25">
      <c r="A760" s="69" t="s">
        <v>8</v>
      </c>
      <c r="B760" s="146" t="s">
        <v>554</v>
      </c>
      <c r="C760" s="147"/>
      <c r="D760" s="70"/>
      <c r="E760" s="71"/>
    </row>
    <row r="761" spans="1:5" s="2" customFormat="1" ht="20.100000000000001" customHeight="1" x14ac:dyDescent="0.25">
      <c r="A761" s="69" t="s">
        <v>10</v>
      </c>
      <c r="B761" s="146" t="s">
        <v>66</v>
      </c>
      <c r="C761" s="147"/>
      <c r="D761" s="70"/>
      <c r="E761" s="71"/>
    </row>
    <row r="762" spans="1:5" s="2" customFormat="1" ht="20.100000000000001" customHeight="1" x14ac:dyDescent="0.25">
      <c r="A762" s="69" t="s">
        <v>11</v>
      </c>
      <c r="B762" s="146" t="s">
        <v>550</v>
      </c>
      <c r="C762" s="147"/>
      <c r="D762" s="72" t="s">
        <v>60</v>
      </c>
      <c r="E762" s="71" t="s">
        <v>60</v>
      </c>
    </row>
    <row r="763" spans="1:5" s="2" customFormat="1" ht="30" customHeight="1" thickBot="1" x14ac:dyDescent="0.3">
      <c r="A763" s="69" t="s">
        <v>106</v>
      </c>
      <c r="B763" s="146" t="s">
        <v>59</v>
      </c>
      <c r="C763" s="147"/>
      <c r="D763" s="72" t="s">
        <v>60</v>
      </c>
      <c r="E763" s="71" t="s">
        <v>60</v>
      </c>
    </row>
    <row r="764" spans="1:5" s="2" customFormat="1" ht="20.100000000000001" customHeight="1" x14ac:dyDescent="0.25">
      <c r="A764" s="68" t="s">
        <v>561</v>
      </c>
      <c r="B764" s="143" t="s">
        <v>562</v>
      </c>
      <c r="C764" s="144"/>
      <c r="D764" s="144"/>
      <c r="E764" s="145"/>
    </row>
    <row r="765" spans="1:5" s="2" customFormat="1" ht="20.100000000000001" customHeight="1" x14ac:dyDescent="0.25">
      <c r="A765" s="69" t="s">
        <v>5</v>
      </c>
      <c r="B765" s="146" t="s">
        <v>563</v>
      </c>
      <c r="C765" s="147"/>
      <c r="D765" s="70"/>
      <c r="E765" s="71"/>
    </row>
    <row r="766" spans="1:5" s="2" customFormat="1" ht="20.100000000000001" customHeight="1" x14ac:dyDescent="0.25">
      <c r="A766" s="69" t="s">
        <v>6</v>
      </c>
      <c r="B766" s="146" t="s">
        <v>564</v>
      </c>
      <c r="C766" s="147"/>
      <c r="D766" s="70"/>
      <c r="E766" s="71"/>
    </row>
    <row r="767" spans="1:5" s="2" customFormat="1" ht="20.100000000000001" customHeight="1" x14ac:dyDescent="0.25">
      <c r="A767" s="69" t="s">
        <v>7</v>
      </c>
      <c r="B767" s="146" t="s">
        <v>565</v>
      </c>
      <c r="C767" s="147"/>
      <c r="D767" s="70"/>
      <c r="E767" s="71"/>
    </row>
    <row r="768" spans="1:5" s="2" customFormat="1" ht="20.100000000000001" customHeight="1" x14ac:dyDescent="0.25">
      <c r="A768" s="69" t="s">
        <v>8</v>
      </c>
      <c r="B768" s="146" t="s">
        <v>66</v>
      </c>
      <c r="C768" s="147"/>
      <c r="D768" s="70"/>
      <c r="E768" s="71"/>
    </row>
    <row r="769" spans="1:5" s="2" customFormat="1" ht="30" customHeight="1" thickBot="1" x14ac:dyDescent="0.3">
      <c r="A769" s="69" t="s">
        <v>10</v>
      </c>
      <c r="B769" s="146" t="s">
        <v>59</v>
      </c>
      <c r="C769" s="147"/>
      <c r="D769" s="72" t="s">
        <v>60</v>
      </c>
      <c r="E769" s="71" t="s">
        <v>60</v>
      </c>
    </row>
    <row r="770" spans="1:5" s="2" customFormat="1" ht="20.100000000000001" customHeight="1" x14ac:dyDescent="0.25">
      <c r="A770" s="68" t="s">
        <v>566</v>
      </c>
      <c r="B770" s="143" t="s">
        <v>567</v>
      </c>
      <c r="C770" s="144"/>
      <c r="D770" s="144"/>
      <c r="E770" s="145"/>
    </row>
    <row r="771" spans="1:5" s="2" customFormat="1" ht="20.100000000000001" customHeight="1" x14ac:dyDescent="0.25">
      <c r="A771" s="69" t="s">
        <v>5</v>
      </c>
      <c r="B771" s="146" t="s">
        <v>568</v>
      </c>
      <c r="C771" s="147"/>
      <c r="D771" s="70"/>
      <c r="E771" s="71"/>
    </row>
    <row r="772" spans="1:5" s="2" customFormat="1" ht="20.100000000000001" customHeight="1" x14ac:dyDescent="0.25">
      <c r="A772" s="69" t="s">
        <v>6</v>
      </c>
      <c r="B772" s="146" t="s">
        <v>74</v>
      </c>
      <c r="C772" s="147"/>
      <c r="D772" s="70"/>
      <c r="E772" s="71"/>
    </row>
    <row r="773" spans="1:5" s="2" customFormat="1" ht="20.100000000000001" customHeight="1" x14ac:dyDescent="0.25">
      <c r="A773" s="69" t="s">
        <v>7</v>
      </c>
      <c r="B773" s="146" t="s">
        <v>569</v>
      </c>
      <c r="C773" s="147"/>
      <c r="D773" s="70"/>
      <c r="E773" s="71"/>
    </row>
    <row r="774" spans="1:5" s="2" customFormat="1" ht="20.100000000000001" customHeight="1" x14ac:dyDescent="0.25">
      <c r="A774" s="69" t="s">
        <v>8</v>
      </c>
      <c r="B774" s="146" t="s">
        <v>66</v>
      </c>
      <c r="C774" s="147"/>
      <c r="D774" s="70"/>
      <c r="E774" s="71"/>
    </row>
    <row r="775" spans="1:5" s="2" customFormat="1" ht="30" customHeight="1" thickBot="1" x14ac:dyDescent="0.3">
      <c r="A775" s="69" t="s">
        <v>10</v>
      </c>
      <c r="B775" s="146" t="s">
        <v>59</v>
      </c>
      <c r="C775" s="147"/>
      <c r="D775" s="72" t="s">
        <v>60</v>
      </c>
      <c r="E775" s="71" t="s">
        <v>60</v>
      </c>
    </row>
    <row r="776" spans="1:5" s="2" customFormat="1" ht="20.100000000000001" customHeight="1" x14ac:dyDescent="0.25">
      <c r="A776" s="68" t="s">
        <v>570</v>
      </c>
      <c r="B776" s="143" t="s">
        <v>571</v>
      </c>
      <c r="C776" s="144"/>
      <c r="D776" s="144"/>
      <c r="E776" s="145"/>
    </row>
    <row r="777" spans="1:5" s="2" customFormat="1" ht="20.100000000000001" customHeight="1" x14ac:dyDescent="0.25">
      <c r="A777" s="69" t="s">
        <v>5</v>
      </c>
      <c r="B777" s="146" t="s">
        <v>572</v>
      </c>
      <c r="C777" s="147"/>
      <c r="D777" s="70"/>
      <c r="E777" s="71"/>
    </row>
    <row r="778" spans="1:5" s="2" customFormat="1" ht="20.100000000000001" customHeight="1" x14ac:dyDescent="0.25">
      <c r="A778" s="69" t="s">
        <v>6</v>
      </c>
      <c r="B778" s="146" t="s">
        <v>573</v>
      </c>
      <c r="C778" s="147"/>
      <c r="D778" s="70"/>
      <c r="E778" s="71"/>
    </row>
    <row r="779" spans="1:5" s="2" customFormat="1" ht="20.100000000000001" customHeight="1" x14ac:dyDescent="0.25">
      <c r="A779" s="69" t="s">
        <v>7</v>
      </c>
      <c r="B779" s="146" t="s">
        <v>574</v>
      </c>
      <c r="C779" s="147"/>
      <c r="D779" s="70"/>
      <c r="E779" s="71"/>
    </row>
    <row r="780" spans="1:5" s="2" customFormat="1" ht="20.100000000000001" customHeight="1" x14ac:dyDescent="0.25">
      <c r="A780" s="69" t="s">
        <v>8</v>
      </c>
      <c r="B780" s="146" t="s">
        <v>58</v>
      </c>
      <c r="C780" s="147"/>
      <c r="D780" s="70"/>
      <c r="E780" s="71"/>
    </row>
    <row r="781" spans="1:5" s="2" customFormat="1" ht="30" customHeight="1" thickBot="1" x14ac:dyDescent="0.3">
      <c r="A781" s="69" t="s">
        <v>10</v>
      </c>
      <c r="B781" s="146" t="s">
        <v>59</v>
      </c>
      <c r="C781" s="147"/>
      <c r="D781" s="72" t="s">
        <v>60</v>
      </c>
      <c r="E781" s="71" t="s">
        <v>60</v>
      </c>
    </row>
    <row r="782" spans="1:5" s="2" customFormat="1" ht="20.100000000000001" customHeight="1" x14ac:dyDescent="0.25">
      <c r="A782" s="68" t="s">
        <v>575</v>
      </c>
      <c r="B782" s="143" t="s">
        <v>576</v>
      </c>
      <c r="C782" s="144"/>
      <c r="D782" s="144"/>
      <c r="E782" s="145"/>
    </row>
    <row r="783" spans="1:5" s="2" customFormat="1" ht="20.100000000000001" customHeight="1" x14ac:dyDescent="0.25">
      <c r="A783" s="69" t="s">
        <v>5</v>
      </c>
      <c r="B783" s="146" t="s">
        <v>577</v>
      </c>
      <c r="C783" s="147"/>
      <c r="D783" s="70"/>
      <c r="E783" s="71"/>
    </row>
    <row r="784" spans="1:5" s="2" customFormat="1" ht="20.100000000000001" customHeight="1" x14ac:dyDescent="0.25">
      <c r="A784" s="69" t="s">
        <v>6</v>
      </c>
      <c r="B784" s="146" t="s">
        <v>578</v>
      </c>
      <c r="C784" s="147"/>
      <c r="D784" s="70"/>
      <c r="E784" s="71"/>
    </row>
    <row r="785" spans="1:5" s="2" customFormat="1" ht="20.100000000000001" customHeight="1" x14ac:dyDescent="0.25">
      <c r="A785" s="69" t="s">
        <v>7</v>
      </c>
      <c r="B785" s="146" t="s">
        <v>579</v>
      </c>
      <c r="C785" s="147"/>
      <c r="D785" s="70"/>
      <c r="E785" s="71"/>
    </row>
    <row r="786" spans="1:5" s="2" customFormat="1" ht="20.100000000000001" customHeight="1" x14ac:dyDescent="0.25">
      <c r="A786" s="69" t="s">
        <v>8</v>
      </c>
      <c r="B786" s="146" t="s">
        <v>580</v>
      </c>
      <c r="C786" s="147"/>
      <c r="D786" s="70"/>
      <c r="E786" s="71"/>
    </row>
    <row r="787" spans="1:5" s="2" customFormat="1" ht="20.100000000000001" customHeight="1" x14ac:dyDescent="0.25">
      <c r="A787" s="69" t="s">
        <v>10</v>
      </c>
      <c r="B787" s="146" t="s">
        <v>66</v>
      </c>
      <c r="C787" s="147"/>
      <c r="D787" s="70"/>
      <c r="E787" s="71"/>
    </row>
    <row r="788" spans="1:5" s="2" customFormat="1" ht="20.100000000000001" customHeight="1" x14ac:dyDescent="0.25">
      <c r="A788" s="69" t="s">
        <v>11</v>
      </c>
      <c r="B788" s="146" t="s">
        <v>581</v>
      </c>
      <c r="C788" s="147"/>
      <c r="D788" s="72" t="s">
        <v>60</v>
      </c>
      <c r="E788" s="71" t="s">
        <v>60</v>
      </c>
    </row>
    <row r="789" spans="1:5" s="2" customFormat="1" ht="30" customHeight="1" thickBot="1" x14ac:dyDescent="0.3">
      <c r="A789" s="69" t="s">
        <v>106</v>
      </c>
      <c r="B789" s="146" t="s">
        <v>59</v>
      </c>
      <c r="C789" s="147"/>
      <c r="D789" s="72" t="s">
        <v>60</v>
      </c>
      <c r="E789" s="71" t="s">
        <v>60</v>
      </c>
    </row>
    <row r="790" spans="1:5" s="2" customFormat="1" ht="20.100000000000001" customHeight="1" x14ac:dyDescent="0.25">
      <c r="A790" s="68" t="s">
        <v>582</v>
      </c>
      <c r="B790" s="143" t="s">
        <v>583</v>
      </c>
      <c r="C790" s="144"/>
      <c r="D790" s="144"/>
      <c r="E790" s="145"/>
    </row>
    <row r="791" spans="1:5" s="2" customFormat="1" ht="20.100000000000001" customHeight="1" x14ac:dyDescent="0.25">
      <c r="A791" s="69" t="s">
        <v>5</v>
      </c>
      <c r="B791" s="146" t="s">
        <v>584</v>
      </c>
      <c r="C791" s="147"/>
      <c r="D791" s="70"/>
      <c r="E791" s="71"/>
    </row>
    <row r="792" spans="1:5" s="2" customFormat="1" ht="20.100000000000001" customHeight="1" x14ac:dyDescent="0.25">
      <c r="A792" s="69" t="s">
        <v>6</v>
      </c>
      <c r="B792" s="146" t="s">
        <v>585</v>
      </c>
      <c r="C792" s="147"/>
      <c r="D792" s="70"/>
      <c r="E792" s="71"/>
    </row>
    <row r="793" spans="1:5" s="2" customFormat="1" ht="20.100000000000001" customHeight="1" x14ac:dyDescent="0.25">
      <c r="A793" s="69" t="s">
        <v>7</v>
      </c>
      <c r="B793" s="146" t="s">
        <v>586</v>
      </c>
      <c r="C793" s="147"/>
      <c r="D793" s="70"/>
      <c r="E793" s="71"/>
    </row>
    <row r="794" spans="1:5" s="2" customFormat="1" ht="20.100000000000001" customHeight="1" x14ac:dyDescent="0.25">
      <c r="A794" s="69" t="s">
        <v>8</v>
      </c>
      <c r="B794" s="146" t="s">
        <v>587</v>
      </c>
      <c r="C794" s="147"/>
      <c r="D794" s="70"/>
      <c r="E794" s="71"/>
    </row>
    <row r="795" spans="1:5" s="2" customFormat="1" ht="20.100000000000001" customHeight="1" x14ac:dyDescent="0.25">
      <c r="A795" s="69" t="s">
        <v>10</v>
      </c>
      <c r="B795" s="146" t="s">
        <v>588</v>
      </c>
      <c r="C795" s="147"/>
      <c r="D795" s="70"/>
      <c r="E795" s="71"/>
    </row>
    <row r="796" spans="1:5" s="2" customFormat="1" ht="20.100000000000001" customHeight="1" x14ac:dyDescent="0.25">
      <c r="A796" s="69" t="s">
        <v>11</v>
      </c>
      <c r="B796" s="146" t="s">
        <v>589</v>
      </c>
      <c r="C796" s="147"/>
      <c r="D796" s="70"/>
      <c r="E796" s="71"/>
    </row>
    <row r="797" spans="1:5" s="2" customFormat="1" ht="20.100000000000001" customHeight="1" x14ac:dyDescent="0.25">
      <c r="A797" s="69" t="s">
        <v>12</v>
      </c>
      <c r="B797" s="146" t="s">
        <v>590</v>
      </c>
      <c r="C797" s="147"/>
      <c r="D797" s="70"/>
      <c r="E797" s="71"/>
    </row>
    <row r="798" spans="1:5" s="2" customFormat="1" ht="20.100000000000001" customHeight="1" x14ac:dyDescent="0.25">
      <c r="A798" s="69" t="s">
        <v>13</v>
      </c>
      <c r="B798" s="146" t="s">
        <v>74</v>
      </c>
      <c r="C798" s="147"/>
      <c r="D798" s="70"/>
      <c r="E798" s="71"/>
    </row>
    <row r="799" spans="1:5" s="2" customFormat="1" ht="20.100000000000001" customHeight="1" x14ac:dyDescent="0.25">
      <c r="A799" s="69" t="s">
        <v>14</v>
      </c>
      <c r="B799" s="146" t="s">
        <v>58</v>
      </c>
      <c r="C799" s="147"/>
      <c r="D799" s="70"/>
      <c r="E799" s="71"/>
    </row>
    <row r="800" spans="1:5" s="2" customFormat="1" ht="20.100000000000001" customHeight="1" x14ac:dyDescent="0.25">
      <c r="A800" s="69" t="s">
        <v>25</v>
      </c>
      <c r="B800" s="146" t="s">
        <v>591</v>
      </c>
      <c r="C800" s="147"/>
      <c r="D800" s="72" t="s">
        <v>60</v>
      </c>
      <c r="E800" s="71" t="s">
        <v>60</v>
      </c>
    </row>
    <row r="801" spans="1:5" s="2" customFormat="1" ht="30" customHeight="1" thickBot="1" x14ac:dyDescent="0.3">
      <c r="A801" s="69" t="s">
        <v>213</v>
      </c>
      <c r="B801" s="146" t="s">
        <v>59</v>
      </c>
      <c r="C801" s="147"/>
      <c r="D801" s="72" t="s">
        <v>60</v>
      </c>
      <c r="E801" s="71" t="s">
        <v>60</v>
      </c>
    </row>
    <row r="802" spans="1:5" s="2" customFormat="1" ht="20.100000000000001" customHeight="1" x14ac:dyDescent="0.25">
      <c r="A802" s="68" t="s">
        <v>592</v>
      </c>
      <c r="B802" s="143" t="s">
        <v>593</v>
      </c>
      <c r="C802" s="144"/>
      <c r="D802" s="144"/>
      <c r="E802" s="145"/>
    </row>
    <row r="803" spans="1:5" s="2" customFormat="1" ht="20.100000000000001" customHeight="1" x14ac:dyDescent="0.25">
      <c r="A803" s="69" t="s">
        <v>5</v>
      </c>
      <c r="B803" s="146" t="s">
        <v>577</v>
      </c>
      <c r="C803" s="147"/>
      <c r="D803" s="70"/>
      <c r="E803" s="71"/>
    </row>
    <row r="804" spans="1:5" s="2" customFormat="1" ht="20.100000000000001" customHeight="1" x14ac:dyDescent="0.25">
      <c r="A804" s="69" t="s">
        <v>6</v>
      </c>
      <c r="B804" s="146" t="s">
        <v>594</v>
      </c>
      <c r="C804" s="147"/>
      <c r="D804" s="70"/>
      <c r="E804" s="71"/>
    </row>
    <row r="805" spans="1:5" s="2" customFormat="1" ht="20.100000000000001" customHeight="1" x14ac:dyDescent="0.25">
      <c r="A805" s="69" t="s">
        <v>7</v>
      </c>
      <c r="B805" s="146" t="s">
        <v>595</v>
      </c>
      <c r="C805" s="147"/>
      <c r="D805" s="70"/>
      <c r="E805" s="71"/>
    </row>
    <row r="806" spans="1:5" s="2" customFormat="1" ht="20.100000000000001" customHeight="1" x14ac:dyDescent="0.25">
      <c r="A806" s="69" t="s">
        <v>8</v>
      </c>
      <c r="B806" s="146" t="s">
        <v>580</v>
      </c>
      <c r="C806" s="147"/>
      <c r="D806" s="70"/>
      <c r="E806" s="71"/>
    </row>
    <row r="807" spans="1:5" s="2" customFormat="1" ht="20.100000000000001" customHeight="1" x14ac:dyDescent="0.25">
      <c r="A807" s="69" t="s">
        <v>10</v>
      </c>
      <c r="B807" s="146" t="s">
        <v>66</v>
      </c>
      <c r="C807" s="147"/>
      <c r="D807" s="70"/>
      <c r="E807" s="71"/>
    </row>
    <row r="808" spans="1:5" s="2" customFormat="1" ht="20.100000000000001" customHeight="1" x14ac:dyDescent="0.25">
      <c r="A808" s="69" t="s">
        <v>11</v>
      </c>
      <c r="B808" s="146" t="s">
        <v>596</v>
      </c>
      <c r="C808" s="147"/>
      <c r="D808" s="72" t="s">
        <v>60</v>
      </c>
      <c r="E808" s="71" t="s">
        <v>60</v>
      </c>
    </row>
    <row r="809" spans="1:5" s="2" customFormat="1" ht="30" customHeight="1" thickBot="1" x14ac:dyDescent="0.3">
      <c r="A809" s="69" t="s">
        <v>106</v>
      </c>
      <c r="B809" s="146" t="s">
        <v>59</v>
      </c>
      <c r="C809" s="147"/>
      <c r="D809" s="72" t="s">
        <v>60</v>
      </c>
      <c r="E809" s="71" t="s">
        <v>60</v>
      </c>
    </row>
    <row r="810" spans="1:5" s="2" customFormat="1" ht="20.100000000000001" customHeight="1" x14ac:dyDescent="0.25">
      <c r="A810" s="68" t="s">
        <v>597</v>
      </c>
      <c r="B810" s="143" t="s">
        <v>598</v>
      </c>
      <c r="C810" s="144"/>
      <c r="D810" s="144"/>
      <c r="E810" s="145"/>
    </row>
    <row r="811" spans="1:5" s="2" customFormat="1" ht="20.100000000000001" customHeight="1" x14ac:dyDescent="0.25">
      <c r="A811" s="69" t="s">
        <v>5</v>
      </c>
      <c r="B811" s="146" t="s">
        <v>584</v>
      </c>
      <c r="C811" s="147"/>
      <c r="D811" s="70"/>
      <c r="E811" s="71"/>
    </row>
    <row r="812" spans="1:5" s="2" customFormat="1" ht="20.100000000000001" customHeight="1" x14ac:dyDescent="0.25">
      <c r="A812" s="69" t="s">
        <v>6</v>
      </c>
      <c r="B812" s="146" t="s">
        <v>599</v>
      </c>
      <c r="C812" s="147"/>
      <c r="D812" s="70"/>
      <c r="E812" s="71"/>
    </row>
    <row r="813" spans="1:5" s="2" customFormat="1" ht="20.100000000000001" customHeight="1" x14ac:dyDescent="0.25">
      <c r="A813" s="69" t="s">
        <v>7</v>
      </c>
      <c r="B813" s="146" t="s">
        <v>600</v>
      </c>
      <c r="C813" s="147"/>
      <c r="D813" s="70"/>
      <c r="E813" s="71"/>
    </row>
    <row r="814" spans="1:5" s="2" customFormat="1" ht="20.100000000000001" customHeight="1" x14ac:dyDescent="0.25">
      <c r="A814" s="69" t="s">
        <v>8</v>
      </c>
      <c r="B814" s="146" t="s">
        <v>601</v>
      </c>
      <c r="C814" s="147"/>
      <c r="D814" s="70"/>
      <c r="E814" s="71"/>
    </row>
    <row r="815" spans="1:5" s="2" customFormat="1" ht="20.100000000000001" customHeight="1" x14ac:dyDescent="0.25">
      <c r="A815" s="69" t="s">
        <v>10</v>
      </c>
      <c r="B815" s="146" t="s">
        <v>602</v>
      </c>
      <c r="C815" s="147"/>
      <c r="D815" s="70"/>
      <c r="E815" s="71"/>
    </row>
    <row r="816" spans="1:5" s="2" customFormat="1" ht="20.100000000000001" customHeight="1" x14ac:dyDescent="0.25">
      <c r="A816" s="69" t="s">
        <v>11</v>
      </c>
      <c r="B816" s="146" t="s">
        <v>74</v>
      </c>
      <c r="C816" s="147"/>
      <c r="D816" s="70"/>
      <c r="E816" s="71"/>
    </row>
    <row r="817" spans="1:5" s="2" customFormat="1" ht="20.100000000000001" customHeight="1" x14ac:dyDescent="0.25">
      <c r="A817" s="69" t="s">
        <v>12</v>
      </c>
      <c r="B817" s="146" t="s">
        <v>58</v>
      </c>
      <c r="C817" s="147"/>
      <c r="D817" s="70"/>
      <c r="E817" s="71"/>
    </row>
    <row r="818" spans="1:5" s="2" customFormat="1" ht="20.100000000000001" customHeight="1" x14ac:dyDescent="0.25">
      <c r="A818" s="69" t="s">
        <v>13</v>
      </c>
      <c r="B818" s="146" t="s">
        <v>603</v>
      </c>
      <c r="C818" s="147"/>
      <c r="D818" s="72" t="s">
        <v>60</v>
      </c>
      <c r="E818" s="71" t="s">
        <v>60</v>
      </c>
    </row>
    <row r="819" spans="1:5" s="2" customFormat="1" ht="30" customHeight="1" thickBot="1" x14ac:dyDescent="0.3">
      <c r="A819" s="69" t="s">
        <v>172</v>
      </c>
      <c r="B819" s="146" t="s">
        <v>59</v>
      </c>
      <c r="C819" s="147"/>
      <c r="D819" s="72" t="s">
        <v>60</v>
      </c>
      <c r="E819" s="71" t="s">
        <v>60</v>
      </c>
    </row>
    <row r="820" spans="1:5" s="2" customFormat="1" ht="20.100000000000001" customHeight="1" x14ac:dyDescent="0.25">
      <c r="A820" s="68" t="s">
        <v>604</v>
      </c>
      <c r="B820" s="143" t="s">
        <v>605</v>
      </c>
      <c r="C820" s="144"/>
      <c r="D820" s="144"/>
      <c r="E820" s="145"/>
    </row>
    <row r="821" spans="1:5" s="2" customFormat="1" ht="20.100000000000001" customHeight="1" x14ac:dyDescent="0.25">
      <c r="A821" s="69" t="s">
        <v>5</v>
      </c>
      <c r="B821" s="146" t="s">
        <v>577</v>
      </c>
      <c r="C821" s="147"/>
      <c r="D821" s="70"/>
      <c r="E821" s="71"/>
    </row>
    <row r="822" spans="1:5" s="2" customFormat="1" ht="20.100000000000001" customHeight="1" x14ac:dyDescent="0.25">
      <c r="A822" s="69" t="s">
        <v>6</v>
      </c>
      <c r="B822" s="146" t="s">
        <v>606</v>
      </c>
      <c r="C822" s="147"/>
      <c r="D822" s="70"/>
      <c r="E822" s="71"/>
    </row>
    <row r="823" spans="1:5" s="2" customFormat="1" ht="20.100000000000001" customHeight="1" x14ac:dyDescent="0.25">
      <c r="A823" s="69" t="s">
        <v>7</v>
      </c>
      <c r="B823" s="146" t="s">
        <v>607</v>
      </c>
      <c r="C823" s="147"/>
      <c r="D823" s="70"/>
      <c r="E823" s="71"/>
    </row>
    <row r="824" spans="1:5" s="2" customFormat="1" ht="20.100000000000001" customHeight="1" x14ac:dyDescent="0.25">
      <c r="A824" s="69" t="s">
        <v>8</v>
      </c>
      <c r="B824" s="146" t="s">
        <v>580</v>
      </c>
      <c r="C824" s="147"/>
      <c r="D824" s="70"/>
      <c r="E824" s="71"/>
    </row>
    <row r="825" spans="1:5" s="2" customFormat="1" ht="20.100000000000001" customHeight="1" x14ac:dyDescent="0.25">
      <c r="A825" s="69" t="s">
        <v>10</v>
      </c>
      <c r="B825" s="146" t="s">
        <v>66</v>
      </c>
      <c r="C825" s="147"/>
      <c r="D825" s="70"/>
      <c r="E825" s="71"/>
    </row>
    <row r="826" spans="1:5" s="2" customFormat="1" ht="20.100000000000001" customHeight="1" x14ac:dyDescent="0.25">
      <c r="A826" s="69" t="s">
        <v>11</v>
      </c>
      <c r="B826" s="146" t="s">
        <v>608</v>
      </c>
      <c r="C826" s="147"/>
      <c r="D826" s="72" t="s">
        <v>60</v>
      </c>
      <c r="E826" s="71" t="s">
        <v>60</v>
      </c>
    </row>
    <row r="827" spans="1:5" s="2" customFormat="1" ht="30" customHeight="1" thickBot="1" x14ac:dyDescent="0.3">
      <c r="A827" s="69" t="s">
        <v>106</v>
      </c>
      <c r="B827" s="146" t="s">
        <v>59</v>
      </c>
      <c r="C827" s="147"/>
      <c r="D827" s="72" t="s">
        <v>60</v>
      </c>
      <c r="E827" s="71" t="s">
        <v>60</v>
      </c>
    </row>
    <row r="828" spans="1:5" s="2" customFormat="1" ht="20.100000000000001" customHeight="1" x14ac:dyDescent="0.25">
      <c r="A828" s="68" t="s">
        <v>609</v>
      </c>
      <c r="B828" s="143" t="s">
        <v>610</v>
      </c>
      <c r="C828" s="144"/>
      <c r="D828" s="144"/>
      <c r="E828" s="145"/>
    </row>
    <row r="829" spans="1:5" s="2" customFormat="1" ht="20.100000000000001" customHeight="1" x14ac:dyDescent="0.25">
      <c r="A829" s="69" t="s">
        <v>5</v>
      </c>
      <c r="B829" s="146" t="s">
        <v>611</v>
      </c>
      <c r="C829" s="147"/>
      <c r="D829" s="70"/>
      <c r="E829" s="71"/>
    </row>
    <row r="830" spans="1:5" s="2" customFormat="1" ht="20.100000000000001" customHeight="1" x14ac:dyDescent="0.25">
      <c r="A830" s="69" t="s">
        <v>6</v>
      </c>
      <c r="B830" s="146" t="s">
        <v>612</v>
      </c>
      <c r="C830" s="147"/>
      <c r="D830" s="70"/>
      <c r="E830" s="71"/>
    </row>
    <row r="831" spans="1:5" s="2" customFormat="1" ht="20.100000000000001" customHeight="1" x14ac:dyDescent="0.25">
      <c r="A831" s="69" t="s">
        <v>7</v>
      </c>
      <c r="B831" s="146" t="s">
        <v>613</v>
      </c>
      <c r="C831" s="147"/>
      <c r="D831" s="70"/>
      <c r="E831" s="71"/>
    </row>
    <row r="832" spans="1:5" s="2" customFormat="1" ht="20.100000000000001" customHeight="1" x14ac:dyDescent="0.25">
      <c r="A832" s="69" t="s">
        <v>8</v>
      </c>
      <c r="B832" s="146" t="s">
        <v>58</v>
      </c>
      <c r="C832" s="147"/>
      <c r="D832" s="70"/>
      <c r="E832" s="71"/>
    </row>
    <row r="833" spans="1:5" s="2" customFormat="1" ht="30" customHeight="1" thickBot="1" x14ac:dyDescent="0.3">
      <c r="A833" s="69" t="s">
        <v>10</v>
      </c>
      <c r="B833" s="146" t="s">
        <v>59</v>
      </c>
      <c r="C833" s="147"/>
      <c r="D833" s="72" t="s">
        <v>60</v>
      </c>
      <c r="E833" s="71" t="s">
        <v>60</v>
      </c>
    </row>
    <row r="834" spans="1:5" s="2" customFormat="1" ht="20.100000000000001" customHeight="1" x14ac:dyDescent="0.25">
      <c r="A834" s="68" t="s">
        <v>614</v>
      </c>
      <c r="B834" s="143" t="s">
        <v>615</v>
      </c>
      <c r="C834" s="144"/>
      <c r="D834" s="144"/>
      <c r="E834" s="145"/>
    </row>
    <row r="835" spans="1:5" s="2" customFormat="1" ht="20.100000000000001" customHeight="1" x14ac:dyDescent="0.25">
      <c r="A835" s="69" t="s">
        <v>5</v>
      </c>
      <c r="B835" s="146" t="s">
        <v>616</v>
      </c>
      <c r="C835" s="147"/>
      <c r="D835" s="70"/>
      <c r="E835" s="71"/>
    </row>
    <row r="836" spans="1:5" s="2" customFormat="1" ht="20.100000000000001" customHeight="1" x14ac:dyDescent="0.25">
      <c r="A836" s="69" t="s">
        <v>6</v>
      </c>
      <c r="B836" s="146" t="s">
        <v>617</v>
      </c>
      <c r="C836" s="147"/>
      <c r="D836" s="70"/>
      <c r="E836" s="71"/>
    </row>
    <row r="837" spans="1:5" s="2" customFormat="1" ht="20.100000000000001" customHeight="1" x14ac:dyDescent="0.25">
      <c r="A837" s="69" t="s">
        <v>7</v>
      </c>
      <c r="B837" s="146" t="s">
        <v>618</v>
      </c>
      <c r="C837" s="147"/>
      <c r="D837" s="70"/>
      <c r="E837" s="71"/>
    </row>
    <row r="838" spans="1:5" s="2" customFormat="1" ht="20.100000000000001" customHeight="1" x14ac:dyDescent="0.25">
      <c r="A838" s="69" t="s">
        <v>8</v>
      </c>
      <c r="B838" s="146" t="s">
        <v>619</v>
      </c>
      <c r="C838" s="147"/>
      <c r="D838" s="70"/>
      <c r="E838" s="71"/>
    </row>
    <row r="839" spans="1:5" s="2" customFormat="1" ht="20.100000000000001" customHeight="1" x14ac:dyDescent="0.25">
      <c r="A839" s="69" t="s">
        <v>10</v>
      </c>
      <c r="B839" s="146" t="s">
        <v>74</v>
      </c>
      <c r="C839" s="147"/>
      <c r="D839" s="70"/>
      <c r="E839" s="71"/>
    </row>
    <row r="840" spans="1:5" s="2" customFormat="1" ht="20.100000000000001" customHeight="1" x14ac:dyDescent="0.25">
      <c r="A840" s="69" t="s">
        <v>11</v>
      </c>
      <c r="B840" s="146" t="s">
        <v>58</v>
      </c>
      <c r="C840" s="147"/>
      <c r="D840" s="70"/>
      <c r="E840" s="71"/>
    </row>
    <row r="841" spans="1:5" s="2" customFormat="1" ht="20.100000000000001" customHeight="1" x14ac:dyDescent="0.25">
      <c r="A841" s="69" t="s">
        <v>12</v>
      </c>
      <c r="B841" s="146" t="s">
        <v>620</v>
      </c>
      <c r="C841" s="147"/>
      <c r="D841" s="72" t="s">
        <v>60</v>
      </c>
      <c r="E841" s="71" t="s">
        <v>60</v>
      </c>
    </row>
    <row r="842" spans="1:5" s="2" customFormat="1" ht="30" customHeight="1" thickBot="1" x14ac:dyDescent="0.3">
      <c r="A842" s="69" t="s">
        <v>177</v>
      </c>
      <c r="B842" s="146" t="s">
        <v>59</v>
      </c>
      <c r="C842" s="147"/>
      <c r="D842" s="72" t="s">
        <v>60</v>
      </c>
      <c r="E842" s="71" t="s">
        <v>60</v>
      </c>
    </row>
    <row r="843" spans="1:5" s="2" customFormat="1" ht="20.100000000000001" customHeight="1" x14ac:dyDescent="0.25">
      <c r="A843" s="68" t="s">
        <v>621</v>
      </c>
      <c r="B843" s="143" t="s">
        <v>622</v>
      </c>
      <c r="C843" s="144"/>
      <c r="D843" s="144"/>
      <c r="E843" s="145"/>
    </row>
    <row r="844" spans="1:5" s="2" customFormat="1" ht="20.100000000000001" customHeight="1" x14ac:dyDescent="0.25">
      <c r="A844" s="69" t="s">
        <v>5</v>
      </c>
      <c r="B844" s="146" t="s">
        <v>150</v>
      </c>
      <c r="C844" s="147"/>
      <c r="D844" s="70"/>
      <c r="E844" s="71"/>
    </row>
    <row r="845" spans="1:5" s="2" customFormat="1" ht="20.100000000000001" customHeight="1" x14ac:dyDescent="0.25">
      <c r="A845" s="69" t="s">
        <v>6</v>
      </c>
      <c r="B845" s="146" t="s">
        <v>623</v>
      </c>
      <c r="C845" s="147"/>
      <c r="D845" s="70"/>
      <c r="E845" s="71"/>
    </row>
    <row r="846" spans="1:5" s="2" customFormat="1" ht="20.100000000000001" customHeight="1" x14ac:dyDescent="0.25">
      <c r="A846" s="69" t="s">
        <v>7</v>
      </c>
      <c r="B846" s="146" t="s">
        <v>624</v>
      </c>
      <c r="C846" s="147"/>
      <c r="D846" s="70"/>
      <c r="E846" s="71"/>
    </row>
    <row r="847" spans="1:5" s="2" customFormat="1" ht="20.100000000000001" customHeight="1" x14ac:dyDescent="0.25">
      <c r="A847" s="69" t="s">
        <v>8</v>
      </c>
      <c r="B847" s="146" t="s">
        <v>625</v>
      </c>
      <c r="C847" s="147"/>
      <c r="D847" s="70"/>
      <c r="E847" s="71"/>
    </row>
    <row r="848" spans="1:5" s="2" customFormat="1" ht="20.100000000000001" customHeight="1" x14ac:dyDescent="0.25">
      <c r="A848" s="69" t="s">
        <v>10</v>
      </c>
      <c r="B848" s="146" t="s">
        <v>626</v>
      </c>
      <c r="C848" s="147"/>
      <c r="D848" s="70"/>
      <c r="E848" s="71"/>
    </row>
    <row r="849" spans="1:5" s="2" customFormat="1" ht="20.100000000000001" customHeight="1" x14ac:dyDescent="0.25">
      <c r="A849" s="69" t="s">
        <v>11</v>
      </c>
      <c r="B849" s="146" t="s">
        <v>58</v>
      </c>
      <c r="C849" s="147"/>
      <c r="D849" s="70"/>
      <c r="E849" s="71"/>
    </row>
    <row r="850" spans="1:5" s="2" customFormat="1" ht="30" customHeight="1" thickBot="1" x14ac:dyDescent="0.3">
      <c r="A850" s="69" t="s">
        <v>12</v>
      </c>
      <c r="B850" s="146" t="s">
        <v>59</v>
      </c>
      <c r="C850" s="147"/>
      <c r="D850" s="72" t="s">
        <v>60</v>
      </c>
      <c r="E850" s="71" t="s">
        <v>60</v>
      </c>
    </row>
    <row r="851" spans="1:5" s="2" customFormat="1" ht="20.100000000000001" customHeight="1" x14ac:dyDescent="0.25">
      <c r="A851" s="68" t="s">
        <v>627</v>
      </c>
      <c r="B851" s="143" t="s">
        <v>628</v>
      </c>
      <c r="C851" s="144"/>
      <c r="D851" s="144"/>
      <c r="E851" s="145"/>
    </row>
    <row r="852" spans="1:5" s="2" customFormat="1" ht="20.100000000000001" customHeight="1" x14ac:dyDescent="0.25">
      <c r="A852" s="69" t="s">
        <v>5</v>
      </c>
      <c r="B852" s="146" t="s">
        <v>70</v>
      </c>
      <c r="C852" s="147"/>
      <c r="D852" s="70"/>
      <c r="E852" s="71"/>
    </row>
    <row r="853" spans="1:5" s="2" customFormat="1" ht="20.100000000000001" customHeight="1" x14ac:dyDescent="0.25">
      <c r="A853" s="69" t="s">
        <v>6</v>
      </c>
      <c r="B853" s="146" t="s">
        <v>623</v>
      </c>
      <c r="C853" s="147"/>
      <c r="D853" s="70"/>
      <c r="E853" s="71"/>
    </row>
    <row r="854" spans="1:5" s="2" customFormat="1" ht="20.100000000000001" customHeight="1" x14ac:dyDescent="0.25">
      <c r="A854" s="69" t="s">
        <v>7</v>
      </c>
      <c r="B854" s="146" t="s">
        <v>624</v>
      </c>
      <c r="C854" s="147"/>
      <c r="D854" s="70"/>
      <c r="E854" s="71"/>
    </row>
    <row r="855" spans="1:5" s="2" customFormat="1" ht="20.100000000000001" customHeight="1" x14ac:dyDescent="0.25">
      <c r="A855" s="69" t="s">
        <v>8</v>
      </c>
      <c r="B855" s="146" t="s">
        <v>625</v>
      </c>
      <c r="C855" s="147"/>
      <c r="D855" s="70"/>
      <c r="E855" s="71"/>
    </row>
    <row r="856" spans="1:5" s="2" customFormat="1" ht="20.100000000000001" customHeight="1" x14ac:dyDescent="0.25">
      <c r="A856" s="69" t="s">
        <v>10</v>
      </c>
      <c r="B856" s="146" t="s">
        <v>629</v>
      </c>
      <c r="C856" s="147"/>
      <c r="D856" s="70"/>
      <c r="E856" s="71"/>
    </row>
    <row r="857" spans="1:5" s="2" customFormat="1" ht="20.100000000000001" customHeight="1" x14ac:dyDescent="0.25">
      <c r="A857" s="69" t="s">
        <v>11</v>
      </c>
      <c r="B857" s="146" t="s">
        <v>58</v>
      </c>
      <c r="C857" s="147"/>
      <c r="D857" s="70"/>
      <c r="E857" s="71"/>
    </row>
    <row r="858" spans="1:5" s="2" customFormat="1" ht="30" customHeight="1" thickBot="1" x14ac:dyDescent="0.3">
      <c r="A858" s="69" t="s">
        <v>12</v>
      </c>
      <c r="B858" s="146" t="s">
        <v>59</v>
      </c>
      <c r="C858" s="147"/>
      <c r="D858" s="72" t="s">
        <v>60</v>
      </c>
      <c r="E858" s="71" t="s">
        <v>60</v>
      </c>
    </row>
    <row r="859" spans="1:5" s="2" customFormat="1" ht="20.100000000000001" customHeight="1" x14ac:dyDescent="0.25">
      <c r="A859" s="68" t="s">
        <v>630</v>
      </c>
      <c r="B859" s="143" t="s">
        <v>631</v>
      </c>
      <c r="C859" s="144"/>
      <c r="D859" s="144"/>
      <c r="E859" s="145"/>
    </row>
    <row r="860" spans="1:5" s="2" customFormat="1" ht="20.100000000000001" customHeight="1" x14ac:dyDescent="0.25">
      <c r="A860" s="69" t="s">
        <v>5</v>
      </c>
      <c r="B860" s="146" t="s">
        <v>54</v>
      </c>
      <c r="C860" s="147"/>
      <c r="D860" s="70"/>
      <c r="E860" s="71"/>
    </row>
    <row r="861" spans="1:5" s="2" customFormat="1" ht="20.100000000000001" customHeight="1" x14ac:dyDescent="0.25">
      <c r="A861" s="69" t="s">
        <v>6</v>
      </c>
      <c r="B861" s="146" t="s">
        <v>623</v>
      </c>
      <c r="C861" s="147"/>
      <c r="D861" s="70"/>
      <c r="E861" s="71"/>
    </row>
    <row r="862" spans="1:5" s="2" customFormat="1" ht="20.100000000000001" customHeight="1" x14ac:dyDescent="0.25">
      <c r="A862" s="69" t="s">
        <v>7</v>
      </c>
      <c r="B862" s="146" t="s">
        <v>624</v>
      </c>
      <c r="C862" s="147"/>
      <c r="D862" s="70"/>
      <c r="E862" s="71"/>
    </row>
    <row r="863" spans="1:5" s="2" customFormat="1" ht="20.100000000000001" customHeight="1" x14ac:dyDescent="0.25">
      <c r="A863" s="69" t="s">
        <v>8</v>
      </c>
      <c r="B863" s="146" t="s">
        <v>625</v>
      </c>
      <c r="C863" s="147"/>
      <c r="D863" s="70"/>
      <c r="E863" s="71"/>
    </row>
    <row r="864" spans="1:5" s="2" customFormat="1" ht="20.100000000000001" customHeight="1" x14ac:dyDescent="0.25">
      <c r="A864" s="69" t="s">
        <v>10</v>
      </c>
      <c r="B864" s="146" t="s">
        <v>632</v>
      </c>
      <c r="C864" s="147"/>
      <c r="D864" s="70"/>
      <c r="E864" s="71"/>
    </row>
    <row r="865" spans="1:5" s="2" customFormat="1" ht="20.100000000000001" customHeight="1" x14ac:dyDescent="0.25">
      <c r="A865" s="69" t="s">
        <v>11</v>
      </c>
      <c r="B865" s="146" t="s">
        <v>633</v>
      </c>
      <c r="C865" s="147"/>
      <c r="D865" s="70"/>
      <c r="E865" s="71"/>
    </row>
    <row r="866" spans="1:5" s="2" customFormat="1" ht="20.100000000000001" customHeight="1" x14ac:dyDescent="0.25">
      <c r="A866" s="69" t="s">
        <v>12</v>
      </c>
      <c r="B866" s="146" t="s">
        <v>58</v>
      </c>
      <c r="C866" s="147"/>
      <c r="D866" s="70"/>
      <c r="E866" s="71"/>
    </row>
    <row r="867" spans="1:5" s="2" customFormat="1" ht="30" customHeight="1" thickBot="1" x14ac:dyDescent="0.3">
      <c r="A867" s="69" t="s">
        <v>13</v>
      </c>
      <c r="B867" s="146" t="s">
        <v>59</v>
      </c>
      <c r="C867" s="147"/>
      <c r="D867" s="72" t="s">
        <v>60</v>
      </c>
      <c r="E867" s="71" t="s">
        <v>60</v>
      </c>
    </row>
    <row r="868" spans="1:5" s="2" customFormat="1" ht="20.100000000000001" customHeight="1" x14ac:dyDescent="0.25">
      <c r="A868" s="68" t="s">
        <v>634</v>
      </c>
      <c r="B868" s="143" t="s">
        <v>635</v>
      </c>
      <c r="C868" s="144"/>
      <c r="D868" s="144"/>
      <c r="E868" s="145"/>
    </row>
    <row r="869" spans="1:5" s="2" customFormat="1" ht="20.100000000000001" customHeight="1" x14ac:dyDescent="0.25">
      <c r="A869" s="69" t="s">
        <v>5</v>
      </c>
      <c r="B869" s="146" t="s">
        <v>70</v>
      </c>
      <c r="C869" s="147"/>
      <c r="D869" s="70"/>
      <c r="E869" s="71"/>
    </row>
    <row r="870" spans="1:5" s="2" customFormat="1" ht="20.100000000000001" customHeight="1" x14ac:dyDescent="0.25">
      <c r="A870" s="69" t="s">
        <v>6</v>
      </c>
      <c r="B870" s="146" t="s">
        <v>623</v>
      </c>
      <c r="C870" s="147"/>
      <c r="D870" s="70"/>
      <c r="E870" s="71"/>
    </row>
    <row r="871" spans="1:5" s="2" customFormat="1" ht="20.100000000000001" customHeight="1" x14ac:dyDescent="0.25">
      <c r="A871" s="69" t="s">
        <v>7</v>
      </c>
      <c r="B871" s="146" t="s">
        <v>624</v>
      </c>
      <c r="C871" s="147"/>
      <c r="D871" s="70"/>
      <c r="E871" s="71"/>
    </row>
    <row r="872" spans="1:5" s="2" customFormat="1" ht="20.100000000000001" customHeight="1" x14ac:dyDescent="0.25">
      <c r="A872" s="69" t="s">
        <v>8</v>
      </c>
      <c r="B872" s="146" t="s">
        <v>625</v>
      </c>
      <c r="C872" s="147"/>
      <c r="D872" s="70"/>
      <c r="E872" s="71"/>
    </row>
    <row r="873" spans="1:5" s="2" customFormat="1" ht="20.100000000000001" customHeight="1" x14ac:dyDescent="0.25">
      <c r="A873" s="69" t="s">
        <v>10</v>
      </c>
      <c r="B873" s="146" t="s">
        <v>636</v>
      </c>
      <c r="C873" s="147"/>
      <c r="D873" s="70"/>
      <c r="E873" s="71"/>
    </row>
    <row r="874" spans="1:5" s="2" customFormat="1" ht="20.100000000000001" customHeight="1" x14ac:dyDescent="0.25">
      <c r="A874" s="69" t="s">
        <v>11</v>
      </c>
      <c r="B874" s="146" t="s">
        <v>637</v>
      </c>
      <c r="C874" s="147"/>
      <c r="D874" s="70"/>
      <c r="E874" s="71"/>
    </row>
    <row r="875" spans="1:5" s="2" customFormat="1" ht="20.100000000000001" customHeight="1" x14ac:dyDescent="0.25">
      <c r="A875" s="69" t="s">
        <v>12</v>
      </c>
      <c r="B875" s="146" t="s">
        <v>638</v>
      </c>
      <c r="C875" s="147"/>
      <c r="D875" s="70"/>
      <c r="E875" s="71"/>
    </row>
    <row r="876" spans="1:5" s="2" customFormat="1" ht="20.100000000000001" customHeight="1" x14ac:dyDescent="0.25">
      <c r="A876" s="69" t="s">
        <v>13</v>
      </c>
      <c r="B876" s="146" t="s">
        <v>58</v>
      </c>
      <c r="C876" s="147"/>
      <c r="D876" s="70"/>
      <c r="E876" s="71"/>
    </row>
    <row r="877" spans="1:5" s="2" customFormat="1" ht="30" customHeight="1" thickBot="1" x14ac:dyDescent="0.3">
      <c r="A877" s="69" t="s">
        <v>14</v>
      </c>
      <c r="B877" s="146" t="s">
        <v>59</v>
      </c>
      <c r="C877" s="147"/>
      <c r="D877" s="72" t="s">
        <v>60</v>
      </c>
      <c r="E877" s="71" t="s">
        <v>60</v>
      </c>
    </row>
    <row r="878" spans="1:5" s="2" customFormat="1" ht="20.100000000000001" customHeight="1" x14ac:dyDescent="0.25">
      <c r="A878" s="68" t="s">
        <v>639</v>
      </c>
      <c r="B878" s="143" t="s">
        <v>640</v>
      </c>
      <c r="C878" s="144"/>
      <c r="D878" s="144"/>
      <c r="E878" s="145"/>
    </row>
    <row r="879" spans="1:5" s="2" customFormat="1" ht="20.100000000000001" customHeight="1" x14ac:dyDescent="0.25">
      <c r="A879" s="69" t="s">
        <v>5</v>
      </c>
      <c r="B879" s="146" t="s">
        <v>54</v>
      </c>
      <c r="C879" s="147"/>
      <c r="D879" s="70"/>
      <c r="E879" s="71"/>
    </row>
    <row r="880" spans="1:5" s="2" customFormat="1" ht="20.100000000000001" customHeight="1" x14ac:dyDescent="0.25">
      <c r="A880" s="69" t="s">
        <v>6</v>
      </c>
      <c r="B880" s="146" t="s">
        <v>623</v>
      </c>
      <c r="C880" s="147"/>
      <c r="D880" s="70"/>
      <c r="E880" s="71"/>
    </row>
    <row r="881" spans="1:5" s="2" customFormat="1" ht="20.100000000000001" customHeight="1" x14ac:dyDescent="0.25">
      <c r="A881" s="69" t="s">
        <v>7</v>
      </c>
      <c r="B881" s="146" t="s">
        <v>624</v>
      </c>
      <c r="C881" s="147"/>
      <c r="D881" s="70"/>
      <c r="E881" s="71"/>
    </row>
    <row r="882" spans="1:5" s="2" customFormat="1" ht="20.100000000000001" customHeight="1" x14ac:dyDescent="0.25">
      <c r="A882" s="69" t="s">
        <v>8</v>
      </c>
      <c r="B882" s="146" t="s">
        <v>641</v>
      </c>
      <c r="C882" s="147"/>
      <c r="D882" s="70"/>
      <c r="E882" s="71"/>
    </row>
    <row r="883" spans="1:5" s="2" customFormat="1" ht="20.100000000000001" customHeight="1" x14ac:dyDescent="0.25">
      <c r="A883" s="69" t="s">
        <v>10</v>
      </c>
      <c r="B883" s="146" t="s">
        <v>642</v>
      </c>
      <c r="C883" s="147"/>
      <c r="D883" s="70"/>
      <c r="E883" s="71"/>
    </row>
    <row r="884" spans="1:5" s="2" customFormat="1" ht="20.100000000000001" customHeight="1" x14ac:dyDescent="0.25">
      <c r="A884" s="69" t="s">
        <v>11</v>
      </c>
      <c r="B884" s="146" t="s">
        <v>58</v>
      </c>
      <c r="C884" s="147"/>
      <c r="D884" s="70"/>
      <c r="E884" s="71"/>
    </row>
    <row r="885" spans="1:5" s="2" customFormat="1" ht="30" customHeight="1" thickBot="1" x14ac:dyDescent="0.3">
      <c r="A885" s="69" t="s">
        <v>12</v>
      </c>
      <c r="B885" s="146" t="s">
        <v>59</v>
      </c>
      <c r="C885" s="147"/>
      <c r="D885" s="72" t="s">
        <v>60</v>
      </c>
      <c r="E885" s="71" t="s">
        <v>60</v>
      </c>
    </row>
    <row r="886" spans="1:5" s="2" customFormat="1" ht="20.100000000000001" customHeight="1" x14ac:dyDescent="0.25">
      <c r="A886" s="68" t="s">
        <v>643</v>
      </c>
      <c r="B886" s="143" t="s">
        <v>644</v>
      </c>
      <c r="C886" s="144"/>
      <c r="D886" s="144"/>
      <c r="E886" s="145"/>
    </row>
    <row r="887" spans="1:5" s="2" customFormat="1" ht="20.100000000000001" customHeight="1" x14ac:dyDescent="0.25">
      <c r="A887" s="69" t="s">
        <v>5</v>
      </c>
      <c r="B887" s="146" t="s">
        <v>54</v>
      </c>
      <c r="C887" s="147"/>
      <c r="D887" s="70"/>
      <c r="E887" s="71"/>
    </row>
    <row r="888" spans="1:5" s="2" customFormat="1" ht="20.100000000000001" customHeight="1" x14ac:dyDescent="0.25">
      <c r="A888" s="69" t="s">
        <v>6</v>
      </c>
      <c r="B888" s="146" t="s">
        <v>645</v>
      </c>
      <c r="C888" s="147"/>
      <c r="D888" s="70"/>
      <c r="E888" s="71"/>
    </row>
    <row r="889" spans="1:5" s="2" customFormat="1" ht="20.100000000000001" customHeight="1" x14ac:dyDescent="0.25">
      <c r="A889" s="69" t="s">
        <v>7</v>
      </c>
      <c r="B889" s="146" t="s">
        <v>646</v>
      </c>
      <c r="C889" s="147"/>
      <c r="D889" s="70"/>
      <c r="E889" s="71"/>
    </row>
    <row r="890" spans="1:5" s="2" customFormat="1" ht="20.100000000000001" customHeight="1" x14ac:dyDescent="0.25">
      <c r="A890" s="69" t="s">
        <v>8</v>
      </c>
      <c r="B890" s="146" t="s">
        <v>642</v>
      </c>
      <c r="C890" s="147"/>
      <c r="D890" s="70"/>
      <c r="E890" s="71"/>
    </row>
    <row r="891" spans="1:5" s="2" customFormat="1" ht="20.100000000000001" customHeight="1" x14ac:dyDescent="0.25">
      <c r="A891" s="69" t="s">
        <v>10</v>
      </c>
      <c r="B891" s="146" t="s">
        <v>647</v>
      </c>
      <c r="C891" s="147"/>
      <c r="D891" s="70"/>
      <c r="E891" s="71"/>
    </row>
    <row r="892" spans="1:5" s="2" customFormat="1" ht="20.100000000000001" customHeight="1" x14ac:dyDescent="0.25">
      <c r="A892" s="69" t="s">
        <v>11</v>
      </c>
      <c r="B892" s="146" t="s">
        <v>58</v>
      </c>
      <c r="C892" s="147"/>
      <c r="D892" s="70"/>
      <c r="E892" s="71"/>
    </row>
    <row r="893" spans="1:5" s="2" customFormat="1" ht="30" customHeight="1" thickBot="1" x14ac:dyDescent="0.3">
      <c r="A893" s="69" t="s">
        <v>12</v>
      </c>
      <c r="B893" s="146" t="s">
        <v>59</v>
      </c>
      <c r="C893" s="147"/>
      <c r="D893" s="72" t="s">
        <v>60</v>
      </c>
      <c r="E893" s="71" t="s">
        <v>60</v>
      </c>
    </row>
    <row r="894" spans="1:5" s="2" customFormat="1" ht="20.100000000000001" customHeight="1" x14ac:dyDescent="0.25">
      <c r="A894" s="68" t="s">
        <v>648</v>
      </c>
      <c r="B894" s="143" t="s">
        <v>649</v>
      </c>
      <c r="C894" s="144"/>
      <c r="D894" s="144"/>
      <c r="E894" s="145"/>
    </row>
    <row r="895" spans="1:5" s="2" customFormat="1" ht="20.100000000000001" customHeight="1" x14ac:dyDescent="0.25">
      <c r="A895" s="69" t="s">
        <v>5</v>
      </c>
      <c r="B895" s="146" t="s">
        <v>650</v>
      </c>
      <c r="C895" s="147"/>
      <c r="D895" s="70"/>
      <c r="E895" s="71"/>
    </row>
    <row r="896" spans="1:5" s="2" customFormat="1" ht="20.100000000000001" customHeight="1" x14ac:dyDescent="0.25">
      <c r="A896" s="69" t="s">
        <v>6</v>
      </c>
      <c r="B896" s="146" t="s">
        <v>651</v>
      </c>
      <c r="C896" s="147"/>
      <c r="D896" s="70"/>
      <c r="E896" s="71"/>
    </row>
    <row r="897" spans="1:5" s="2" customFormat="1" ht="20.100000000000001" customHeight="1" x14ac:dyDescent="0.25">
      <c r="A897" s="69" t="s">
        <v>7</v>
      </c>
      <c r="B897" s="146" t="s">
        <v>624</v>
      </c>
      <c r="C897" s="147"/>
      <c r="D897" s="70"/>
      <c r="E897" s="71"/>
    </row>
    <row r="898" spans="1:5" s="2" customFormat="1" ht="20.100000000000001" customHeight="1" x14ac:dyDescent="0.25">
      <c r="A898" s="69" t="s">
        <v>8</v>
      </c>
      <c r="B898" s="146" t="s">
        <v>652</v>
      </c>
      <c r="C898" s="147"/>
      <c r="D898" s="70"/>
      <c r="E898" s="71"/>
    </row>
    <row r="899" spans="1:5" s="2" customFormat="1" ht="20.100000000000001" customHeight="1" x14ac:dyDescent="0.25">
      <c r="A899" s="69" t="s">
        <v>10</v>
      </c>
      <c r="B899" s="146" t="s">
        <v>58</v>
      </c>
      <c r="C899" s="147"/>
      <c r="D899" s="70"/>
      <c r="E899" s="71"/>
    </row>
    <row r="900" spans="1:5" s="2" customFormat="1" ht="30" customHeight="1" thickBot="1" x14ac:dyDescent="0.3">
      <c r="A900" s="69" t="s">
        <v>11</v>
      </c>
      <c r="B900" s="146" t="s">
        <v>59</v>
      </c>
      <c r="C900" s="147"/>
      <c r="D900" s="72" t="s">
        <v>60</v>
      </c>
      <c r="E900" s="71" t="s">
        <v>60</v>
      </c>
    </row>
    <row r="901" spans="1:5" s="2" customFormat="1" ht="20.100000000000001" customHeight="1" x14ac:dyDescent="0.25">
      <c r="A901" s="68" t="s">
        <v>653</v>
      </c>
      <c r="B901" s="143" t="s">
        <v>654</v>
      </c>
      <c r="C901" s="144"/>
      <c r="D901" s="144"/>
      <c r="E901" s="145"/>
    </row>
    <row r="902" spans="1:5" s="2" customFormat="1" ht="20.100000000000001" customHeight="1" x14ac:dyDescent="0.25">
      <c r="A902" s="69" t="s">
        <v>5</v>
      </c>
      <c r="B902" s="146" t="s">
        <v>650</v>
      </c>
      <c r="C902" s="147"/>
      <c r="D902" s="70"/>
      <c r="E902" s="71"/>
    </row>
    <row r="903" spans="1:5" s="2" customFormat="1" ht="20.100000000000001" customHeight="1" x14ac:dyDescent="0.25">
      <c r="A903" s="69" t="s">
        <v>6</v>
      </c>
      <c r="B903" s="146" t="s">
        <v>651</v>
      </c>
      <c r="C903" s="147"/>
      <c r="D903" s="70"/>
      <c r="E903" s="71"/>
    </row>
    <row r="904" spans="1:5" s="2" customFormat="1" ht="20.100000000000001" customHeight="1" x14ac:dyDescent="0.25">
      <c r="A904" s="69" t="s">
        <v>7</v>
      </c>
      <c r="B904" s="146" t="s">
        <v>624</v>
      </c>
      <c r="C904" s="147"/>
      <c r="D904" s="70"/>
      <c r="E904" s="71"/>
    </row>
    <row r="905" spans="1:5" s="2" customFormat="1" ht="20.100000000000001" customHeight="1" x14ac:dyDescent="0.25">
      <c r="A905" s="69" t="s">
        <v>8</v>
      </c>
      <c r="B905" s="146" t="s">
        <v>655</v>
      </c>
      <c r="C905" s="147"/>
      <c r="D905" s="70"/>
      <c r="E905" s="71"/>
    </row>
    <row r="906" spans="1:5" s="2" customFormat="1" ht="20.100000000000001" customHeight="1" x14ac:dyDescent="0.25">
      <c r="A906" s="69" t="s">
        <v>10</v>
      </c>
      <c r="B906" s="146" t="s">
        <v>656</v>
      </c>
      <c r="C906" s="147"/>
      <c r="D906" s="70"/>
      <c r="E906" s="71"/>
    </row>
    <row r="907" spans="1:5" s="2" customFormat="1" ht="20.100000000000001" customHeight="1" x14ac:dyDescent="0.25">
      <c r="A907" s="69" t="s">
        <v>11</v>
      </c>
      <c r="B907" s="146" t="s">
        <v>657</v>
      </c>
      <c r="C907" s="147"/>
      <c r="D907" s="70"/>
      <c r="E907" s="71"/>
    </row>
    <row r="908" spans="1:5" s="2" customFormat="1" ht="20.100000000000001" customHeight="1" x14ac:dyDescent="0.25">
      <c r="A908" s="69" t="s">
        <v>12</v>
      </c>
      <c r="B908" s="146" t="s">
        <v>58</v>
      </c>
      <c r="C908" s="147"/>
      <c r="D908" s="70"/>
      <c r="E908" s="71"/>
    </row>
    <row r="909" spans="1:5" s="2" customFormat="1" ht="30" customHeight="1" thickBot="1" x14ac:dyDescent="0.3">
      <c r="A909" s="69" t="s">
        <v>13</v>
      </c>
      <c r="B909" s="146" t="s">
        <v>59</v>
      </c>
      <c r="C909" s="147"/>
      <c r="D909" s="72" t="s">
        <v>60</v>
      </c>
      <c r="E909" s="71" t="s">
        <v>60</v>
      </c>
    </row>
    <row r="910" spans="1:5" s="2" customFormat="1" ht="20.100000000000001" customHeight="1" x14ac:dyDescent="0.25">
      <c r="A910" s="68" t="s">
        <v>658</v>
      </c>
      <c r="B910" s="143" t="s">
        <v>659</v>
      </c>
      <c r="C910" s="144"/>
      <c r="D910" s="144"/>
      <c r="E910" s="145"/>
    </row>
    <row r="911" spans="1:5" s="2" customFormat="1" ht="20.100000000000001" customHeight="1" x14ac:dyDescent="0.25">
      <c r="A911" s="69" t="s">
        <v>5</v>
      </c>
      <c r="B911" s="146" t="s">
        <v>650</v>
      </c>
      <c r="C911" s="147"/>
      <c r="D911" s="70"/>
      <c r="E911" s="71"/>
    </row>
    <row r="912" spans="1:5" s="2" customFormat="1" ht="20.100000000000001" customHeight="1" x14ac:dyDescent="0.25">
      <c r="A912" s="69" t="s">
        <v>6</v>
      </c>
      <c r="B912" s="146" t="s">
        <v>660</v>
      </c>
      <c r="C912" s="147"/>
      <c r="D912" s="70"/>
      <c r="E912" s="71"/>
    </row>
    <row r="913" spans="1:5" s="2" customFormat="1" ht="20.100000000000001" customHeight="1" x14ac:dyDescent="0.25">
      <c r="A913" s="69" t="s">
        <v>7</v>
      </c>
      <c r="B913" s="146" t="s">
        <v>661</v>
      </c>
      <c r="C913" s="147"/>
      <c r="D913" s="70"/>
      <c r="E913" s="71"/>
    </row>
    <row r="914" spans="1:5" s="2" customFormat="1" ht="20.100000000000001" customHeight="1" x14ac:dyDescent="0.25">
      <c r="A914" s="69" t="s">
        <v>8</v>
      </c>
      <c r="B914" s="146" t="s">
        <v>58</v>
      </c>
      <c r="C914" s="147"/>
      <c r="D914" s="70"/>
      <c r="E914" s="71"/>
    </row>
    <row r="915" spans="1:5" s="2" customFormat="1" ht="30" customHeight="1" thickBot="1" x14ac:dyDescent="0.3">
      <c r="A915" s="69" t="s">
        <v>10</v>
      </c>
      <c r="B915" s="146" t="s">
        <v>59</v>
      </c>
      <c r="C915" s="147"/>
      <c r="D915" s="72" t="s">
        <v>60</v>
      </c>
      <c r="E915" s="71" t="s">
        <v>60</v>
      </c>
    </row>
    <row r="916" spans="1:5" s="2" customFormat="1" ht="20.100000000000001" customHeight="1" x14ac:dyDescent="0.25">
      <c r="A916" s="68" t="s">
        <v>662</v>
      </c>
      <c r="B916" s="143" t="s">
        <v>663</v>
      </c>
      <c r="C916" s="144"/>
      <c r="D916" s="144"/>
      <c r="E916" s="145"/>
    </row>
    <row r="917" spans="1:5" s="2" customFormat="1" ht="20.100000000000001" customHeight="1" x14ac:dyDescent="0.25">
      <c r="A917" s="69" t="s">
        <v>5</v>
      </c>
      <c r="B917" s="146" t="s">
        <v>650</v>
      </c>
      <c r="C917" s="147"/>
      <c r="D917" s="70"/>
      <c r="E917" s="71"/>
    </row>
    <row r="918" spans="1:5" s="2" customFormat="1" ht="20.100000000000001" customHeight="1" x14ac:dyDescent="0.25">
      <c r="A918" s="69" t="s">
        <v>6</v>
      </c>
      <c r="B918" s="146" t="s">
        <v>664</v>
      </c>
      <c r="C918" s="147"/>
      <c r="D918" s="70"/>
      <c r="E918" s="71"/>
    </row>
    <row r="919" spans="1:5" s="2" customFormat="1" ht="20.100000000000001" customHeight="1" x14ac:dyDescent="0.25">
      <c r="A919" s="69" t="s">
        <v>7</v>
      </c>
      <c r="B919" s="146" t="s">
        <v>665</v>
      </c>
      <c r="C919" s="147"/>
      <c r="D919" s="70"/>
      <c r="E919" s="71"/>
    </row>
    <row r="920" spans="1:5" s="2" customFormat="1" ht="20.100000000000001" customHeight="1" x14ac:dyDescent="0.25">
      <c r="A920" s="69" t="s">
        <v>8</v>
      </c>
      <c r="B920" s="146" t="s">
        <v>666</v>
      </c>
      <c r="C920" s="147"/>
      <c r="D920" s="70"/>
      <c r="E920" s="71"/>
    </row>
    <row r="921" spans="1:5" s="2" customFormat="1" ht="20.100000000000001" customHeight="1" x14ac:dyDescent="0.25">
      <c r="A921" s="69" t="s">
        <v>10</v>
      </c>
      <c r="B921" s="146" t="s">
        <v>667</v>
      </c>
      <c r="C921" s="147"/>
      <c r="D921" s="70"/>
      <c r="E921" s="71"/>
    </row>
    <row r="922" spans="1:5" s="2" customFormat="1" ht="20.100000000000001" customHeight="1" x14ac:dyDescent="0.25">
      <c r="A922" s="69" t="s">
        <v>11</v>
      </c>
      <c r="B922" s="146" t="s">
        <v>668</v>
      </c>
      <c r="C922" s="147"/>
      <c r="D922" s="70"/>
      <c r="E922" s="71"/>
    </row>
    <row r="923" spans="1:5" s="2" customFormat="1" ht="20.100000000000001" customHeight="1" x14ac:dyDescent="0.25">
      <c r="A923" s="69" t="s">
        <v>12</v>
      </c>
      <c r="B923" s="146" t="s">
        <v>49</v>
      </c>
      <c r="C923" s="147"/>
      <c r="D923" s="70"/>
      <c r="E923" s="71"/>
    </row>
    <row r="924" spans="1:5" s="2" customFormat="1" ht="20.100000000000001" customHeight="1" x14ac:dyDescent="0.25">
      <c r="A924" s="69" t="s">
        <v>13</v>
      </c>
      <c r="B924" s="146" t="s">
        <v>58</v>
      </c>
      <c r="C924" s="147"/>
      <c r="D924" s="70"/>
      <c r="E924" s="71"/>
    </row>
    <row r="925" spans="1:5" s="2" customFormat="1" ht="30" customHeight="1" thickBot="1" x14ac:dyDescent="0.3">
      <c r="A925" s="69" t="s">
        <v>14</v>
      </c>
      <c r="B925" s="146" t="s">
        <v>59</v>
      </c>
      <c r="C925" s="147"/>
      <c r="D925" s="72" t="s">
        <v>60</v>
      </c>
      <c r="E925" s="71" t="s">
        <v>60</v>
      </c>
    </row>
    <row r="926" spans="1:5" s="2" customFormat="1" ht="20.100000000000001" customHeight="1" x14ac:dyDescent="0.25">
      <c r="A926" s="68" t="s">
        <v>669</v>
      </c>
      <c r="B926" s="143" t="s">
        <v>670</v>
      </c>
      <c r="C926" s="144"/>
      <c r="D926" s="144"/>
      <c r="E926" s="145"/>
    </row>
    <row r="927" spans="1:5" s="2" customFormat="1" ht="20.100000000000001" customHeight="1" x14ac:dyDescent="0.25">
      <c r="A927" s="69" t="s">
        <v>5</v>
      </c>
      <c r="B927" s="146" t="s">
        <v>650</v>
      </c>
      <c r="C927" s="147"/>
      <c r="D927" s="70"/>
      <c r="E927" s="71"/>
    </row>
    <row r="928" spans="1:5" s="2" customFormat="1" ht="20.100000000000001" customHeight="1" x14ac:dyDescent="0.25">
      <c r="A928" s="69" t="s">
        <v>6</v>
      </c>
      <c r="B928" s="146" t="s">
        <v>671</v>
      </c>
      <c r="C928" s="147"/>
      <c r="D928" s="70"/>
      <c r="E928" s="71"/>
    </row>
    <row r="929" spans="1:5" s="2" customFormat="1" ht="20.100000000000001" customHeight="1" x14ac:dyDescent="0.25">
      <c r="A929" s="69" t="s">
        <v>7</v>
      </c>
      <c r="B929" s="146" t="s">
        <v>672</v>
      </c>
      <c r="C929" s="147"/>
      <c r="D929" s="70"/>
      <c r="E929" s="71"/>
    </row>
    <row r="930" spans="1:5" s="2" customFormat="1" ht="20.100000000000001" customHeight="1" x14ac:dyDescent="0.25">
      <c r="A930" s="69" t="s">
        <v>8</v>
      </c>
      <c r="B930" s="146" t="s">
        <v>673</v>
      </c>
      <c r="C930" s="147"/>
      <c r="D930" s="70"/>
      <c r="E930" s="71"/>
    </row>
    <row r="931" spans="1:5" s="2" customFormat="1" ht="20.100000000000001" customHeight="1" x14ac:dyDescent="0.25">
      <c r="A931" s="69" t="s">
        <v>10</v>
      </c>
      <c r="B931" s="146" t="s">
        <v>674</v>
      </c>
      <c r="C931" s="147"/>
      <c r="D931" s="70"/>
      <c r="E931" s="71"/>
    </row>
    <row r="932" spans="1:5" s="2" customFormat="1" ht="20.100000000000001" customHeight="1" x14ac:dyDescent="0.25">
      <c r="A932" s="69" t="s">
        <v>11</v>
      </c>
      <c r="B932" s="146" t="s">
        <v>675</v>
      </c>
      <c r="C932" s="147"/>
      <c r="D932" s="70"/>
      <c r="E932" s="71"/>
    </row>
    <row r="933" spans="1:5" s="2" customFormat="1" ht="20.100000000000001" customHeight="1" x14ac:dyDescent="0.25">
      <c r="A933" s="69" t="s">
        <v>12</v>
      </c>
      <c r="B933" s="146" t="s">
        <v>676</v>
      </c>
      <c r="C933" s="147"/>
      <c r="D933" s="70"/>
      <c r="E933" s="71"/>
    </row>
    <row r="934" spans="1:5" s="2" customFormat="1" ht="20.100000000000001" customHeight="1" x14ac:dyDescent="0.25">
      <c r="A934" s="69" t="s">
        <v>13</v>
      </c>
      <c r="B934" s="146" t="s">
        <v>677</v>
      </c>
      <c r="C934" s="147"/>
      <c r="D934" s="70"/>
      <c r="E934" s="71"/>
    </row>
    <row r="935" spans="1:5" s="2" customFormat="1" ht="20.100000000000001" customHeight="1" x14ac:dyDescent="0.25">
      <c r="A935" s="69" t="s">
        <v>14</v>
      </c>
      <c r="B935" s="146" t="s">
        <v>678</v>
      </c>
      <c r="C935" s="147"/>
      <c r="D935" s="70"/>
      <c r="E935" s="71"/>
    </row>
    <row r="936" spans="1:5" s="2" customFormat="1" ht="20.100000000000001" customHeight="1" x14ac:dyDescent="0.25">
      <c r="A936" s="69" t="s">
        <v>25</v>
      </c>
      <c r="B936" s="146" t="s">
        <v>49</v>
      </c>
      <c r="C936" s="147"/>
      <c r="D936" s="70"/>
      <c r="E936" s="71"/>
    </row>
    <row r="937" spans="1:5" s="2" customFormat="1" ht="20.100000000000001" customHeight="1" x14ac:dyDescent="0.25">
      <c r="A937" s="69" t="s">
        <v>26</v>
      </c>
      <c r="B937" s="146" t="s">
        <v>58</v>
      </c>
      <c r="C937" s="147"/>
      <c r="D937" s="70"/>
      <c r="E937" s="71"/>
    </row>
    <row r="938" spans="1:5" s="2" customFormat="1" ht="30" customHeight="1" thickBot="1" x14ac:dyDescent="0.3">
      <c r="A938" s="69" t="s">
        <v>50</v>
      </c>
      <c r="B938" s="146" t="s">
        <v>59</v>
      </c>
      <c r="C938" s="147"/>
      <c r="D938" s="72" t="s">
        <v>60</v>
      </c>
      <c r="E938" s="71" t="s">
        <v>60</v>
      </c>
    </row>
    <row r="939" spans="1:5" s="2" customFormat="1" ht="20.100000000000001" customHeight="1" x14ac:dyDescent="0.25">
      <c r="A939" s="68" t="s">
        <v>679</v>
      </c>
      <c r="B939" s="143" t="s">
        <v>680</v>
      </c>
      <c r="C939" s="144"/>
      <c r="D939" s="144"/>
      <c r="E939" s="145"/>
    </row>
    <row r="940" spans="1:5" s="2" customFormat="1" ht="20.100000000000001" customHeight="1" x14ac:dyDescent="0.25">
      <c r="A940" s="69" t="s">
        <v>5</v>
      </c>
      <c r="B940" s="146" t="s">
        <v>650</v>
      </c>
      <c r="C940" s="147"/>
      <c r="D940" s="70"/>
      <c r="E940" s="71"/>
    </row>
    <row r="941" spans="1:5" s="2" customFormat="1" ht="20.100000000000001" customHeight="1" x14ac:dyDescent="0.25">
      <c r="A941" s="69" t="s">
        <v>6</v>
      </c>
      <c r="B941" s="146" t="s">
        <v>671</v>
      </c>
      <c r="C941" s="147"/>
      <c r="D941" s="70"/>
      <c r="E941" s="71"/>
    </row>
    <row r="942" spans="1:5" s="2" customFormat="1" ht="20.100000000000001" customHeight="1" x14ac:dyDescent="0.25">
      <c r="A942" s="69" t="s">
        <v>7</v>
      </c>
      <c r="B942" s="146" t="s">
        <v>672</v>
      </c>
      <c r="C942" s="147"/>
      <c r="D942" s="70"/>
      <c r="E942" s="71"/>
    </row>
    <row r="943" spans="1:5" s="2" customFormat="1" ht="20.100000000000001" customHeight="1" x14ac:dyDescent="0.25">
      <c r="A943" s="69" t="s">
        <v>8</v>
      </c>
      <c r="B943" s="146" t="s">
        <v>673</v>
      </c>
      <c r="C943" s="147"/>
      <c r="D943" s="70"/>
      <c r="E943" s="71"/>
    </row>
    <row r="944" spans="1:5" s="2" customFormat="1" ht="20.100000000000001" customHeight="1" x14ac:dyDescent="0.25">
      <c r="A944" s="69" t="s">
        <v>10</v>
      </c>
      <c r="B944" s="146" t="s">
        <v>674</v>
      </c>
      <c r="C944" s="147"/>
      <c r="D944" s="70"/>
      <c r="E944" s="71"/>
    </row>
    <row r="945" spans="1:5" s="2" customFormat="1" ht="20.100000000000001" customHeight="1" x14ac:dyDescent="0.25">
      <c r="A945" s="69" t="s">
        <v>11</v>
      </c>
      <c r="B945" s="146" t="s">
        <v>675</v>
      </c>
      <c r="C945" s="147"/>
      <c r="D945" s="70"/>
      <c r="E945" s="71"/>
    </row>
    <row r="946" spans="1:5" s="2" customFormat="1" ht="20.100000000000001" customHeight="1" x14ac:dyDescent="0.25">
      <c r="A946" s="69" t="s">
        <v>12</v>
      </c>
      <c r="B946" s="146" t="s">
        <v>676</v>
      </c>
      <c r="C946" s="147"/>
      <c r="D946" s="70"/>
      <c r="E946" s="71"/>
    </row>
    <row r="947" spans="1:5" s="2" customFormat="1" ht="20.100000000000001" customHeight="1" x14ac:dyDescent="0.25">
      <c r="A947" s="69" t="s">
        <v>13</v>
      </c>
      <c r="B947" s="146" t="s">
        <v>681</v>
      </c>
      <c r="C947" s="147"/>
      <c r="D947" s="70"/>
      <c r="E947" s="71"/>
    </row>
    <row r="948" spans="1:5" s="2" customFormat="1" ht="20.100000000000001" customHeight="1" x14ac:dyDescent="0.25">
      <c r="A948" s="69" t="s">
        <v>14</v>
      </c>
      <c r="B948" s="146" t="s">
        <v>682</v>
      </c>
      <c r="C948" s="147"/>
      <c r="D948" s="70"/>
      <c r="E948" s="71"/>
    </row>
    <row r="949" spans="1:5" s="2" customFormat="1" ht="20.100000000000001" customHeight="1" x14ac:dyDescent="0.25">
      <c r="A949" s="69" t="s">
        <v>25</v>
      </c>
      <c r="B949" s="146" t="s">
        <v>49</v>
      </c>
      <c r="C949" s="147"/>
      <c r="D949" s="70"/>
      <c r="E949" s="71"/>
    </row>
    <row r="950" spans="1:5" s="2" customFormat="1" ht="20.100000000000001" customHeight="1" x14ac:dyDescent="0.25">
      <c r="A950" s="69" t="s">
        <v>26</v>
      </c>
      <c r="B950" s="146" t="s">
        <v>58</v>
      </c>
      <c r="C950" s="147"/>
      <c r="D950" s="70"/>
      <c r="E950" s="71"/>
    </row>
    <row r="951" spans="1:5" s="2" customFormat="1" ht="30" customHeight="1" thickBot="1" x14ac:dyDescent="0.3">
      <c r="A951" s="69" t="s">
        <v>50</v>
      </c>
      <c r="B951" s="146" t="s">
        <v>59</v>
      </c>
      <c r="C951" s="147"/>
      <c r="D951" s="72" t="s">
        <v>60</v>
      </c>
      <c r="E951" s="71" t="s">
        <v>60</v>
      </c>
    </row>
    <row r="952" spans="1:5" s="2" customFormat="1" ht="20.100000000000001" customHeight="1" x14ac:dyDescent="0.25">
      <c r="A952" s="68" t="s">
        <v>683</v>
      </c>
      <c r="B952" s="143" t="s">
        <v>684</v>
      </c>
      <c r="C952" s="144"/>
      <c r="D952" s="144"/>
      <c r="E952" s="145"/>
    </row>
    <row r="953" spans="1:5" s="2" customFormat="1" ht="20.100000000000001" customHeight="1" x14ac:dyDescent="0.25">
      <c r="A953" s="69" t="s">
        <v>5</v>
      </c>
      <c r="B953" s="146" t="s">
        <v>650</v>
      </c>
      <c r="C953" s="147"/>
      <c r="D953" s="70"/>
      <c r="E953" s="71"/>
    </row>
    <row r="954" spans="1:5" s="2" customFormat="1" ht="20.100000000000001" customHeight="1" x14ac:dyDescent="0.25">
      <c r="A954" s="69" t="s">
        <v>6</v>
      </c>
      <c r="B954" s="146" t="s">
        <v>671</v>
      </c>
      <c r="C954" s="147"/>
      <c r="D954" s="70"/>
      <c r="E954" s="71"/>
    </row>
    <row r="955" spans="1:5" s="2" customFormat="1" ht="20.100000000000001" customHeight="1" x14ac:dyDescent="0.25">
      <c r="A955" s="69" t="s">
        <v>7</v>
      </c>
      <c r="B955" s="146" t="s">
        <v>672</v>
      </c>
      <c r="C955" s="147"/>
      <c r="D955" s="70"/>
      <c r="E955" s="71"/>
    </row>
    <row r="956" spans="1:5" s="2" customFormat="1" ht="20.100000000000001" customHeight="1" x14ac:dyDescent="0.25">
      <c r="A956" s="69" t="s">
        <v>8</v>
      </c>
      <c r="B956" s="146" t="s">
        <v>673</v>
      </c>
      <c r="C956" s="147"/>
      <c r="D956" s="70"/>
      <c r="E956" s="71"/>
    </row>
    <row r="957" spans="1:5" s="2" customFormat="1" ht="20.100000000000001" customHeight="1" x14ac:dyDescent="0.25">
      <c r="A957" s="69" t="s">
        <v>10</v>
      </c>
      <c r="B957" s="146" t="s">
        <v>674</v>
      </c>
      <c r="C957" s="147"/>
      <c r="D957" s="70"/>
      <c r="E957" s="71"/>
    </row>
    <row r="958" spans="1:5" s="2" customFormat="1" ht="20.100000000000001" customHeight="1" x14ac:dyDescent="0.25">
      <c r="A958" s="69" t="s">
        <v>11</v>
      </c>
      <c r="B958" s="146" t="s">
        <v>675</v>
      </c>
      <c r="C958" s="147"/>
      <c r="D958" s="70"/>
      <c r="E958" s="71"/>
    </row>
    <row r="959" spans="1:5" s="2" customFormat="1" ht="20.100000000000001" customHeight="1" x14ac:dyDescent="0.25">
      <c r="A959" s="69" t="s">
        <v>12</v>
      </c>
      <c r="B959" s="146" t="s">
        <v>676</v>
      </c>
      <c r="C959" s="147"/>
      <c r="D959" s="70"/>
      <c r="E959" s="71"/>
    </row>
    <row r="960" spans="1:5" s="2" customFormat="1" ht="20.100000000000001" customHeight="1" x14ac:dyDescent="0.25">
      <c r="A960" s="69" t="s">
        <v>13</v>
      </c>
      <c r="B960" s="146" t="s">
        <v>685</v>
      </c>
      <c r="C960" s="147"/>
      <c r="D960" s="70"/>
      <c r="E960" s="71"/>
    </row>
    <row r="961" spans="1:5" s="2" customFormat="1" ht="20.100000000000001" customHeight="1" x14ac:dyDescent="0.25">
      <c r="A961" s="69" t="s">
        <v>14</v>
      </c>
      <c r="B961" s="146" t="s">
        <v>686</v>
      </c>
      <c r="C961" s="147"/>
      <c r="D961" s="70"/>
      <c r="E961" s="71"/>
    </row>
    <row r="962" spans="1:5" s="2" customFormat="1" ht="20.100000000000001" customHeight="1" x14ac:dyDescent="0.25">
      <c r="A962" s="69" t="s">
        <v>25</v>
      </c>
      <c r="B962" s="146" t="s">
        <v>49</v>
      </c>
      <c r="C962" s="147"/>
      <c r="D962" s="70"/>
      <c r="E962" s="71"/>
    </row>
    <row r="963" spans="1:5" s="2" customFormat="1" ht="20.100000000000001" customHeight="1" x14ac:dyDescent="0.25">
      <c r="A963" s="69" t="s">
        <v>26</v>
      </c>
      <c r="B963" s="146" t="s">
        <v>58</v>
      </c>
      <c r="C963" s="147"/>
      <c r="D963" s="70"/>
      <c r="E963" s="71"/>
    </row>
    <row r="964" spans="1:5" s="2" customFormat="1" ht="30" customHeight="1" thickBot="1" x14ac:dyDescent="0.3">
      <c r="A964" s="69" t="s">
        <v>50</v>
      </c>
      <c r="B964" s="146" t="s">
        <v>59</v>
      </c>
      <c r="C964" s="147"/>
      <c r="D964" s="72" t="s">
        <v>60</v>
      </c>
      <c r="E964" s="71" t="s">
        <v>60</v>
      </c>
    </row>
    <row r="965" spans="1:5" s="2" customFormat="1" ht="20.100000000000001" customHeight="1" x14ac:dyDescent="0.25">
      <c r="A965" s="68" t="s">
        <v>687</v>
      </c>
      <c r="B965" s="143" t="s">
        <v>688</v>
      </c>
      <c r="C965" s="144"/>
      <c r="D965" s="144"/>
      <c r="E965" s="145"/>
    </row>
    <row r="966" spans="1:5" s="2" customFormat="1" ht="20.100000000000001" customHeight="1" x14ac:dyDescent="0.25">
      <c r="A966" s="69" t="s">
        <v>5</v>
      </c>
      <c r="B966" s="146" t="s">
        <v>54</v>
      </c>
      <c r="C966" s="147"/>
      <c r="D966" s="70"/>
      <c r="E966" s="71"/>
    </row>
    <row r="967" spans="1:5" s="2" customFormat="1" ht="20.100000000000001" customHeight="1" x14ac:dyDescent="0.25">
      <c r="A967" s="69" t="s">
        <v>6</v>
      </c>
      <c r="B967" s="146" t="s">
        <v>689</v>
      </c>
      <c r="C967" s="147"/>
      <c r="D967" s="70"/>
      <c r="E967" s="71"/>
    </row>
    <row r="968" spans="1:5" s="2" customFormat="1" ht="20.100000000000001" customHeight="1" x14ac:dyDescent="0.25">
      <c r="A968" s="69" t="s">
        <v>7</v>
      </c>
      <c r="B968" s="146" t="s">
        <v>690</v>
      </c>
      <c r="C968" s="147"/>
      <c r="D968" s="70"/>
      <c r="E968" s="71"/>
    </row>
    <row r="969" spans="1:5" s="2" customFormat="1" ht="20.100000000000001" customHeight="1" x14ac:dyDescent="0.25">
      <c r="A969" s="69" t="s">
        <v>8</v>
      </c>
      <c r="B969" s="146" t="s">
        <v>691</v>
      </c>
      <c r="C969" s="147"/>
      <c r="D969" s="70"/>
      <c r="E969" s="71"/>
    </row>
    <row r="970" spans="1:5" s="2" customFormat="1" ht="20.100000000000001" customHeight="1" x14ac:dyDescent="0.25">
      <c r="A970" s="69" t="s">
        <v>10</v>
      </c>
      <c r="B970" s="146" t="s">
        <v>58</v>
      </c>
      <c r="C970" s="147"/>
      <c r="D970" s="70"/>
      <c r="E970" s="71"/>
    </row>
    <row r="971" spans="1:5" s="2" customFormat="1" ht="30" customHeight="1" thickBot="1" x14ac:dyDescent="0.3">
      <c r="A971" s="69" t="s">
        <v>11</v>
      </c>
      <c r="B971" s="146" t="s">
        <v>59</v>
      </c>
      <c r="C971" s="147"/>
      <c r="D971" s="72" t="s">
        <v>60</v>
      </c>
      <c r="E971" s="71" t="s">
        <v>60</v>
      </c>
    </row>
    <row r="972" spans="1:5" s="2" customFormat="1" ht="20.100000000000001" customHeight="1" x14ac:dyDescent="0.25">
      <c r="A972" s="68" t="s">
        <v>692</v>
      </c>
      <c r="B972" s="143" t="s">
        <v>693</v>
      </c>
      <c r="C972" s="144"/>
      <c r="D972" s="144"/>
      <c r="E972" s="145"/>
    </row>
    <row r="973" spans="1:5" s="2" customFormat="1" ht="20.100000000000001" customHeight="1" x14ac:dyDescent="0.25">
      <c r="A973" s="69" t="s">
        <v>5</v>
      </c>
      <c r="B973" s="146" t="s">
        <v>54</v>
      </c>
      <c r="C973" s="147"/>
      <c r="D973" s="70"/>
      <c r="E973" s="71"/>
    </row>
    <row r="974" spans="1:5" s="2" customFormat="1" ht="20.100000000000001" customHeight="1" x14ac:dyDescent="0.25">
      <c r="A974" s="69" t="s">
        <v>6</v>
      </c>
      <c r="B974" s="146" t="s">
        <v>694</v>
      </c>
      <c r="C974" s="147"/>
      <c r="D974" s="70"/>
      <c r="E974" s="71"/>
    </row>
    <row r="975" spans="1:5" s="2" customFormat="1" ht="20.100000000000001" customHeight="1" x14ac:dyDescent="0.25">
      <c r="A975" s="69" t="s">
        <v>7</v>
      </c>
      <c r="B975" s="146" t="s">
        <v>695</v>
      </c>
      <c r="C975" s="147"/>
      <c r="D975" s="70"/>
      <c r="E975" s="71"/>
    </row>
    <row r="976" spans="1:5" s="2" customFormat="1" ht="20.100000000000001" customHeight="1" x14ac:dyDescent="0.25">
      <c r="A976" s="69" t="s">
        <v>8</v>
      </c>
      <c r="B976" s="146" t="s">
        <v>696</v>
      </c>
      <c r="C976" s="147"/>
      <c r="D976" s="70"/>
      <c r="E976" s="71"/>
    </row>
    <row r="977" spans="1:5" s="2" customFormat="1" ht="20.100000000000001" customHeight="1" x14ac:dyDescent="0.25">
      <c r="A977" s="69" t="s">
        <v>10</v>
      </c>
      <c r="B977" s="146" t="s">
        <v>697</v>
      </c>
      <c r="C977" s="147"/>
      <c r="D977" s="70"/>
      <c r="E977" s="71"/>
    </row>
    <row r="978" spans="1:5" s="2" customFormat="1" ht="20.100000000000001" customHeight="1" x14ac:dyDescent="0.25">
      <c r="A978" s="69" t="s">
        <v>11</v>
      </c>
      <c r="B978" s="146" t="s">
        <v>58</v>
      </c>
      <c r="C978" s="147"/>
      <c r="D978" s="70"/>
      <c r="E978" s="71"/>
    </row>
    <row r="979" spans="1:5" s="2" customFormat="1" ht="30" customHeight="1" thickBot="1" x14ac:dyDescent="0.3">
      <c r="A979" s="69" t="s">
        <v>12</v>
      </c>
      <c r="B979" s="146" t="s">
        <v>59</v>
      </c>
      <c r="C979" s="147"/>
      <c r="D979" s="72" t="s">
        <v>60</v>
      </c>
      <c r="E979" s="71" t="s">
        <v>60</v>
      </c>
    </row>
    <row r="980" spans="1:5" s="2" customFormat="1" ht="20.100000000000001" customHeight="1" x14ac:dyDescent="0.25">
      <c r="A980" s="68" t="s">
        <v>698</v>
      </c>
      <c r="B980" s="143" t="s">
        <v>699</v>
      </c>
      <c r="C980" s="144"/>
      <c r="D980" s="144"/>
      <c r="E980" s="145"/>
    </row>
    <row r="981" spans="1:5" s="2" customFormat="1" ht="20.100000000000001" customHeight="1" x14ac:dyDescent="0.25">
      <c r="A981" s="69" t="s">
        <v>5</v>
      </c>
      <c r="B981" s="146" t="s">
        <v>150</v>
      </c>
      <c r="C981" s="147"/>
      <c r="D981" s="70"/>
      <c r="E981" s="71"/>
    </row>
    <row r="982" spans="1:5" s="2" customFormat="1" ht="20.100000000000001" customHeight="1" x14ac:dyDescent="0.25">
      <c r="A982" s="69" t="s">
        <v>6</v>
      </c>
      <c r="B982" s="146" t="s">
        <v>700</v>
      </c>
      <c r="C982" s="147"/>
      <c r="D982" s="70"/>
      <c r="E982" s="71"/>
    </row>
    <row r="983" spans="1:5" s="2" customFormat="1" ht="20.100000000000001" customHeight="1" x14ac:dyDescent="0.25">
      <c r="A983" s="69" t="s">
        <v>7</v>
      </c>
      <c r="B983" s="146" t="s">
        <v>701</v>
      </c>
      <c r="C983" s="147"/>
      <c r="D983" s="70"/>
      <c r="E983" s="71"/>
    </row>
    <row r="984" spans="1:5" s="2" customFormat="1" ht="20.100000000000001" customHeight="1" x14ac:dyDescent="0.25">
      <c r="A984" s="69" t="s">
        <v>8</v>
      </c>
      <c r="B984" s="146" t="s">
        <v>702</v>
      </c>
      <c r="C984" s="147"/>
      <c r="D984" s="70"/>
      <c r="E984" s="71"/>
    </row>
    <row r="985" spans="1:5" s="2" customFormat="1" ht="20.100000000000001" customHeight="1" x14ac:dyDescent="0.25">
      <c r="A985" s="69" t="s">
        <v>10</v>
      </c>
      <c r="B985" s="146" t="s">
        <v>703</v>
      </c>
      <c r="C985" s="147"/>
      <c r="D985" s="70"/>
      <c r="E985" s="71"/>
    </row>
    <row r="986" spans="1:5" s="2" customFormat="1" ht="20.100000000000001" customHeight="1" x14ac:dyDescent="0.25">
      <c r="A986" s="69" t="s">
        <v>11</v>
      </c>
      <c r="B986" s="146" t="s">
        <v>651</v>
      </c>
      <c r="C986" s="147"/>
      <c r="D986" s="70"/>
      <c r="E986" s="71"/>
    </row>
    <row r="987" spans="1:5" s="2" customFormat="1" ht="20.100000000000001" customHeight="1" x14ac:dyDescent="0.25">
      <c r="A987" s="69" t="s">
        <v>12</v>
      </c>
      <c r="B987" s="146" t="s">
        <v>704</v>
      </c>
      <c r="C987" s="147"/>
      <c r="D987" s="70"/>
      <c r="E987" s="71"/>
    </row>
    <row r="988" spans="1:5" s="2" customFormat="1" ht="20.100000000000001" customHeight="1" x14ac:dyDescent="0.25">
      <c r="A988" s="69" t="s">
        <v>13</v>
      </c>
      <c r="B988" s="146" t="s">
        <v>58</v>
      </c>
      <c r="C988" s="147"/>
      <c r="D988" s="70"/>
      <c r="E988" s="71"/>
    </row>
    <row r="989" spans="1:5" s="2" customFormat="1" ht="30" customHeight="1" thickBot="1" x14ac:dyDescent="0.3">
      <c r="A989" s="69" t="s">
        <v>14</v>
      </c>
      <c r="B989" s="146" t="s">
        <v>59</v>
      </c>
      <c r="C989" s="147"/>
      <c r="D989" s="72" t="s">
        <v>60</v>
      </c>
      <c r="E989" s="71" t="s">
        <v>60</v>
      </c>
    </row>
    <row r="990" spans="1:5" s="2" customFormat="1" ht="20.100000000000001" customHeight="1" x14ac:dyDescent="0.25">
      <c r="A990" s="68" t="s">
        <v>705</v>
      </c>
      <c r="B990" s="143" t="s">
        <v>706</v>
      </c>
      <c r="C990" s="144"/>
      <c r="D990" s="144"/>
      <c r="E990" s="145"/>
    </row>
    <row r="991" spans="1:5" s="2" customFormat="1" ht="20.100000000000001" customHeight="1" x14ac:dyDescent="0.25">
      <c r="A991" s="69" t="s">
        <v>5</v>
      </c>
      <c r="B991" s="146" t="s">
        <v>70</v>
      </c>
      <c r="C991" s="147"/>
      <c r="D991" s="70"/>
      <c r="E991" s="71"/>
    </row>
    <row r="992" spans="1:5" s="2" customFormat="1" ht="20.100000000000001" customHeight="1" x14ac:dyDescent="0.25">
      <c r="A992" s="69" t="s">
        <v>6</v>
      </c>
      <c r="B992" s="146" t="s">
        <v>700</v>
      </c>
      <c r="C992" s="147"/>
      <c r="D992" s="70"/>
      <c r="E992" s="71"/>
    </row>
    <row r="993" spans="1:5" s="2" customFormat="1" ht="20.100000000000001" customHeight="1" x14ac:dyDescent="0.25">
      <c r="A993" s="69" t="s">
        <v>7</v>
      </c>
      <c r="B993" s="146" t="s">
        <v>701</v>
      </c>
      <c r="C993" s="147"/>
      <c r="D993" s="70"/>
      <c r="E993" s="71"/>
    </row>
    <row r="994" spans="1:5" s="2" customFormat="1" ht="20.100000000000001" customHeight="1" x14ac:dyDescent="0.25">
      <c r="A994" s="69" t="s">
        <v>8</v>
      </c>
      <c r="B994" s="146" t="s">
        <v>702</v>
      </c>
      <c r="C994" s="147"/>
      <c r="D994" s="70"/>
      <c r="E994" s="71"/>
    </row>
    <row r="995" spans="1:5" s="2" customFormat="1" ht="20.100000000000001" customHeight="1" x14ac:dyDescent="0.25">
      <c r="A995" s="69" t="s">
        <v>10</v>
      </c>
      <c r="B995" s="146" t="s">
        <v>703</v>
      </c>
      <c r="C995" s="147"/>
      <c r="D995" s="70"/>
      <c r="E995" s="71"/>
    </row>
    <row r="996" spans="1:5" s="2" customFormat="1" ht="20.100000000000001" customHeight="1" x14ac:dyDescent="0.25">
      <c r="A996" s="69" t="s">
        <v>11</v>
      </c>
      <c r="B996" s="146" t="s">
        <v>651</v>
      </c>
      <c r="C996" s="147"/>
      <c r="D996" s="70"/>
      <c r="E996" s="71"/>
    </row>
    <row r="997" spans="1:5" s="2" customFormat="1" ht="20.100000000000001" customHeight="1" x14ac:dyDescent="0.25">
      <c r="A997" s="69" t="s">
        <v>12</v>
      </c>
      <c r="B997" s="146" t="s">
        <v>629</v>
      </c>
      <c r="C997" s="147"/>
      <c r="D997" s="70"/>
      <c r="E997" s="71"/>
    </row>
    <row r="998" spans="1:5" s="2" customFormat="1" ht="20.100000000000001" customHeight="1" x14ac:dyDescent="0.25">
      <c r="A998" s="69" t="s">
        <v>13</v>
      </c>
      <c r="B998" s="146" t="s">
        <v>58</v>
      </c>
      <c r="C998" s="147"/>
      <c r="D998" s="70"/>
      <c r="E998" s="71"/>
    </row>
    <row r="999" spans="1:5" s="2" customFormat="1" ht="30" customHeight="1" thickBot="1" x14ac:dyDescent="0.3">
      <c r="A999" s="69" t="s">
        <v>14</v>
      </c>
      <c r="B999" s="146" t="s">
        <v>59</v>
      </c>
      <c r="C999" s="147"/>
      <c r="D999" s="72" t="s">
        <v>60</v>
      </c>
      <c r="E999" s="71" t="s">
        <v>60</v>
      </c>
    </row>
    <row r="1000" spans="1:5" s="2" customFormat="1" ht="20.100000000000001" customHeight="1" x14ac:dyDescent="0.25">
      <c r="A1000" s="68" t="s">
        <v>707</v>
      </c>
      <c r="B1000" s="143" t="s">
        <v>708</v>
      </c>
      <c r="C1000" s="144"/>
      <c r="D1000" s="144"/>
      <c r="E1000" s="145"/>
    </row>
    <row r="1001" spans="1:5" s="2" customFormat="1" ht="20.100000000000001" customHeight="1" x14ac:dyDescent="0.25">
      <c r="A1001" s="69" t="s">
        <v>5</v>
      </c>
      <c r="B1001" s="146" t="s">
        <v>54</v>
      </c>
      <c r="C1001" s="147"/>
      <c r="D1001" s="70"/>
      <c r="E1001" s="71"/>
    </row>
    <row r="1002" spans="1:5" s="2" customFormat="1" ht="20.100000000000001" customHeight="1" x14ac:dyDescent="0.25">
      <c r="A1002" s="69" t="s">
        <v>6</v>
      </c>
      <c r="B1002" s="146" t="s">
        <v>709</v>
      </c>
      <c r="C1002" s="147"/>
      <c r="D1002" s="70"/>
      <c r="E1002" s="71"/>
    </row>
    <row r="1003" spans="1:5" s="2" customFormat="1" ht="20.100000000000001" customHeight="1" x14ac:dyDescent="0.25">
      <c r="A1003" s="69" t="s">
        <v>7</v>
      </c>
      <c r="B1003" s="146" t="s">
        <v>660</v>
      </c>
      <c r="C1003" s="147"/>
      <c r="D1003" s="70"/>
      <c r="E1003" s="71"/>
    </row>
    <row r="1004" spans="1:5" s="2" customFormat="1" ht="20.100000000000001" customHeight="1" x14ac:dyDescent="0.25">
      <c r="A1004" s="69" t="s">
        <v>8</v>
      </c>
      <c r="B1004" s="146" t="s">
        <v>701</v>
      </c>
      <c r="C1004" s="147"/>
      <c r="D1004" s="70"/>
      <c r="E1004" s="71"/>
    </row>
    <row r="1005" spans="1:5" s="2" customFormat="1" ht="20.100000000000001" customHeight="1" x14ac:dyDescent="0.25">
      <c r="A1005" s="69" t="s">
        <v>10</v>
      </c>
      <c r="B1005" s="146" t="s">
        <v>702</v>
      </c>
      <c r="C1005" s="147"/>
      <c r="D1005" s="70"/>
      <c r="E1005" s="71"/>
    </row>
    <row r="1006" spans="1:5" s="2" customFormat="1" ht="20.100000000000001" customHeight="1" x14ac:dyDescent="0.25">
      <c r="A1006" s="69" t="s">
        <v>11</v>
      </c>
      <c r="B1006" s="146" t="s">
        <v>710</v>
      </c>
      <c r="C1006" s="147"/>
      <c r="D1006" s="70"/>
      <c r="E1006" s="71"/>
    </row>
    <row r="1007" spans="1:5" s="2" customFormat="1" ht="20.100000000000001" customHeight="1" x14ac:dyDescent="0.25">
      <c r="A1007" s="69" t="s">
        <v>26</v>
      </c>
      <c r="B1007" s="146" t="s">
        <v>58</v>
      </c>
      <c r="C1007" s="147"/>
      <c r="D1007" s="70"/>
      <c r="E1007" s="71"/>
    </row>
    <row r="1008" spans="1:5" s="2" customFormat="1" ht="30" customHeight="1" thickBot="1" x14ac:dyDescent="0.3">
      <c r="A1008" s="69" t="s">
        <v>50</v>
      </c>
      <c r="B1008" s="146" t="s">
        <v>59</v>
      </c>
      <c r="C1008" s="147"/>
      <c r="D1008" s="72" t="s">
        <v>60</v>
      </c>
      <c r="E1008" s="71" t="s">
        <v>60</v>
      </c>
    </row>
    <row r="1009" spans="1:5" s="2" customFormat="1" ht="20.100000000000001" customHeight="1" x14ac:dyDescent="0.25">
      <c r="A1009" s="68" t="s">
        <v>711</v>
      </c>
      <c r="B1009" s="143" t="s">
        <v>712</v>
      </c>
      <c r="C1009" s="144"/>
      <c r="D1009" s="144"/>
      <c r="E1009" s="145"/>
    </row>
    <row r="1010" spans="1:5" s="2" customFormat="1" ht="20.100000000000001" customHeight="1" x14ac:dyDescent="0.25">
      <c r="A1010" s="69" t="s">
        <v>5</v>
      </c>
      <c r="B1010" s="146" t="s">
        <v>713</v>
      </c>
      <c r="C1010" s="147"/>
      <c r="D1010" s="70"/>
      <c r="E1010" s="71"/>
    </row>
    <row r="1011" spans="1:5" s="2" customFormat="1" ht="20.100000000000001" customHeight="1" x14ac:dyDescent="0.25">
      <c r="A1011" s="69" t="s">
        <v>6</v>
      </c>
      <c r="B1011" s="146" t="s">
        <v>714</v>
      </c>
      <c r="C1011" s="147"/>
      <c r="D1011" s="70"/>
      <c r="E1011" s="71"/>
    </row>
    <row r="1012" spans="1:5" s="2" customFormat="1" ht="20.100000000000001" customHeight="1" x14ac:dyDescent="0.25">
      <c r="A1012" s="69" t="s">
        <v>7</v>
      </c>
      <c r="B1012" s="146" t="s">
        <v>715</v>
      </c>
      <c r="C1012" s="147"/>
      <c r="D1012" s="70"/>
      <c r="E1012" s="71"/>
    </row>
    <row r="1013" spans="1:5" s="2" customFormat="1" ht="20.100000000000001" customHeight="1" x14ac:dyDescent="0.25">
      <c r="A1013" s="69" t="s">
        <v>8</v>
      </c>
      <c r="B1013" s="146" t="s">
        <v>716</v>
      </c>
      <c r="C1013" s="147"/>
      <c r="D1013" s="70"/>
      <c r="E1013" s="71"/>
    </row>
    <row r="1014" spans="1:5" s="2" customFormat="1" ht="20.100000000000001" customHeight="1" x14ac:dyDescent="0.25">
      <c r="A1014" s="69" t="s">
        <v>10</v>
      </c>
      <c r="B1014" s="146" t="s">
        <v>717</v>
      </c>
      <c r="C1014" s="147"/>
      <c r="D1014" s="70"/>
      <c r="E1014" s="71"/>
    </row>
    <row r="1015" spans="1:5" s="2" customFormat="1" ht="20.100000000000001" customHeight="1" x14ac:dyDescent="0.25">
      <c r="A1015" s="69" t="s">
        <v>11</v>
      </c>
      <c r="B1015" s="146" t="s">
        <v>58</v>
      </c>
      <c r="C1015" s="147"/>
      <c r="D1015" s="70"/>
      <c r="E1015" s="71"/>
    </row>
    <row r="1016" spans="1:5" s="2" customFormat="1" ht="30" customHeight="1" thickBot="1" x14ac:dyDescent="0.3">
      <c r="A1016" s="69" t="s">
        <v>12</v>
      </c>
      <c r="B1016" s="146" t="s">
        <v>59</v>
      </c>
      <c r="C1016" s="147"/>
      <c r="D1016" s="72" t="s">
        <v>60</v>
      </c>
      <c r="E1016" s="71" t="s">
        <v>60</v>
      </c>
    </row>
    <row r="1017" spans="1:5" s="2" customFormat="1" ht="20.100000000000001" customHeight="1" x14ac:dyDescent="0.25">
      <c r="A1017" s="68" t="s">
        <v>718</v>
      </c>
      <c r="B1017" s="143" t="s">
        <v>719</v>
      </c>
      <c r="C1017" s="144"/>
      <c r="D1017" s="144"/>
      <c r="E1017" s="145"/>
    </row>
    <row r="1018" spans="1:5" s="2" customFormat="1" ht="20.100000000000001" customHeight="1" x14ac:dyDescent="0.25">
      <c r="A1018" s="69" t="s">
        <v>5</v>
      </c>
      <c r="B1018" s="146" t="s">
        <v>720</v>
      </c>
      <c r="C1018" s="147"/>
      <c r="D1018" s="70"/>
      <c r="E1018" s="71"/>
    </row>
    <row r="1019" spans="1:5" s="2" customFormat="1" ht="20.100000000000001" customHeight="1" x14ac:dyDescent="0.25">
      <c r="A1019" s="69" t="s">
        <v>6</v>
      </c>
      <c r="B1019" s="146" t="s">
        <v>721</v>
      </c>
      <c r="C1019" s="147"/>
      <c r="D1019" s="70"/>
      <c r="E1019" s="71"/>
    </row>
    <row r="1020" spans="1:5" s="2" customFormat="1" ht="20.100000000000001" customHeight="1" x14ac:dyDescent="0.25">
      <c r="A1020" s="69" t="s">
        <v>7</v>
      </c>
      <c r="B1020" s="146" t="s">
        <v>722</v>
      </c>
      <c r="C1020" s="147"/>
      <c r="D1020" s="70"/>
      <c r="E1020" s="71"/>
    </row>
    <row r="1021" spans="1:5" s="2" customFormat="1" ht="20.100000000000001" customHeight="1" x14ac:dyDescent="0.25">
      <c r="A1021" s="69" t="s">
        <v>8</v>
      </c>
      <c r="B1021" s="146" t="s">
        <v>723</v>
      </c>
      <c r="C1021" s="147"/>
      <c r="D1021" s="70"/>
      <c r="E1021" s="71"/>
    </row>
    <row r="1022" spans="1:5" s="2" customFormat="1" ht="20.100000000000001" customHeight="1" x14ac:dyDescent="0.25">
      <c r="A1022" s="69" t="s">
        <v>10</v>
      </c>
      <c r="B1022" s="146" t="s">
        <v>724</v>
      </c>
      <c r="C1022" s="147"/>
      <c r="D1022" s="70"/>
      <c r="E1022" s="71"/>
    </row>
    <row r="1023" spans="1:5" s="2" customFormat="1" ht="20.100000000000001" customHeight="1" x14ac:dyDescent="0.25">
      <c r="A1023" s="69" t="s">
        <v>11</v>
      </c>
      <c r="B1023" s="146" t="s">
        <v>66</v>
      </c>
      <c r="C1023" s="147"/>
      <c r="D1023" s="70"/>
      <c r="E1023" s="71"/>
    </row>
    <row r="1024" spans="1:5" s="2" customFormat="1" ht="30" customHeight="1" thickBot="1" x14ac:dyDescent="0.3">
      <c r="A1024" s="69" t="s">
        <v>12</v>
      </c>
      <c r="B1024" s="146" t="s">
        <v>59</v>
      </c>
      <c r="C1024" s="147"/>
      <c r="D1024" s="72" t="s">
        <v>60</v>
      </c>
      <c r="E1024" s="71" t="s">
        <v>60</v>
      </c>
    </row>
    <row r="1025" spans="1:5" s="2" customFormat="1" ht="20.100000000000001" customHeight="1" x14ac:dyDescent="0.25">
      <c r="A1025" s="68" t="s">
        <v>725</v>
      </c>
      <c r="B1025" s="143" t="s">
        <v>726</v>
      </c>
      <c r="C1025" s="144"/>
      <c r="D1025" s="144"/>
      <c r="E1025" s="145"/>
    </row>
    <row r="1026" spans="1:5" s="2" customFormat="1" ht="20.100000000000001" customHeight="1" x14ac:dyDescent="0.25">
      <c r="A1026" s="69" t="s">
        <v>5</v>
      </c>
      <c r="B1026" s="146" t="s">
        <v>727</v>
      </c>
      <c r="C1026" s="147"/>
      <c r="D1026" s="70"/>
      <c r="E1026" s="71"/>
    </row>
    <row r="1027" spans="1:5" s="2" customFormat="1" ht="20.100000000000001" customHeight="1" x14ac:dyDescent="0.25">
      <c r="A1027" s="69" t="s">
        <v>6</v>
      </c>
      <c r="B1027" s="146" t="s">
        <v>728</v>
      </c>
      <c r="C1027" s="147"/>
      <c r="D1027" s="70"/>
      <c r="E1027" s="71"/>
    </row>
    <row r="1028" spans="1:5" s="2" customFormat="1" ht="20.100000000000001" customHeight="1" x14ac:dyDescent="0.25">
      <c r="A1028" s="69" t="s">
        <v>7</v>
      </c>
      <c r="B1028" s="146" t="s">
        <v>49</v>
      </c>
      <c r="C1028" s="147"/>
      <c r="D1028" s="70"/>
      <c r="E1028" s="71"/>
    </row>
    <row r="1029" spans="1:5" s="2" customFormat="1" ht="20.100000000000001" customHeight="1" x14ac:dyDescent="0.25">
      <c r="A1029" s="69" t="s">
        <v>8</v>
      </c>
      <c r="B1029" s="146" t="s">
        <v>729</v>
      </c>
      <c r="C1029" s="147"/>
      <c r="D1029" s="70"/>
      <c r="E1029" s="71"/>
    </row>
    <row r="1030" spans="1:5" s="2" customFormat="1" ht="20.100000000000001" customHeight="1" x14ac:dyDescent="0.25">
      <c r="A1030" s="69" t="s">
        <v>10</v>
      </c>
      <c r="B1030" s="146" t="s">
        <v>66</v>
      </c>
      <c r="C1030" s="147"/>
      <c r="D1030" s="70"/>
      <c r="E1030" s="71"/>
    </row>
    <row r="1031" spans="1:5" s="2" customFormat="1" ht="30" customHeight="1" thickBot="1" x14ac:dyDescent="0.3">
      <c r="A1031" s="69" t="s">
        <v>11</v>
      </c>
      <c r="B1031" s="146" t="s">
        <v>59</v>
      </c>
      <c r="C1031" s="147"/>
      <c r="D1031" s="72" t="s">
        <v>60</v>
      </c>
      <c r="E1031" s="71" t="s">
        <v>60</v>
      </c>
    </row>
    <row r="1032" spans="1:5" s="2" customFormat="1" ht="20.100000000000001" customHeight="1" x14ac:dyDescent="0.25">
      <c r="A1032" s="68" t="s">
        <v>730</v>
      </c>
      <c r="B1032" s="143" t="s">
        <v>731</v>
      </c>
      <c r="C1032" s="144"/>
      <c r="D1032" s="144"/>
      <c r="E1032" s="145"/>
    </row>
    <row r="1033" spans="1:5" s="2" customFormat="1" ht="20.100000000000001" customHeight="1" x14ac:dyDescent="0.25">
      <c r="A1033" s="69" t="s">
        <v>5</v>
      </c>
      <c r="B1033" s="146" t="s">
        <v>70</v>
      </c>
      <c r="C1033" s="147"/>
      <c r="D1033" s="70"/>
      <c r="E1033" s="71"/>
    </row>
    <row r="1034" spans="1:5" s="2" customFormat="1" ht="20.100000000000001" customHeight="1" x14ac:dyDescent="0.25">
      <c r="A1034" s="69" t="s">
        <v>6</v>
      </c>
      <c r="B1034" s="146" t="s">
        <v>732</v>
      </c>
      <c r="C1034" s="147"/>
      <c r="D1034" s="70"/>
      <c r="E1034" s="71"/>
    </row>
    <row r="1035" spans="1:5" s="2" customFormat="1" ht="20.100000000000001" customHeight="1" x14ac:dyDescent="0.25">
      <c r="A1035" s="69" t="s">
        <v>7</v>
      </c>
      <c r="B1035" s="146" t="s">
        <v>733</v>
      </c>
      <c r="C1035" s="147"/>
      <c r="D1035" s="70"/>
      <c r="E1035" s="71"/>
    </row>
    <row r="1036" spans="1:5" s="2" customFormat="1" ht="20.100000000000001" customHeight="1" x14ac:dyDescent="0.25">
      <c r="A1036" s="69" t="s">
        <v>8</v>
      </c>
      <c r="B1036" s="146" t="s">
        <v>528</v>
      </c>
      <c r="C1036" s="147"/>
      <c r="D1036" s="70"/>
      <c r="E1036" s="71"/>
    </row>
    <row r="1037" spans="1:5" s="2" customFormat="1" ht="20.100000000000001" customHeight="1" x14ac:dyDescent="0.25">
      <c r="A1037" s="69" t="s">
        <v>10</v>
      </c>
      <c r="B1037" s="146" t="s">
        <v>734</v>
      </c>
      <c r="C1037" s="147"/>
      <c r="D1037" s="70"/>
      <c r="E1037" s="71"/>
    </row>
    <row r="1038" spans="1:5" s="2" customFormat="1" ht="20.100000000000001" customHeight="1" x14ac:dyDescent="0.25">
      <c r="A1038" s="69" t="s">
        <v>11</v>
      </c>
      <c r="B1038" s="146" t="s">
        <v>735</v>
      </c>
      <c r="C1038" s="147"/>
      <c r="D1038" s="70"/>
      <c r="E1038" s="71"/>
    </row>
    <row r="1039" spans="1:5" s="2" customFormat="1" ht="20.100000000000001" customHeight="1" x14ac:dyDescent="0.25">
      <c r="A1039" s="69" t="s">
        <v>12</v>
      </c>
      <c r="B1039" s="146" t="s">
        <v>66</v>
      </c>
      <c r="C1039" s="147"/>
      <c r="D1039" s="70"/>
      <c r="E1039" s="71"/>
    </row>
    <row r="1040" spans="1:5" s="2" customFormat="1" ht="30" customHeight="1" thickBot="1" x14ac:dyDescent="0.3">
      <c r="A1040" s="69" t="s">
        <v>13</v>
      </c>
      <c r="B1040" s="146" t="s">
        <v>59</v>
      </c>
      <c r="C1040" s="147"/>
      <c r="D1040" s="72" t="s">
        <v>60</v>
      </c>
      <c r="E1040" s="71" t="s">
        <v>60</v>
      </c>
    </row>
    <row r="1041" spans="1:5" s="2" customFormat="1" ht="20.100000000000001" customHeight="1" x14ac:dyDescent="0.25">
      <c r="A1041" s="68" t="s">
        <v>736</v>
      </c>
      <c r="B1041" s="143" t="s">
        <v>737</v>
      </c>
      <c r="C1041" s="144"/>
      <c r="D1041" s="144"/>
      <c r="E1041" s="145"/>
    </row>
    <row r="1042" spans="1:5" s="2" customFormat="1" ht="20.100000000000001" customHeight="1" x14ac:dyDescent="0.25">
      <c r="A1042" s="69" t="s">
        <v>5</v>
      </c>
      <c r="B1042" s="146" t="s">
        <v>738</v>
      </c>
      <c r="C1042" s="147"/>
      <c r="D1042" s="70"/>
      <c r="E1042" s="71"/>
    </row>
    <row r="1043" spans="1:5" s="2" customFormat="1" ht="20.100000000000001" customHeight="1" x14ac:dyDescent="0.25">
      <c r="A1043" s="69" t="s">
        <v>6</v>
      </c>
      <c r="B1043" s="146" t="s">
        <v>739</v>
      </c>
      <c r="C1043" s="147"/>
      <c r="D1043" s="70"/>
      <c r="E1043" s="71"/>
    </row>
    <row r="1044" spans="1:5" s="2" customFormat="1" ht="20.100000000000001" customHeight="1" x14ac:dyDescent="0.25">
      <c r="A1044" s="69" t="s">
        <v>7</v>
      </c>
      <c r="B1044" s="146" t="s">
        <v>740</v>
      </c>
      <c r="C1044" s="147"/>
      <c r="D1044" s="70"/>
      <c r="E1044" s="71"/>
    </row>
    <row r="1045" spans="1:5" s="2" customFormat="1" ht="20.100000000000001" customHeight="1" x14ac:dyDescent="0.25">
      <c r="A1045" s="69" t="s">
        <v>8</v>
      </c>
      <c r="B1045" s="146" t="s">
        <v>66</v>
      </c>
      <c r="C1045" s="147"/>
      <c r="D1045" s="70"/>
      <c r="E1045" s="71"/>
    </row>
    <row r="1046" spans="1:5" s="2" customFormat="1" ht="20.100000000000001" customHeight="1" x14ac:dyDescent="0.25">
      <c r="A1046" s="69" t="s">
        <v>10</v>
      </c>
      <c r="B1046" s="146" t="s">
        <v>741</v>
      </c>
      <c r="C1046" s="147"/>
      <c r="D1046" s="72" t="s">
        <v>60</v>
      </c>
      <c r="E1046" s="71" t="s">
        <v>60</v>
      </c>
    </row>
    <row r="1047" spans="1:5" s="2" customFormat="1" ht="30" customHeight="1" thickBot="1" x14ac:dyDescent="0.3">
      <c r="A1047" s="69" t="s">
        <v>48</v>
      </c>
      <c r="B1047" s="146" t="s">
        <v>59</v>
      </c>
      <c r="C1047" s="147"/>
      <c r="D1047" s="72" t="s">
        <v>60</v>
      </c>
      <c r="E1047" s="71" t="s">
        <v>60</v>
      </c>
    </row>
    <row r="1048" spans="1:5" s="2" customFormat="1" ht="20.100000000000001" customHeight="1" x14ac:dyDescent="0.25">
      <c r="A1048" s="68" t="s">
        <v>742</v>
      </c>
      <c r="B1048" s="143" t="s">
        <v>743</v>
      </c>
      <c r="C1048" s="144"/>
      <c r="D1048" s="144"/>
      <c r="E1048" s="145"/>
    </row>
    <row r="1049" spans="1:5" s="2" customFormat="1" ht="20.100000000000001" customHeight="1" x14ac:dyDescent="0.25">
      <c r="A1049" s="69" t="s">
        <v>5</v>
      </c>
      <c r="B1049" s="146" t="s">
        <v>54</v>
      </c>
      <c r="C1049" s="147"/>
      <c r="D1049" s="70"/>
      <c r="E1049" s="71"/>
    </row>
    <row r="1050" spans="1:5" s="2" customFormat="1" ht="20.100000000000001" customHeight="1" x14ac:dyDescent="0.25">
      <c r="A1050" s="69" t="s">
        <v>6</v>
      </c>
      <c r="B1050" s="146" t="s">
        <v>744</v>
      </c>
      <c r="C1050" s="147"/>
      <c r="D1050" s="70"/>
      <c r="E1050" s="71"/>
    </row>
    <row r="1051" spans="1:5" s="2" customFormat="1" ht="20.100000000000001" customHeight="1" x14ac:dyDescent="0.25">
      <c r="A1051" s="69" t="s">
        <v>7</v>
      </c>
      <c r="B1051" s="146" t="s">
        <v>745</v>
      </c>
      <c r="C1051" s="147"/>
      <c r="D1051" s="70"/>
      <c r="E1051" s="71"/>
    </row>
    <row r="1052" spans="1:5" s="2" customFormat="1" ht="20.100000000000001" customHeight="1" x14ac:dyDescent="0.25">
      <c r="A1052" s="69" t="s">
        <v>8</v>
      </c>
      <c r="B1052" s="146" t="s">
        <v>746</v>
      </c>
      <c r="C1052" s="147"/>
      <c r="D1052" s="70"/>
      <c r="E1052" s="71"/>
    </row>
    <row r="1053" spans="1:5" s="2" customFormat="1" ht="20.100000000000001" customHeight="1" x14ac:dyDescent="0.25">
      <c r="A1053" s="69" t="s">
        <v>10</v>
      </c>
      <c r="B1053" s="146" t="s">
        <v>747</v>
      </c>
      <c r="C1053" s="147"/>
      <c r="D1053" s="70"/>
      <c r="E1053" s="71"/>
    </row>
    <row r="1054" spans="1:5" s="2" customFormat="1" ht="20.100000000000001" customHeight="1" x14ac:dyDescent="0.25">
      <c r="A1054" s="69" t="s">
        <v>11</v>
      </c>
      <c r="B1054" s="146" t="s">
        <v>58</v>
      </c>
      <c r="C1054" s="147"/>
      <c r="D1054" s="70"/>
      <c r="E1054" s="71"/>
    </row>
    <row r="1055" spans="1:5" s="2" customFormat="1" ht="30" customHeight="1" thickBot="1" x14ac:dyDescent="0.3">
      <c r="A1055" s="69" t="s">
        <v>12</v>
      </c>
      <c r="B1055" s="146" t="s">
        <v>59</v>
      </c>
      <c r="C1055" s="147"/>
      <c r="D1055" s="72" t="s">
        <v>60</v>
      </c>
      <c r="E1055" s="71" t="s">
        <v>60</v>
      </c>
    </row>
    <row r="1056" spans="1:5" s="2" customFormat="1" ht="20.100000000000001" customHeight="1" x14ac:dyDescent="0.25">
      <c r="A1056" s="68" t="s">
        <v>748</v>
      </c>
      <c r="B1056" s="143" t="s">
        <v>749</v>
      </c>
      <c r="C1056" s="144"/>
      <c r="D1056" s="144"/>
      <c r="E1056" s="145"/>
    </row>
    <row r="1057" spans="1:5" s="2" customFormat="1" ht="20.100000000000001" customHeight="1" x14ac:dyDescent="0.25">
      <c r="A1057" s="69" t="s">
        <v>5</v>
      </c>
      <c r="B1057" s="146" t="s">
        <v>750</v>
      </c>
      <c r="C1057" s="147"/>
      <c r="D1057" s="70"/>
      <c r="E1057" s="71"/>
    </row>
    <row r="1058" spans="1:5" s="2" customFormat="1" ht="20.100000000000001" customHeight="1" x14ac:dyDescent="0.25">
      <c r="A1058" s="69" t="s">
        <v>6</v>
      </c>
      <c r="B1058" s="146" t="s">
        <v>751</v>
      </c>
      <c r="C1058" s="147"/>
      <c r="D1058" s="70"/>
      <c r="E1058" s="71"/>
    </row>
    <row r="1059" spans="1:5" s="2" customFormat="1" ht="20.100000000000001" customHeight="1" x14ac:dyDescent="0.25">
      <c r="A1059" s="69" t="s">
        <v>7</v>
      </c>
      <c r="B1059" s="146" t="s">
        <v>752</v>
      </c>
      <c r="C1059" s="147"/>
      <c r="D1059" s="70"/>
      <c r="E1059" s="71"/>
    </row>
    <row r="1060" spans="1:5" s="2" customFormat="1" ht="20.100000000000001" customHeight="1" x14ac:dyDescent="0.25">
      <c r="A1060" s="69" t="s">
        <v>8</v>
      </c>
      <c r="B1060" s="146" t="s">
        <v>74</v>
      </c>
      <c r="C1060" s="147"/>
      <c r="D1060" s="70"/>
      <c r="E1060" s="71"/>
    </row>
    <row r="1061" spans="1:5" s="2" customFormat="1" ht="20.100000000000001" customHeight="1" x14ac:dyDescent="0.25">
      <c r="A1061" s="69" t="s">
        <v>10</v>
      </c>
      <c r="B1061" s="146" t="s">
        <v>58</v>
      </c>
      <c r="C1061" s="147"/>
      <c r="D1061" s="70"/>
      <c r="E1061" s="71"/>
    </row>
    <row r="1062" spans="1:5" s="2" customFormat="1" ht="20.100000000000001" customHeight="1" x14ac:dyDescent="0.25">
      <c r="A1062" s="69" t="s">
        <v>11</v>
      </c>
      <c r="B1062" s="146" t="s">
        <v>753</v>
      </c>
      <c r="C1062" s="147"/>
      <c r="D1062" s="72" t="s">
        <v>60</v>
      </c>
      <c r="E1062" s="71" t="s">
        <v>60</v>
      </c>
    </row>
    <row r="1063" spans="1:5" s="2" customFormat="1" ht="30" customHeight="1" thickBot="1" x14ac:dyDescent="0.3">
      <c r="A1063" s="69" t="s">
        <v>106</v>
      </c>
      <c r="B1063" s="146" t="s">
        <v>59</v>
      </c>
      <c r="C1063" s="147"/>
      <c r="D1063" s="72" t="s">
        <v>60</v>
      </c>
      <c r="E1063" s="71" t="s">
        <v>60</v>
      </c>
    </row>
    <row r="1064" spans="1:5" s="2" customFormat="1" ht="20.100000000000001" customHeight="1" x14ac:dyDescent="0.25">
      <c r="A1064" s="68" t="s">
        <v>754</v>
      </c>
      <c r="B1064" s="143" t="s">
        <v>755</v>
      </c>
      <c r="C1064" s="144"/>
      <c r="D1064" s="144"/>
      <c r="E1064" s="145"/>
    </row>
    <row r="1065" spans="1:5" s="2" customFormat="1" ht="20.100000000000001" customHeight="1" x14ac:dyDescent="0.25">
      <c r="A1065" s="69" t="s">
        <v>5</v>
      </c>
      <c r="B1065" s="146" t="s">
        <v>756</v>
      </c>
      <c r="C1065" s="147"/>
      <c r="D1065" s="70"/>
      <c r="E1065" s="71"/>
    </row>
    <row r="1066" spans="1:5" s="2" customFormat="1" ht="20.100000000000001" customHeight="1" x14ac:dyDescent="0.25">
      <c r="A1066" s="69" t="s">
        <v>6</v>
      </c>
      <c r="B1066" s="146" t="s">
        <v>757</v>
      </c>
      <c r="C1066" s="147"/>
      <c r="D1066" s="70"/>
      <c r="E1066" s="71"/>
    </row>
    <row r="1067" spans="1:5" s="2" customFormat="1" ht="20.100000000000001" customHeight="1" x14ac:dyDescent="0.25">
      <c r="A1067" s="69" t="s">
        <v>7</v>
      </c>
      <c r="B1067" s="146" t="s">
        <v>758</v>
      </c>
      <c r="C1067" s="147"/>
      <c r="D1067" s="70"/>
      <c r="E1067" s="71"/>
    </row>
    <row r="1068" spans="1:5" s="2" customFormat="1" ht="20.100000000000001" customHeight="1" x14ac:dyDescent="0.25">
      <c r="A1068" s="69" t="s">
        <v>8</v>
      </c>
      <c r="B1068" s="146" t="s">
        <v>759</v>
      </c>
      <c r="C1068" s="147"/>
      <c r="D1068" s="70"/>
      <c r="E1068" s="71"/>
    </row>
    <row r="1069" spans="1:5" s="2" customFormat="1" ht="20.100000000000001" customHeight="1" x14ac:dyDescent="0.25">
      <c r="A1069" s="69" t="s">
        <v>10</v>
      </c>
      <c r="B1069" s="146" t="s">
        <v>760</v>
      </c>
      <c r="C1069" s="147"/>
      <c r="D1069" s="70"/>
      <c r="E1069" s="71"/>
    </row>
    <row r="1070" spans="1:5" s="2" customFormat="1" ht="20.100000000000001" customHeight="1" x14ac:dyDescent="0.25">
      <c r="A1070" s="69" t="s">
        <v>11</v>
      </c>
      <c r="B1070" s="146" t="s">
        <v>58</v>
      </c>
      <c r="C1070" s="147"/>
      <c r="D1070" s="70"/>
      <c r="E1070" s="71"/>
    </row>
    <row r="1071" spans="1:5" s="2" customFormat="1" ht="30" customHeight="1" thickBot="1" x14ac:dyDescent="0.3">
      <c r="A1071" s="69" t="s">
        <v>12</v>
      </c>
      <c r="B1071" s="146" t="s">
        <v>59</v>
      </c>
      <c r="C1071" s="147"/>
      <c r="D1071" s="72" t="s">
        <v>60</v>
      </c>
      <c r="E1071" s="71" t="s">
        <v>60</v>
      </c>
    </row>
    <row r="1072" spans="1:5" s="2" customFormat="1" ht="20.100000000000001" customHeight="1" x14ac:dyDescent="0.25">
      <c r="A1072" s="68" t="s">
        <v>761</v>
      </c>
      <c r="B1072" s="143" t="s">
        <v>762</v>
      </c>
      <c r="C1072" s="144"/>
      <c r="D1072" s="144"/>
      <c r="E1072" s="145"/>
    </row>
    <row r="1073" spans="1:5" s="2" customFormat="1" ht="20.100000000000001" customHeight="1" x14ac:dyDescent="0.25">
      <c r="A1073" s="69" t="s">
        <v>5</v>
      </c>
      <c r="B1073" s="146" t="s">
        <v>763</v>
      </c>
      <c r="C1073" s="147"/>
      <c r="D1073" s="70"/>
      <c r="E1073" s="71"/>
    </row>
    <row r="1074" spans="1:5" s="2" customFormat="1" ht="20.100000000000001" customHeight="1" x14ac:dyDescent="0.25">
      <c r="A1074" s="69" t="s">
        <v>6</v>
      </c>
      <c r="B1074" s="146" t="s">
        <v>764</v>
      </c>
      <c r="C1074" s="147"/>
      <c r="D1074" s="70"/>
      <c r="E1074" s="71"/>
    </row>
    <row r="1075" spans="1:5" s="2" customFormat="1" ht="20.100000000000001" customHeight="1" x14ac:dyDescent="0.25">
      <c r="A1075" s="69" t="s">
        <v>7</v>
      </c>
      <c r="B1075" s="146" t="s">
        <v>765</v>
      </c>
      <c r="C1075" s="147"/>
      <c r="D1075" s="70"/>
      <c r="E1075" s="71"/>
    </row>
    <row r="1076" spans="1:5" s="2" customFormat="1" ht="20.100000000000001" customHeight="1" x14ac:dyDescent="0.25">
      <c r="A1076" s="69" t="s">
        <v>8</v>
      </c>
      <c r="B1076" s="146" t="s">
        <v>766</v>
      </c>
      <c r="C1076" s="147"/>
      <c r="D1076" s="70"/>
      <c r="E1076" s="71"/>
    </row>
    <row r="1077" spans="1:5" s="2" customFormat="1" ht="20.100000000000001" customHeight="1" x14ac:dyDescent="0.25">
      <c r="A1077" s="69" t="s">
        <v>10</v>
      </c>
      <c r="B1077" s="146" t="s">
        <v>767</v>
      </c>
      <c r="C1077" s="147"/>
      <c r="D1077" s="70"/>
      <c r="E1077" s="71"/>
    </row>
    <row r="1078" spans="1:5" s="2" customFormat="1" ht="20.100000000000001" customHeight="1" x14ac:dyDescent="0.25">
      <c r="A1078" s="69" t="s">
        <v>11</v>
      </c>
      <c r="B1078" s="146" t="s">
        <v>74</v>
      </c>
      <c r="C1078" s="147"/>
      <c r="D1078" s="70"/>
      <c r="E1078" s="71"/>
    </row>
    <row r="1079" spans="1:5" s="2" customFormat="1" ht="20.100000000000001" customHeight="1" x14ac:dyDescent="0.25">
      <c r="A1079" s="69" t="s">
        <v>12</v>
      </c>
      <c r="B1079" s="146" t="s">
        <v>58</v>
      </c>
      <c r="C1079" s="147"/>
      <c r="D1079" s="70"/>
      <c r="E1079" s="71"/>
    </row>
    <row r="1080" spans="1:5" s="2" customFormat="1" ht="30" customHeight="1" thickBot="1" x14ac:dyDescent="0.3">
      <c r="A1080" s="69" t="s">
        <v>13</v>
      </c>
      <c r="B1080" s="146" t="s">
        <v>59</v>
      </c>
      <c r="C1080" s="147"/>
      <c r="D1080" s="72" t="s">
        <v>60</v>
      </c>
      <c r="E1080" s="71" t="s">
        <v>60</v>
      </c>
    </row>
    <row r="1081" spans="1:5" s="2" customFormat="1" ht="20.100000000000001" customHeight="1" x14ac:dyDescent="0.25">
      <c r="A1081" s="68" t="s">
        <v>768</v>
      </c>
      <c r="B1081" s="143" t="s">
        <v>769</v>
      </c>
      <c r="C1081" s="144"/>
      <c r="D1081" s="144"/>
      <c r="E1081" s="145"/>
    </row>
    <row r="1082" spans="1:5" s="2" customFormat="1" ht="20.100000000000001" customHeight="1" x14ac:dyDescent="0.25">
      <c r="A1082" s="69" t="s">
        <v>5</v>
      </c>
      <c r="B1082" s="146" t="s">
        <v>54</v>
      </c>
      <c r="C1082" s="147"/>
      <c r="D1082" s="70"/>
      <c r="E1082" s="71"/>
    </row>
    <row r="1083" spans="1:5" s="2" customFormat="1" ht="20.100000000000001" customHeight="1" x14ac:dyDescent="0.25">
      <c r="A1083" s="69" t="s">
        <v>6</v>
      </c>
      <c r="B1083" s="146" t="s">
        <v>770</v>
      </c>
      <c r="C1083" s="147"/>
      <c r="D1083" s="70"/>
      <c r="E1083" s="71"/>
    </row>
    <row r="1084" spans="1:5" s="2" customFormat="1" ht="20.100000000000001" customHeight="1" x14ac:dyDescent="0.25">
      <c r="A1084" s="69" t="s">
        <v>7</v>
      </c>
      <c r="B1084" s="146" t="s">
        <v>733</v>
      </c>
      <c r="C1084" s="147"/>
      <c r="D1084" s="70"/>
      <c r="E1084" s="71"/>
    </row>
    <row r="1085" spans="1:5" s="2" customFormat="1" ht="20.100000000000001" customHeight="1" x14ac:dyDescent="0.25">
      <c r="A1085" s="69" t="s">
        <v>8</v>
      </c>
      <c r="B1085" s="146" t="s">
        <v>771</v>
      </c>
      <c r="C1085" s="147"/>
      <c r="D1085" s="70"/>
      <c r="E1085" s="71"/>
    </row>
    <row r="1086" spans="1:5" s="2" customFormat="1" ht="20.100000000000001" customHeight="1" x14ac:dyDescent="0.25">
      <c r="A1086" s="69" t="s">
        <v>10</v>
      </c>
      <c r="B1086" s="146" t="s">
        <v>772</v>
      </c>
      <c r="C1086" s="147"/>
      <c r="D1086" s="70"/>
      <c r="E1086" s="71"/>
    </row>
    <row r="1087" spans="1:5" s="2" customFormat="1" ht="20.100000000000001" customHeight="1" x14ac:dyDescent="0.25">
      <c r="A1087" s="69" t="s">
        <v>11</v>
      </c>
      <c r="B1087" s="146" t="s">
        <v>773</v>
      </c>
      <c r="C1087" s="147"/>
      <c r="D1087" s="70"/>
      <c r="E1087" s="71"/>
    </row>
    <row r="1088" spans="1:5" s="2" customFormat="1" ht="20.100000000000001" customHeight="1" x14ac:dyDescent="0.25">
      <c r="A1088" s="69" t="s">
        <v>12</v>
      </c>
      <c r="B1088" s="146" t="s">
        <v>774</v>
      </c>
      <c r="C1088" s="147"/>
      <c r="D1088" s="70"/>
      <c r="E1088" s="71"/>
    </row>
    <row r="1089" spans="1:5" s="2" customFormat="1" ht="20.100000000000001" customHeight="1" x14ac:dyDescent="0.25">
      <c r="A1089" s="69" t="s">
        <v>13</v>
      </c>
      <c r="B1089" s="146" t="s">
        <v>775</v>
      </c>
      <c r="C1089" s="147"/>
      <c r="D1089" s="70"/>
      <c r="E1089" s="71"/>
    </row>
    <row r="1090" spans="1:5" s="2" customFormat="1" ht="20.100000000000001" customHeight="1" x14ac:dyDescent="0.25">
      <c r="A1090" s="69" t="s">
        <v>14</v>
      </c>
      <c r="B1090" s="146" t="s">
        <v>66</v>
      </c>
      <c r="C1090" s="147"/>
      <c r="D1090" s="70"/>
      <c r="E1090" s="71"/>
    </row>
    <row r="1091" spans="1:5" s="2" customFormat="1" ht="20.100000000000001" customHeight="1" x14ac:dyDescent="0.25">
      <c r="A1091" s="69" t="s">
        <v>25</v>
      </c>
      <c r="B1091" s="146" t="s">
        <v>776</v>
      </c>
      <c r="C1091" s="147"/>
      <c r="D1091" s="72" t="s">
        <v>60</v>
      </c>
      <c r="E1091" s="71" t="s">
        <v>60</v>
      </c>
    </row>
    <row r="1092" spans="1:5" s="2" customFormat="1" ht="30" customHeight="1" thickBot="1" x14ac:dyDescent="0.3">
      <c r="A1092" s="69" t="s">
        <v>213</v>
      </c>
      <c r="B1092" s="146" t="s">
        <v>59</v>
      </c>
      <c r="C1092" s="147"/>
      <c r="D1092" s="72" t="s">
        <v>60</v>
      </c>
      <c r="E1092" s="71" t="s">
        <v>60</v>
      </c>
    </row>
    <row r="1093" spans="1:5" s="2" customFormat="1" ht="20.100000000000001" customHeight="1" x14ac:dyDescent="0.25">
      <c r="A1093" s="68" t="s">
        <v>777</v>
      </c>
      <c r="B1093" s="143" t="s">
        <v>778</v>
      </c>
      <c r="C1093" s="144"/>
      <c r="D1093" s="144"/>
      <c r="E1093" s="145"/>
    </row>
    <row r="1094" spans="1:5" s="2" customFormat="1" ht="20.100000000000001" customHeight="1" x14ac:dyDescent="0.25">
      <c r="A1094" s="69" t="s">
        <v>5</v>
      </c>
      <c r="B1094" s="146" t="s">
        <v>54</v>
      </c>
      <c r="C1094" s="147"/>
      <c r="D1094" s="70"/>
      <c r="E1094" s="71"/>
    </row>
    <row r="1095" spans="1:5" s="2" customFormat="1" ht="20.100000000000001" customHeight="1" x14ac:dyDescent="0.25">
      <c r="A1095" s="69" t="s">
        <v>6</v>
      </c>
      <c r="B1095" s="146" t="s">
        <v>779</v>
      </c>
      <c r="C1095" s="147"/>
      <c r="D1095" s="70"/>
      <c r="E1095" s="71"/>
    </row>
    <row r="1096" spans="1:5" s="2" customFormat="1" ht="20.100000000000001" customHeight="1" x14ac:dyDescent="0.25">
      <c r="A1096" s="69" t="s">
        <v>7</v>
      </c>
      <c r="B1096" s="146" t="s">
        <v>733</v>
      </c>
      <c r="C1096" s="147"/>
      <c r="D1096" s="70"/>
      <c r="E1096" s="71"/>
    </row>
    <row r="1097" spans="1:5" s="2" customFormat="1" ht="20.100000000000001" customHeight="1" x14ac:dyDescent="0.25">
      <c r="A1097" s="69" t="s">
        <v>8</v>
      </c>
      <c r="B1097" s="146" t="s">
        <v>772</v>
      </c>
      <c r="C1097" s="147"/>
      <c r="D1097" s="70"/>
      <c r="E1097" s="71"/>
    </row>
    <row r="1098" spans="1:5" s="2" customFormat="1" ht="20.100000000000001" customHeight="1" x14ac:dyDescent="0.25">
      <c r="A1098" s="69" t="s">
        <v>10</v>
      </c>
      <c r="B1098" s="146" t="s">
        <v>780</v>
      </c>
      <c r="C1098" s="147"/>
      <c r="D1098" s="70"/>
      <c r="E1098" s="71"/>
    </row>
    <row r="1099" spans="1:5" s="2" customFormat="1" ht="20.100000000000001" customHeight="1" x14ac:dyDescent="0.25">
      <c r="A1099" s="69" t="s">
        <v>11</v>
      </c>
      <c r="B1099" s="146" t="s">
        <v>774</v>
      </c>
      <c r="C1099" s="147"/>
      <c r="D1099" s="70"/>
      <c r="E1099" s="71"/>
    </row>
    <row r="1100" spans="1:5" s="2" customFormat="1" ht="20.100000000000001" customHeight="1" x14ac:dyDescent="0.25">
      <c r="A1100" s="69" t="s">
        <v>12</v>
      </c>
      <c r="B1100" s="146" t="s">
        <v>781</v>
      </c>
      <c r="C1100" s="147"/>
      <c r="D1100" s="70"/>
      <c r="E1100" s="71"/>
    </row>
    <row r="1101" spans="1:5" s="2" customFormat="1" ht="20.100000000000001" customHeight="1" x14ac:dyDescent="0.25">
      <c r="A1101" s="69" t="s">
        <v>13</v>
      </c>
      <c r="B1101" s="146" t="s">
        <v>66</v>
      </c>
      <c r="C1101" s="147"/>
      <c r="D1101" s="70"/>
      <c r="E1101" s="71"/>
    </row>
    <row r="1102" spans="1:5" s="2" customFormat="1" ht="20.100000000000001" customHeight="1" x14ac:dyDescent="0.25">
      <c r="A1102" s="69" t="s">
        <v>14</v>
      </c>
      <c r="B1102" s="146" t="s">
        <v>782</v>
      </c>
      <c r="C1102" s="147"/>
      <c r="D1102" s="72" t="s">
        <v>60</v>
      </c>
      <c r="E1102" s="71" t="s">
        <v>60</v>
      </c>
    </row>
    <row r="1103" spans="1:5" s="2" customFormat="1" ht="30" customHeight="1" thickBot="1" x14ac:dyDescent="0.3">
      <c r="A1103" s="69" t="s">
        <v>94</v>
      </c>
      <c r="B1103" s="146" t="s">
        <v>59</v>
      </c>
      <c r="C1103" s="147"/>
      <c r="D1103" s="72" t="s">
        <v>60</v>
      </c>
      <c r="E1103" s="71" t="s">
        <v>60</v>
      </c>
    </row>
    <row r="1104" spans="1:5" s="2" customFormat="1" ht="20.100000000000001" customHeight="1" x14ac:dyDescent="0.25">
      <c r="A1104" s="68" t="s">
        <v>783</v>
      </c>
      <c r="B1104" s="143" t="s">
        <v>784</v>
      </c>
      <c r="C1104" s="144"/>
      <c r="D1104" s="144"/>
      <c r="E1104" s="145"/>
    </row>
    <row r="1105" spans="1:5" s="2" customFormat="1" ht="20.100000000000001" customHeight="1" x14ac:dyDescent="0.25">
      <c r="A1105" s="69" t="s">
        <v>5</v>
      </c>
      <c r="B1105" s="146" t="s">
        <v>785</v>
      </c>
      <c r="C1105" s="147"/>
      <c r="D1105" s="70"/>
      <c r="E1105" s="71"/>
    </row>
    <row r="1106" spans="1:5" s="2" customFormat="1" ht="20.100000000000001" customHeight="1" x14ac:dyDescent="0.25">
      <c r="A1106" s="69" t="s">
        <v>6</v>
      </c>
      <c r="B1106" s="146" t="s">
        <v>786</v>
      </c>
      <c r="C1106" s="147"/>
      <c r="D1106" s="70"/>
      <c r="E1106" s="71"/>
    </row>
    <row r="1107" spans="1:5" s="2" customFormat="1" ht="20.100000000000001" customHeight="1" x14ac:dyDescent="0.25">
      <c r="A1107" s="69" t="s">
        <v>7</v>
      </c>
      <c r="B1107" s="146" t="s">
        <v>787</v>
      </c>
      <c r="C1107" s="147"/>
      <c r="D1107" s="70"/>
      <c r="E1107" s="71"/>
    </row>
    <row r="1108" spans="1:5" s="2" customFormat="1" ht="20.100000000000001" customHeight="1" x14ac:dyDescent="0.25">
      <c r="A1108" s="69" t="s">
        <v>8</v>
      </c>
      <c r="B1108" s="146" t="s">
        <v>788</v>
      </c>
      <c r="C1108" s="147"/>
      <c r="D1108" s="70"/>
      <c r="E1108" s="71"/>
    </row>
    <row r="1109" spans="1:5" s="2" customFormat="1" ht="20.100000000000001" customHeight="1" x14ac:dyDescent="0.25">
      <c r="A1109" s="69" t="s">
        <v>10</v>
      </c>
      <c r="B1109" s="146" t="s">
        <v>66</v>
      </c>
      <c r="C1109" s="147"/>
      <c r="D1109" s="70"/>
      <c r="E1109" s="71"/>
    </row>
    <row r="1110" spans="1:5" s="2" customFormat="1" ht="30" customHeight="1" thickBot="1" x14ac:dyDescent="0.3">
      <c r="A1110" s="69" t="s">
        <v>11</v>
      </c>
      <c r="B1110" s="146" t="s">
        <v>59</v>
      </c>
      <c r="C1110" s="147"/>
      <c r="D1110" s="72" t="s">
        <v>60</v>
      </c>
      <c r="E1110" s="71" t="s">
        <v>60</v>
      </c>
    </row>
    <row r="1111" spans="1:5" s="2" customFormat="1" ht="20.100000000000001" customHeight="1" x14ac:dyDescent="0.25">
      <c r="A1111" s="68" t="s">
        <v>789</v>
      </c>
      <c r="B1111" s="143" t="s">
        <v>790</v>
      </c>
      <c r="C1111" s="144"/>
      <c r="D1111" s="144"/>
      <c r="E1111" s="145"/>
    </row>
    <row r="1112" spans="1:5" s="2" customFormat="1" ht="20.100000000000001" customHeight="1" x14ac:dyDescent="0.25">
      <c r="A1112" s="69" t="s">
        <v>5</v>
      </c>
      <c r="B1112" s="146" t="s">
        <v>54</v>
      </c>
      <c r="C1112" s="147"/>
      <c r="D1112" s="70"/>
      <c r="E1112" s="71"/>
    </row>
    <row r="1113" spans="1:5" s="2" customFormat="1" ht="20.100000000000001" customHeight="1" x14ac:dyDescent="0.25">
      <c r="A1113" s="69" t="s">
        <v>6</v>
      </c>
      <c r="B1113" s="146" t="s">
        <v>791</v>
      </c>
      <c r="C1113" s="147"/>
      <c r="D1113" s="70"/>
      <c r="E1113" s="71"/>
    </row>
    <row r="1114" spans="1:5" s="2" customFormat="1" ht="20.100000000000001" customHeight="1" x14ac:dyDescent="0.25">
      <c r="A1114" s="69" t="s">
        <v>7</v>
      </c>
      <c r="B1114" s="146" t="s">
        <v>792</v>
      </c>
      <c r="C1114" s="147"/>
      <c r="D1114" s="70"/>
      <c r="E1114" s="71"/>
    </row>
    <row r="1115" spans="1:5" s="2" customFormat="1" ht="20.100000000000001" customHeight="1" x14ac:dyDescent="0.25">
      <c r="A1115" s="69" t="s">
        <v>8</v>
      </c>
      <c r="B1115" s="146" t="s">
        <v>793</v>
      </c>
      <c r="C1115" s="147"/>
      <c r="D1115" s="70"/>
      <c r="E1115" s="71"/>
    </row>
    <row r="1116" spans="1:5" s="2" customFormat="1" ht="20.100000000000001" customHeight="1" x14ac:dyDescent="0.25">
      <c r="A1116" s="69" t="s">
        <v>10</v>
      </c>
      <c r="B1116" s="146" t="s">
        <v>794</v>
      </c>
      <c r="C1116" s="147"/>
      <c r="D1116" s="70"/>
      <c r="E1116" s="71"/>
    </row>
    <row r="1117" spans="1:5" s="2" customFormat="1" ht="20.100000000000001" customHeight="1" x14ac:dyDescent="0.25">
      <c r="A1117" s="69" t="s">
        <v>11</v>
      </c>
      <c r="B1117" s="146" t="s">
        <v>774</v>
      </c>
      <c r="C1117" s="147"/>
      <c r="D1117" s="70"/>
      <c r="E1117" s="71"/>
    </row>
    <row r="1118" spans="1:5" s="2" customFormat="1" ht="20.100000000000001" customHeight="1" x14ac:dyDescent="0.25">
      <c r="A1118" s="69" t="s">
        <v>12</v>
      </c>
      <c r="B1118" s="146" t="s">
        <v>218</v>
      </c>
      <c r="C1118" s="147"/>
      <c r="D1118" s="70"/>
      <c r="E1118" s="71"/>
    </row>
    <row r="1119" spans="1:5" s="2" customFormat="1" ht="20.100000000000001" customHeight="1" x14ac:dyDescent="0.25">
      <c r="A1119" s="69" t="s">
        <v>13</v>
      </c>
      <c r="B1119" s="146" t="s">
        <v>795</v>
      </c>
      <c r="C1119" s="147"/>
      <c r="D1119" s="70"/>
      <c r="E1119" s="71"/>
    </row>
    <row r="1120" spans="1:5" s="2" customFormat="1" ht="20.100000000000001" customHeight="1" x14ac:dyDescent="0.25">
      <c r="A1120" s="69" t="s">
        <v>14</v>
      </c>
      <c r="B1120" s="146" t="s">
        <v>66</v>
      </c>
      <c r="C1120" s="147"/>
      <c r="D1120" s="70"/>
      <c r="E1120" s="71"/>
    </row>
    <row r="1121" spans="1:5" s="2" customFormat="1" ht="20.100000000000001" customHeight="1" x14ac:dyDescent="0.25">
      <c r="A1121" s="69" t="s">
        <v>25</v>
      </c>
      <c r="B1121" s="146" t="s">
        <v>796</v>
      </c>
      <c r="C1121" s="147"/>
      <c r="D1121" s="72" t="s">
        <v>60</v>
      </c>
      <c r="E1121" s="71" t="s">
        <v>60</v>
      </c>
    </row>
    <row r="1122" spans="1:5" s="2" customFormat="1" ht="30" customHeight="1" thickBot="1" x14ac:dyDescent="0.3">
      <c r="A1122" s="69" t="s">
        <v>213</v>
      </c>
      <c r="B1122" s="146" t="s">
        <v>59</v>
      </c>
      <c r="C1122" s="147"/>
      <c r="D1122" s="72" t="s">
        <v>60</v>
      </c>
      <c r="E1122" s="71" t="s">
        <v>60</v>
      </c>
    </row>
    <row r="1123" spans="1:5" s="2" customFormat="1" ht="20.100000000000001" customHeight="1" x14ac:dyDescent="0.25">
      <c r="A1123" s="68" t="s">
        <v>797</v>
      </c>
      <c r="B1123" s="143" t="s">
        <v>798</v>
      </c>
      <c r="C1123" s="144"/>
      <c r="D1123" s="144"/>
      <c r="E1123" s="145"/>
    </row>
    <row r="1124" spans="1:5" s="2" customFormat="1" ht="20.100000000000001" customHeight="1" x14ac:dyDescent="0.25">
      <c r="A1124" s="69" t="s">
        <v>5</v>
      </c>
      <c r="B1124" s="146" t="s">
        <v>70</v>
      </c>
      <c r="C1124" s="147"/>
      <c r="D1124" s="70"/>
      <c r="E1124" s="71"/>
    </row>
    <row r="1125" spans="1:5" s="2" customFormat="1" ht="20.100000000000001" customHeight="1" x14ac:dyDescent="0.25">
      <c r="A1125" s="69" t="s">
        <v>6</v>
      </c>
      <c r="B1125" s="146" t="s">
        <v>791</v>
      </c>
      <c r="C1125" s="147"/>
      <c r="D1125" s="70"/>
      <c r="E1125" s="71"/>
    </row>
    <row r="1126" spans="1:5" s="2" customFormat="1" ht="20.100000000000001" customHeight="1" x14ac:dyDescent="0.25">
      <c r="A1126" s="69" t="s">
        <v>7</v>
      </c>
      <c r="B1126" s="146" t="s">
        <v>799</v>
      </c>
      <c r="C1126" s="147"/>
      <c r="D1126" s="70"/>
      <c r="E1126" s="71"/>
    </row>
    <row r="1127" spans="1:5" s="2" customFormat="1" ht="20.100000000000001" customHeight="1" x14ac:dyDescent="0.25">
      <c r="A1127" s="69" t="s">
        <v>8</v>
      </c>
      <c r="B1127" s="146" t="s">
        <v>793</v>
      </c>
      <c r="C1127" s="147"/>
      <c r="D1127" s="70"/>
      <c r="E1127" s="71"/>
    </row>
    <row r="1128" spans="1:5" s="2" customFormat="1" ht="20.100000000000001" customHeight="1" x14ac:dyDescent="0.25">
      <c r="A1128" s="69" t="s">
        <v>10</v>
      </c>
      <c r="B1128" s="146" t="s">
        <v>794</v>
      </c>
      <c r="C1128" s="147"/>
      <c r="D1128" s="70"/>
      <c r="E1128" s="71"/>
    </row>
    <row r="1129" spans="1:5" s="2" customFormat="1" ht="20.100000000000001" customHeight="1" x14ac:dyDescent="0.25">
      <c r="A1129" s="69" t="s">
        <v>11</v>
      </c>
      <c r="B1129" s="146" t="s">
        <v>774</v>
      </c>
      <c r="C1129" s="147"/>
      <c r="D1129" s="70"/>
      <c r="E1129" s="71"/>
    </row>
    <row r="1130" spans="1:5" s="2" customFormat="1" ht="20.100000000000001" customHeight="1" x14ac:dyDescent="0.25">
      <c r="A1130" s="69" t="s">
        <v>12</v>
      </c>
      <c r="B1130" s="146" t="s">
        <v>218</v>
      </c>
      <c r="C1130" s="147"/>
      <c r="D1130" s="70"/>
      <c r="E1130" s="71"/>
    </row>
    <row r="1131" spans="1:5" s="2" customFormat="1" ht="20.100000000000001" customHeight="1" x14ac:dyDescent="0.25">
      <c r="A1131" s="69" t="s">
        <v>13</v>
      </c>
      <c r="B1131" s="146" t="s">
        <v>800</v>
      </c>
      <c r="C1131" s="147"/>
      <c r="D1131" s="70"/>
      <c r="E1131" s="71"/>
    </row>
    <row r="1132" spans="1:5" s="2" customFormat="1" ht="20.100000000000001" customHeight="1" x14ac:dyDescent="0.25">
      <c r="A1132" s="69" t="s">
        <v>14</v>
      </c>
      <c r="B1132" s="146" t="s">
        <v>66</v>
      </c>
      <c r="C1132" s="147"/>
      <c r="D1132" s="70"/>
      <c r="E1132" s="71"/>
    </row>
    <row r="1133" spans="1:5" s="2" customFormat="1" ht="20.100000000000001" customHeight="1" x14ac:dyDescent="0.25">
      <c r="A1133" s="69" t="s">
        <v>25</v>
      </c>
      <c r="B1133" s="146" t="s">
        <v>801</v>
      </c>
      <c r="C1133" s="147"/>
      <c r="D1133" s="72" t="s">
        <v>60</v>
      </c>
      <c r="E1133" s="71" t="s">
        <v>60</v>
      </c>
    </row>
    <row r="1134" spans="1:5" s="2" customFormat="1" ht="30" customHeight="1" thickBot="1" x14ac:dyDescent="0.3">
      <c r="A1134" s="69" t="s">
        <v>213</v>
      </c>
      <c r="B1134" s="146" t="s">
        <v>59</v>
      </c>
      <c r="C1134" s="147"/>
      <c r="D1134" s="72" t="s">
        <v>60</v>
      </c>
      <c r="E1134" s="71" t="s">
        <v>60</v>
      </c>
    </row>
    <row r="1135" spans="1:5" s="2" customFormat="1" ht="20.100000000000001" customHeight="1" x14ac:dyDescent="0.25">
      <c r="A1135" s="68" t="s">
        <v>802</v>
      </c>
      <c r="B1135" s="143" t="s">
        <v>803</v>
      </c>
      <c r="C1135" s="144"/>
      <c r="D1135" s="144"/>
      <c r="E1135" s="145"/>
    </row>
    <row r="1136" spans="1:5" s="2" customFormat="1" ht="20.100000000000001" customHeight="1" x14ac:dyDescent="0.25">
      <c r="A1136" s="69" t="s">
        <v>5</v>
      </c>
      <c r="B1136" s="146" t="s">
        <v>54</v>
      </c>
      <c r="C1136" s="147"/>
      <c r="D1136" s="70"/>
      <c r="E1136" s="71"/>
    </row>
    <row r="1137" spans="1:5" s="2" customFormat="1" ht="20.100000000000001" customHeight="1" x14ac:dyDescent="0.25">
      <c r="A1137" s="69" t="s">
        <v>6</v>
      </c>
      <c r="B1137" s="146" t="s">
        <v>804</v>
      </c>
      <c r="C1137" s="147"/>
      <c r="D1137" s="70"/>
      <c r="E1137" s="71"/>
    </row>
    <row r="1138" spans="1:5" s="2" customFormat="1" ht="20.100000000000001" customHeight="1" x14ac:dyDescent="0.25">
      <c r="A1138" s="69" t="s">
        <v>7</v>
      </c>
      <c r="B1138" s="146" t="s">
        <v>791</v>
      </c>
      <c r="C1138" s="147"/>
      <c r="D1138" s="70"/>
      <c r="E1138" s="71"/>
    </row>
    <row r="1139" spans="1:5" s="2" customFormat="1" ht="20.100000000000001" customHeight="1" x14ac:dyDescent="0.25">
      <c r="A1139" s="69" t="s">
        <v>8</v>
      </c>
      <c r="B1139" s="146" t="s">
        <v>805</v>
      </c>
      <c r="C1139" s="147"/>
      <c r="D1139" s="70"/>
      <c r="E1139" s="71"/>
    </row>
    <row r="1140" spans="1:5" s="2" customFormat="1" ht="20.100000000000001" customHeight="1" x14ac:dyDescent="0.25">
      <c r="A1140" s="69" t="s">
        <v>10</v>
      </c>
      <c r="B1140" s="146" t="s">
        <v>793</v>
      </c>
      <c r="C1140" s="147"/>
      <c r="D1140" s="70"/>
      <c r="E1140" s="71"/>
    </row>
    <row r="1141" spans="1:5" s="2" customFormat="1" ht="20.100000000000001" customHeight="1" x14ac:dyDescent="0.25">
      <c r="A1141" s="69" t="s">
        <v>11</v>
      </c>
      <c r="B1141" s="146" t="s">
        <v>794</v>
      </c>
      <c r="C1141" s="147"/>
      <c r="D1141" s="70"/>
      <c r="E1141" s="71"/>
    </row>
    <row r="1142" spans="1:5" s="2" customFormat="1" ht="20.100000000000001" customHeight="1" x14ac:dyDescent="0.25">
      <c r="A1142" s="69" t="s">
        <v>12</v>
      </c>
      <c r="B1142" s="146" t="s">
        <v>774</v>
      </c>
      <c r="C1142" s="147"/>
      <c r="D1142" s="70"/>
      <c r="E1142" s="71"/>
    </row>
    <row r="1143" spans="1:5" s="2" customFormat="1" ht="20.100000000000001" customHeight="1" x14ac:dyDescent="0.25">
      <c r="A1143" s="69" t="s">
        <v>13</v>
      </c>
      <c r="B1143" s="146" t="s">
        <v>218</v>
      </c>
      <c r="C1143" s="147"/>
      <c r="D1143" s="70"/>
      <c r="E1143" s="71"/>
    </row>
    <row r="1144" spans="1:5" s="2" customFormat="1" ht="20.100000000000001" customHeight="1" x14ac:dyDescent="0.25">
      <c r="A1144" s="69" t="s">
        <v>14</v>
      </c>
      <c r="B1144" s="146" t="s">
        <v>806</v>
      </c>
      <c r="C1144" s="147"/>
      <c r="D1144" s="70"/>
      <c r="E1144" s="71"/>
    </row>
    <row r="1145" spans="1:5" s="2" customFormat="1" ht="20.100000000000001" customHeight="1" x14ac:dyDescent="0.25">
      <c r="A1145" s="69" t="s">
        <v>25</v>
      </c>
      <c r="B1145" s="146" t="s">
        <v>800</v>
      </c>
      <c r="C1145" s="147"/>
      <c r="D1145" s="70"/>
      <c r="E1145" s="71"/>
    </row>
    <row r="1146" spans="1:5" s="2" customFormat="1" ht="20.100000000000001" customHeight="1" x14ac:dyDescent="0.25">
      <c r="A1146" s="69" t="s">
        <v>26</v>
      </c>
      <c r="B1146" s="146" t="s">
        <v>66</v>
      </c>
      <c r="C1146" s="147"/>
      <c r="D1146" s="70"/>
      <c r="E1146" s="71"/>
    </row>
    <row r="1147" spans="1:5" s="2" customFormat="1" ht="20.100000000000001" customHeight="1" x14ac:dyDescent="0.25">
      <c r="A1147" s="69" t="s">
        <v>50</v>
      </c>
      <c r="B1147" s="146" t="s">
        <v>807</v>
      </c>
      <c r="C1147" s="147"/>
      <c r="D1147" s="72" t="s">
        <v>60</v>
      </c>
      <c r="E1147" s="71" t="s">
        <v>60</v>
      </c>
    </row>
    <row r="1148" spans="1:5" s="2" customFormat="1" ht="30" customHeight="1" thickBot="1" x14ac:dyDescent="0.3">
      <c r="A1148" s="69" t="s">
        <v>808</v>
      </c>
      <c r="B1148" s="146" t="s">
        <v>59</v>
      </c>
      <c r="C1148" s="147"/>
      <c r="D1148" s="72" t="s">
        <v>60</v>
      </c>
      <c r="E1148" s="71" t="s">
        <v>60</v>
      </c>
    </row>
    <row r="1149" spans="1:5" s="2" customFormat="1" ht="20.100000000000001" customHeight="1" x14ac:dyDescent="0.25">
      <c r="A1149" s="68" t="s">
        <v>809</v>
      </c>
      <c r="B1149" s="143" t="s">
        <v>810</v>
      </c>
      <c r="C1149" s="144"/>
      <c r="D1149" s="144"/>
      <c r="E1149" s="145"/>
    </row>
    <row r="1150" spans="1:5" s="2" customFormat="1" ht="20.100000000000001" customHeight="1" x14ac:dyDescent="0.25">
      <c r="A1150" s="69" t="s">
        <v>5</v>
      </c>
      <c r="B1150" s="146" t="s">
        <v>54</v>
      </c>
      <c r="C1150" s="147"/>
      <c r="D1150" s="70"/>
      <c r="E1150" s="71"/>
    </row>
    <row r="1151" spans="1:5" s="2" customFormat="1" ht="20.100000000000001" customHeight="1" x14ac:dyDescent="0.25">
      <c r="A1151" s="69" t="s">
        <v>6</v>
      </c>
      <c r="B1151" s="146" t="s">
        <v>811</v>
      </c>
      <c r="C1151" s="147"/>
      <c r="D1151" s="70"/>
      <c r="E1151" s="71"/>
    </row>
    <row r="1152" spans="1:5" s="2" customFormat="1" ht="20.100000000000001" customHeight="1" x14ac:dyDescent="0.25">
      <c r="A1152" s="69" t="s">
        <v>7</v>
      </c>
      <c r="B1152" s="146" t="s">
        <v>812</v>
      </c>
      <c r="C1152" s="147"/>
      <c r="D1152" s="70"/>
      <c r="E1152" s="71"/>
    </row>
    <row r="1153" spans="1:5" s="2" customFormat="1" ht="20.100000000000001" customHeight="1" x14ac:dyDescent="0.25">
      <c r="A1153" s="69" t="s">
        <v>8</v>
      </c>
      <c r="B1153" s="146" t="s">
        <v>813</v>
      </c>
      <c r="C1153" s="147"/>
      <c r="D1153" s="70"/>
      <c r="E1153" s="71"/>
    </row>
    <row r="1154" spans="1:5" s="2" customFormat="1" ht="20.100000000000001" customHeight="1" x14ac:dyDescent="0.25">
      <c r="A1154" s="69" t="s">
        <v>10</v>
      </c>
      <c r="B1154" s="146" t="s">
        <v>805</v>
      </c>
      <c r="C1154" s="147"/>
      <c r="D1154" s="70"/>
      <c r="E1154" s="71"/>
    </row>
    <row r="1155" spans="1:5" s="2" customFormat="1" ht="20.100000000000001" customHeight="1" x14ac:dyDescent="0.25">
      <c r="A1155" s="69" t="s">
        <v>11</v>
      </c>
      <c r="B1155" s="146" t="s">
        <v>794</v>
      </c>
      <c r="C1155" s="147"/>
      <c r="D1155" s="70"/>
      <c r="E1155" s="71"/>
    </row>
    <row r="1156" spans="1:5" s="2" customFormat="1" ht="20.100000000000001" customHeight="1" x14ac:dyDescent="0.25">
      <c r="A1156" s="69" t="s">
        <v>12</v>
      </c>
      <c r="B1156" s="146" t="s">
        <v>774</v>
      </c>
      <c r="C1156" s="147"/>
      <c r="D1156" s="70"/>
      <c r="E1156" s="71"/>
    </row>
    <row r="1157" spans="1:5" s="2" customFormat="1" ht="20.100000000000001" customHeight="1" x14ac:dyDescent="0.25">
      <c r="A1157" s="69" t="s">
        <v>13</v>
      </c>
      <c r="B1157" s="146" t="s">
        <v>218</v>
      </c>
      <c r="C1157" s="147"/>
      <c r="D1157" s="70"/>
      <c r="E1157" s="71"/>
    </row>
    <row r="1158" spans="1:5" s="2" customFormat="1" ht="20.100000000000001" customHeight="1" x14ac:dyDescent="0.25">
      <c r="A1158" s="69" t="s">
        <v>14</v>
      </c>
      <c r="B1158" s="146" t="s">
        <v>814</v>
      </c>
      <c r="C1158" s="147"/>
      <c r="D1158" s="70"/>
      <c r="E1158" s="71"/>
    </row>
    <row r="1159" spans="1:5" s="2" customFormat="1" ht="20.100000000000001" customHeight="1" x14ac:dyDescent="0.25">
      <c r="A1159" s="69" t="s">
        <v>25</v>
      </c>
      <c r="B1159" s="146" t="s">
        <v>815</v>
      </c>
      <c r="C1159" s="147"/>
      <c r="D1159" s="72" t="s">
        <v>60</v>
      </c>
      <c r="E1159" s="71" t="s">
        <v>60</v>
      </c>
    </row>
    <row r="1160" spans="1:5" s="2" customFormat="1" ht="30" customHeight="1" thickBot="1" x14ac:dyDescent="0.3">
      <c r="A1160" s="69" t="s">
        <v>213</v>
      </c>
      <c r="B1160" s="146" t="s">
        <v>59</v>
      </c>
      <c r="C1160" s="147"/>
      <c r="D1160" s="72" t="s">
        <v>60</v>
      </c>
      <c r="E1160" s="71" t="s">
        <v>60</v>
      </c>
    </row>
    <row r="1161" spans="1:5" s="2" customFormat="1" ht="20.100000000000001" customHeight="1" x14ac:dyDescent="0.25">
      <c r="A1161" s="68" t="s">
        <v>816</v>
      </c>
      <c r="B1161" s="143" t="s">
        <v>817</v>
      </c>
      <c r="C1161" s="144"/>
      <c r="D1161" s="144"/>
      <c r="E1161" s="145"/>
    </row>
    <row r="1162" spans="1:5" s="2" customFormat="1" ht="20.100000000000001" customHeight="1" x14ac:dyDescent="0.25">
      <c r="A1162" s="69" t="s">
        <v>5</v>
      </c>
      <c r="B1162" s="146" t="s">
        <v>54</v>
      </c>
      <c r="C1162" s="147"/>
      <c r="D1162" s="70"/>
      <c r="E1162" s="71"/>
    </row>
    <row r="1163" spans="1:5" s="2" customFormat="1" ht="20.100000000000001" customHeight="1" x14ac:dyDescent="0.25">
      <c r="A1163" s="69" t="s">
        <v>6</v>
      </c>
      <c r="B1163" s="146" t="s">
        <v>818</v>
      </c>
      <c r="C1163" s="147"/>
      <c r="D1163" s="70"/>
      <c r="E1163" s="71"/>
    </row>
    <row r="1164" spans="1:5" s="2" customFormat="1" ht="20.100000000000001" customHeight="1" x14ac:dyDescent="0.25">
      <c r="A1164" s="69" t="s">
        <v>7</v>
      </c>
      <c r="B1164" s="146" t="s">
        <v>819</v>
      </c>
      <c r="C1164" s="147"/>
      <c r="D1164" s="70"/>
      <c r="E1164" s="71"/>
    </row>
    <row r="1165" spans="1:5" s="2" customFormat="1" ht="20.100000000000001" customHeight="1" x14ac:dyDescent="0.25">
      <c r="A1165" s="69" t="s">
        <v>8</v>
      </c>
      <c r="B1165" s="146" t="s">
        <v>820</v>
      </c>
      <c r="C1165" s="147"/>
      <c r="D1165" s="70"/>
      <c r="E1165" s="71"/>
    </row>
    <row r="1166" spans="1:5" s="2" customFormat="1" ht="20.100000000000001" customHeight="1" x14ac:dyDescent="0.25">
      <c r="A1166" s="69" t="s">
        <v>10</v>
      </c>
      <c r="B1166" s="146" t="s">
        <v>794</v>
      </c>
      <c r="C1166" s="147"/>
      <c r="D1166" s="70"/>
      <c r="E1166" s="71"/>
    </row>
    <row r="1167" spans="1:5" s="2" customFormat="1" ht="20.100000000000001" customHeight="1" x14ac:dyDescent="0.25">
      <c r="A1167" s="69" t="s">
        <v>11</v>
      </c>
      <c r="B1167" s="146" t="s">
        <v>774</v>
      </c>
      <c r="C1167" s="147"/>
      <c r="D1167" s="70"/>
      <c r="E1167" s="71"/>
    </row>
    <row r="1168" spans="1:5" s="2" customFormat="1" ht="20.100000000000001" customHeight="1" x14ac:dyDescent="0.25">
      <c r="A1168" s="69" t="s">
        <v>12</v>
      </c>
      <c r="B1168" s="146" t="s">
        <v>218</v>
      </c>
      <c r="C1168" s="147"/>
      <c r="D1168" s="70"/>
      <c r="E1168" s="71"/>
    </row>
    <row r="1169" spans="1:5" s="2" customFormat="1" ht="20.100000000000001" customHeight="1" x14ac:dyDescent="0.25">
      <c r="A1169" s="69" t="s">
        <v>13</v>
      </c>
      <c r="B1169" s="146" t="s">
        <v>821</v>
      </c>
      <c r="C1169" s="147"/>
      <c r="D1169" s="70"/>
      <c r="E1169" s="71"/>
    </row>
    <row r="1170" spans="1:5" s="2" customFormat="1" ht="20.100000000000001" customHeight="1" x14ac:dyDescent="0.25">
      <c r="A1170" s="69" t="s">
        <v>14</v>
      </c>
      <c r="B1170" s="146" t="s">
        <v>66</v>
      </c>
      <c r="C1170" s="147"/>
      <c r="D1170" s="70"/>
      <c r="E1170" s="71"/>
    </row>
    <row r="1171" spans="1:5" s="2" customFormat="1" ht="20.100000000000001" customHeight="1" x14ac:dyDescent="0.25">
      <c r="A1171" s="69" t="s">
        <v>25</v>
      </c>
      <c r="B1171" s="146" t="s">
        <v>822</v>
      </c>
      <c r="C1171" s="147"/>
      <c r="D1171" s="72" t="s">
        <v>60</v>
      </c>
      <c r="E1171" s="71" t="s">
        <v>60</v>
      </c>
    </row>
    <row r="1172" spans="1:5" s="2" customFormat="1" ht="30" customHeight="1" thickBot="1" x14ac:dyDescent="0.3">
      <c r="A1172" s="69" t="s">
        <v>213</v>
      </c>
      <c r="B1172" s="146" t="s">
        <v>59</v>
      </c>
      <c r="C1172" s="147"/>
      <c r="D1172" s="72" t="s">
        <v>60</v>
      </c>
      <c r="E1172" s="71" t="s">
        <v>60</v>
      </c>
    </row>
    <row r="1173" spans="1:5" s="2" customFormat="1" ht="20.100000000000001" customHeight="1" x14ac:dyDescent="0.25">
      <c r="A1173" s="68" t="s">
        <v>823</v>
      </c>
      <c r="B1173" s="143" t="s">
        <v>824</v>
      </c>
      <c r="C1173" s="144"/>
      <c r="D1173" s="144"/>
      <c r="E1173" s="145"/>
    </row>
    <row r="1174" spans="1:5" s="2" customFormat="1" ht="20.100000000000001" customHeight="1" x14ac:dyDescent="0.25">
      <c r="A1174" s="69" t="s">
        <v>5</v>
      </c>
      <c r="B1174" s="146" t="s">
        <v>54</v>
      </c>
      <c r="C1174" s="147"/>
      <c r="D1174" s="70"/>
      <c r="E1174" s="71"/>
    </row>
    <row r="1175" spans="1:5" s="2" customFormat="1" ht="20.100000000000001" customHeight="1" x14ac:dyDescent="0.25">
      <c r="A1175" s="69" t="s">
        <v>6</v>
      </c>
      <c r="B1175" s="146" t="s">
        <v>825</v>
      </c>
      <c r="C1175" s="147"/>
      <c r="D1175" s="70"/>
      <c r="E1175" s="71"/>
    </row>
    <row r="1176" spans="1:5" s="2" customFormat="1" ht="20.100000000000001" customHeight="1" x14ac:dyDescent="0.25">
      <c r="A1176" s="69" t="s">
        <v>7</v>
      </c>
      <c r="B1176" s="146" t="s">
        <v>826</v>
      </c>
      <c r="C1176" s="147"/>
      <c r="D1176" s="70"/>
      <c r="E1176" s="71"/>
    </row>
    <row r="1177" spans="1:5" s="2" customFormat="1" ht="20.100000000000001" customHeight="1" x14ac:dyDescent="0.25">
      <c r="A1177" s="69" t="s">
        <v>8</v>
      </c>
      <c r="B1177" s="146" t="s">
        <v>827</v>
      </c>
      <c r="C1177" s="147"/>
      <c r="D1177" s="70"/>
      <c r="E1177" s="71"/>
    </row>
    <row r="1178" spans="1:5" s="2" customFormat="1" ht="20.100000000000001" customHeight="1" x14ac:dyDescent="0.25">
      <c r="A1178" s="69" t="s">
        <v>10</v>
      </c>
      <c r="B1178" s="146" t="s">
        <v>774</v>
      </c>
      <c r="C1178" s="147"/>
      <c r="D1178" s="70"/>
      <c r="E1178" s="71"/>
    </row>
    <row r="1179" spans="1:5" s="2" customFormat="1" ht="20.100000000000001" customHeight="1" x14ac:dyDescent="0.25">
      <c r="A1179" s="69" t="s">
        <v>11</v>
      </c>
      <c r="B1179" s="146" t="s">
        <v>218</v>
      </c>
      <c r="C1179" s="147"/>
      <c r="D1179" s="70"/>
      <c r="E1179" s="71"/>
    </row>
    <row r="1180" spans="1:5" s="2" customFormat="1" ht="20.100000000000001" customHeight="1" x14ac:dyDescent="0.25">
      <c r="A1180" s="69" t="s">
        <v>12</v>
      </c>
      <c r="B1180" s="146" t="s">
        <v>795</v>
      </c>
      <c r="C1180" s="147"/>
      <c r="D1180" s="70"/>
      <c r="E1180" s="71"/>
    </row>
    <row r="1181" spans="1:5" s="2" customFormat="1" ht="20.100000000000001" customHeight="1" x14ac:dyDescent="0.25">
      <c r="A1181" s="69" t="s">
        <v>13</v>
      </c>
      <c r="B1181" s="146" t="s">
        <v>66</v>
      </c>
      <c r="C1181" s="147"/>
      <c r="D1181" s="70"/>
      <c r="E1181" s="71"/>
    </row>
    <row r="1182" spans="1:5" s="2" customFormat="1" ht="20.100000000000001" customHeight="1" x14ac:dyDescent="0.25">
      <c r="A1182" s="69" t="s">
        <v>14</v>
      </c>
      <c r="B1182" s="146" t="s">
        <v>828</v>
      </c>
      <c r="C1182" s="147"/>
      <c r="D1182" s="72" t="s">
        <v>60</v>
      </c>
      <c r="E1182" s="71" t="s">
        <v>60</v>
      </c>
    </row>
    <row r="1183" spans="1:5" s="2" customFormat="1" ht="30" customHeight="1" thickBot="1" x14ac:dyDescent="0.3">
      <c r="A1183" s="69" t="s">
        <v>94</v>
      </c>
      <c r="B1183" s="146" t="s">
        <v>59</v>
      </c>
      <c r="C1183" s="147"/>
      <c r="D1183" s="72" t="s">
        <v>60</v>
      </c>
      <c r="E1183" s="71" t="s">
        <v>60</v>
      </c>
    </row>
    <row r="1184" spans="1:5" s="2" customFormat="1" ht="20.100000000000001" customHeight="1" x14ac:dyDescent="0.25">
      <c r="A1184" s="68" t="s">
        <v>829</v>
      </c>
      <c r="B1184" s="143" t="s">
        <v>830</v>
      </c>
      <c r="C1184" s="144"/>
      <c r="D1184" s="144"/>
      <c r="E1184" s="145"/>
    </row>
    <row r="1185" spans="1:5" s="2" customFormat="1" ht="20.100000000000001" customHeight="1" x14ac:dyDescent="0.25">
      <c r="A1185" s="69" t="s">
        <v>5</v>
      </c>
      <c r="B1185" s="146" t="s">
        <v>54</v>
      </c>
      <c r="C1185" s="147"/>
      <c r="D1185" s="70"/>
      <c r="E1185" s="71"/>
    </row>
    <row r="1186" spans="1:5" s="2" customFormat="1" ht="20.100000000000001" customHeight="1" x14ac:dyDescent="0.25">
      <c r="A1186" s="69" t="s">
        <v>6</v>
      </c>
      <c r="B1186" s="146" t="s">
        <v>831</v>
      </c>
      <c r="C1186" s="147"/>
      <c r="D1186" s="70"/>
      <c r="E1186" s="71"/>
    </row>
    <row r="1187" spans="1:5" s="2" customFormat="1" ht="20.100000000000001" customHeight="1" x14ac:dyDescent="0.25">
      <c r="A1187" s="69" t="s">
        <v>7</v>
      </c>
      <c r="B1187" s="146" t="s">
        <v>832</v>
      </c>
      <c r="C1187" s="147"/>
      <c r="D1187" s="70"/>
      <c r="E1187" s="71"/>
    </row>
    <row r="1188" spans="1:5" s="2" customFormat="1" ht="20.100000000000001" customHeight="1" x14ac:dyDescent="0.25">
      <c r="A1188" s="69" t="s">
        <v>8</v>
      </c>
      <c r="B1188" s="146" t="s">
        <v>827</v>
      </c>
      <c r="C1188" s="147"/>
      <c r="D1188" s="70"/>
      <c r="E1188" s="71"/>
    </row>
    <row r="1189" spans="1:5" s="2" customFormat="1" ht="20.100000000000001" customHeight="1" x14ac:dyDescent="0.25">
      <c r="A1189" s="69" t="s">
        <v>10</v>
      </c>
      <c r="B1189" s="146" t="s">
        <v>774</v>
      </c>
      <c r="C1189" s="147"/>
      <c r="D1189" s="70"/>
      <c r="E1189" s="71"/>
    </row>
    <row r="1190" spans="1:5" s="2" customFormat="1" ht="20.100000000000001" customHeight="1" x14ac:dyDescent="0.25">
      <c r="A1190" s="69" t="s">
        <v>11</v>
      </c>
      <c r="B1190" s="146" t="s">
        <v>182</v>
      </c>
      <c r="C1190" s="147"/>
      <c r="D1190" s="70"/>
      <c r="E1190" s="71"/>
    </row>
    <row r="1191" spans="1:5" s="2" customFormat="1" ht="20.100000000000001" customHeight="1" x14ac:dyDescent="0.25">
      <c r="A1191" s="69" t="s">
        <v>12</v>
      </c>
      <c r="B1191" s="146" t="s">
        <v>800</v>
      </c>
      <c r="C1191" s="147"/>
      <c r="D1191" s="70"/>
      <c r="E1191" s="71"/>
    </row>
    <row r="1192" spans="1:5" s="2" customFormat="1" ht="20.100000000000001" customHeight="1" x14ac:dyDescent="0.25">
      <c r="A1192" s="69" t="s">
        <v>13</v>
      </c>
      <c r="B1192" s="146" t="s">
        <v>66</v>
      </c>
      <c r="C1192" s="147"/>
      <c r="D1192" s="70"/>
      <c r="E1192" s="71"/>
    </row>
    <row r="1193" spans="1:5" s="2" customFormat="1" ht="20.100000000000001" customHeight="1" x14ac:dyDescent="0.25">
      <c r="A1193" s="69" t="s">
        <v>14</v>
      </c>
      <c r="B1193" s="146" t="s">
        <v>828</v>
      </c>
      <c r="C1193" s="147"/>
      <c r="D1193" s="72" t="s">
        <v>60</v>
      </c>
      <c r="E1193" s="71" t="s">
        <v>60</v>
      </c>
    </row>
    <row r="1194" spans="1:5" s="2" customFormat="1" ht="30" customHeight="1" thickBot="1" x14ac:dyDescent="0.3">
      <c r="A1194" s="69" t="s">
        <v>94</v>
      </c>
      <c r="B1194" s="146" t="s">
        <v>59</v>
      </c>
      <c r="C1194" s="147"/>
      <c r="D1194" s="72" t="s">
        <v>60</v>
      </c>
      <c r="E1194" s="71" t="s">
        <v>60</v>
      </c>
    </row>
    <row r="1195" spans="1:5" s="2" customFormat="1" ht="20.100000000000001" customHeight="1" x14ac:dyDescent="0.25">
      <c r="A1195" s="68" t="s">
        <v>833</v>
      </c>
      <c r="B1195" s="143" t="s">
        <v>834</v>
      </c>
      <c r="C1195" s="144"/>
      <c r="D1195" s="144"/>
      <c r="E1195" s="145"/>
    </row>
    <row r="1196" spans="1:5" s="2" customFormat="1" ht="20.100000000000001" customHeight="1" x14ac:dyDescent="0.25">
      <c r="A1196" s="69" t="s">
        <v>5</v>
      </c>
      <c r="B1196" s="146" t="s">
        <v>835</v>
      </c>
      <c r="C1196" s="147"/>
      <c r="D1196" s="70"/>
      <c r="E1196" s="71"/>
    </row>
    <row r="1197" spans="1:5" s="2" customFormat="1" ht="20.100000000000001" customHeight="1" x14ac:dyDescent="0.25">
      <c r="A1197" s="69" t="s">
        <v>6</v>
      </c>
      <c r="B1197" s="146" t="s">
        <v>70</v>
      </c>
      <c r="C1197" s="147"/>
      <c r="D1197" s="70"/>
      <c r="E1197" s="71"/>
    </row>
    <row r="1198" spans="1:5" s="2" customFormat="1" ht="20.100000000000001" customHeight="1" x14ac:dyDescent="0.25">
      <c r="A1198" s="69" t="s">
        <v>7</v>
      </c>
      <c r="B1198" s="146" t="s">
        <v>825</v>
      </c>
      <c r="C1198" s="147"/>
      <c r="D1198" s="70"/>
      <c r="E1198" s="71"/>
    </row>
    <row r="1199" spans="1:5" s="2" customFormat="1" ht="20.100000000000001" customHeight="1" x14ac:dyDescent="0.25">
      <c r="A1199" s="69" t="s">
        <v>8</v>
      </c>
      <c r="B1199" s="146" t="s">
        <v>836</v>
      </c>
      <c r="C1199" s="147"/>
      <c r="D1199" s="70"/>
      <c r="E1199" s="71"/>
    </row>
    <row r="1200" spans="1:5" s="2" customFormat="1" ht="20.100000000000001" customHeight="1" x14ac:dyDescent="0.25">
      <c r="A1200" s="69" t="s">
        <v>10</v>
      </c>
      <c r="B1200" s="146" t="s">
        <v>837</v>
      </c>
      <c r="C1200" s="147"/>
      <c r="D1200" s="70"/>
      <c r="E1200" s="71"/>
    </row>
    <row r="1201" spans="1:5" s="2" customFormat="1" ht="20.100000000000001" customHeight="1" x14ac:dyDescent="0.25">
      <c r="A1201" s="69" t="s">
        <v>11</v>
      </c>
      <c r="B1201" s="146" t="s">
        <v>58</v>
      </c>
      <c r="C1201" s="147"/>
      <c r="D1201" s="70"/>
      <c r="E1201" s="71"/>
    </row>
    <row r="1202" spans="1:5" s="2" customFormat="1" ht="20.100000000000001" customHeight="1" x14ac:dyDescent="0.25">
      <c r="A1202" s="69" t="s">
        <v>12</v>
      </c>
      <c r="B1202" s="146" t="s">
        <v>838</v>
      </c>
      <c r="C1202" s="147"/>
      <c r="D1202" s="72" t="s">
        <v>60</v>
      </c>
      <c r="E1202" s="71" t="s">
        <v>60</v>
      </c>
    </row>
    <row r="1203" spans="1:5" s="2" customFormat="1" ht="30" customHeight="1" thickBot="1" x14ac:dyDescent="0.3">
      <c r="A1203" s="69" t="s">
        <v>177</v>
      </c>
      <c r="B1203" s="146" t="s">
        <v>59</v>
      </c>
      <c r="C1203" s="147"/>
      <c r="D1203" s="72" t="s">
        <v>60</v>
      </c>
      <c r="E1203" s="71" t="s">
        <v>60</v>
      </c>
    </row>
    <row r="1204" spans="1:5" s="2" customFormat="1" ht="20.100000000000001" customHeight="1" x14ac:dyDescent="0.25">
      <c r="A1204" s="68" t="s">
        <v>839</v>
      </c>
      <c r="B1204" s="143" t="s">
        <v>840</v>
      </c>
      <c r="C1204" s="144"/>
      <c r="D1204" s="144"/>
      <c r="E1204" s="145"/>
    </row>
    <row r="1205" spans="1:5" s="2" customFormat="1" ht="20.100000000000001" customHeight="1" x14ac:dyDescent="0.25">
      <c r="A1205" s="69" t="s">
        <v>5</v>
      </c>
      <c r="B1205" s="146" t="s">
        <v>835</v>
      </c>
      <c r="C1205" s="147"/>
      <c r="D1205" s="70"/>
      <c r="E1205" s="71"/>
    </row>
    <row r="1206" spans="1:5" s="2" customFormat="1" ht="20.100000000000001" customHeight="1" x14ac:dyDescent="0.25">
      <c r="A1206" s="69" t="s">
        <v>6</v>
      </c>
      <c r="B1206" s="146" t="s">
        <v>54</v>
      </c>
      <c r="C1206" s="147"/>
      <c r="D1206" s="70"/>
      <c r="E1206" s="71"/>
    </row>
    <row r="1207" spans="1:5" s="2" customFormat="1" ht="20.100000000000001" customHeight="1" x14ac:dyDescent="0.25">
      <c r="A1207" s="69" t="s">
        <v>7</v>
      </c>
      <c r="B1207" s="146" t="s">
        <v>825</v>
      </c>
      <c r="C1207" s="147"/>
      <c r="D1207" s="70"/>
      <c r="E1207" s="71"/>
    </row>
    <row r="1208" spans="1:5" s="2" customFormat="1" ht="20.100000000000001" customHeight="1" x14ac:dyDescent="0.25">
      <c r="A1208" s="69" t="s">
        <v>8</v>
      </c>
      <c r="B1208" s="146" t="s">
        <v>836</v>
      </c>
      <c r="C1208" s="147"/>
      <c r="D1208" s="70"/>
      <c r="E1208" s="71"/>
    </row>
    <row r="1209" spans="1:5" s="2" customFormat="1" ht="20.100000000000001" customHeight="1" x14ac:dyDescent="0.25">
      <c r="A1209" s="69" t="s">
        <v>10</v>
      </c>
      <c r="B1209" s="146" t="s">
        <v>837</v>
      </c>
      <c r="C1209" s="147"/>
      <c r="D1209" s="70"/>
      <c r="E1209" s="71"/>
    </row>
    <row r="1210" spans="1:5" s="2" customFormat="1" ht="20.100000000000001" customHeight="1" x14ac:dyDescent="0.25">
      <c r="A1210" s="69" t="s">
        <v>11</v>
      </c>
      <c r="B1210" s="146" t="s">
        <v>58</v>
      </c>
      <c r="C1210" s="147"/>
      <c r="D1210" s="70"/>
      <c r="E1210" s="71"/>
    </row>
    <row r="1211" spans="1:5" s="2" customFormat="1" ht="20.100000000000001" customHeight="1" x14ac:dyDescent="0.25">
      <c r="A1211" s="69" t="s">
        <v>12</v>
      </c>
      <c r="B1211" s="146" t="s">
        <v>838</v>
      </c>
      <c r="C1211" s="147"/>
      <c r="D1211" s="72" t="s">
        <v>60</v>
      </c>
      <c r="E1211" s="71" t="s">
        <v>60</v>
      </c>
    </row>
    <row r="1212" spans="1:5" s="2" customFormat="1" ht="30" customHeight="1" thickBot="1" x14ac:dyDescent="0.3">
      <c r="A1212" s="69" t="s">
        <v>177</v>
      </c>
      <c r="B1212" s="146" t="s">
        <v>59</v>
      </c>
      <c r="C1212" s="147"/>
      <c r="D1212" s="72" t="s">
        <v>60</v>
      </c>
      <c r="E1212" s="71" t="s">
        <v>60</v>
      </c>
    </row>
    <row r="1213" spans="1:5" s="2" customFormat="1" ht="20.100000000000001" customHeight="1" x14ac:dyDescent="0.25">
      <c r="A1213" s="68" t="s">
        <v>841</v>
      </c>
      <c r="B1213" s="143" t="s">
        <v>842</v>
      </c>
      <c r="C1213" s="144"/>
      <c r="D1213" s="144"/>
      <c r="E1213" s="145"/>
    </row>
    <row r="1214" spans="1:5" s="2" customFormat="1" ht="20.100000000000001" customHeight="1" x14ac:dyDescent="0.25">
      <c r="A1214" s="69" t="s">
        <v>5</v>
      </c>
      <c r="B1214" s="146" t="s">
        <v>843</v>
      </c>
      <c r="C1214" s="147"/>
      <c r="D1214" s="70"/>
      <c r="E1214" s="71"/>
    </row>
    <row r="1215" spans="1:5" s="2" customFormat="1" ht="20.100000000000001" customHeight="1" x14ac:dyDescent="0.25">
      <c r="A1215" s="69" t="s">
        <v>6</v>
      </c>
      <c r="B1215" s="146" t="s">
        <v>506</v>
      </c>
      <c r="C1215" s="147"/>
      <c r="D1215" s="70"/>
      <c r="E1215" s="71"/>
    </row>
    <row r="1216" spans="1:5" s="2" customFormat="1" ht="20.100000000000001" customHeight="1" x14ac:dyDescent="0.25">
      <c r="A1216" s="69" t="s">
        <v>7</v>
      </c>
      <c r="B1216" s="146" t="s">
        <v>844</v>
      </c>
      <c r="C1216" s="147"/>
      <c r="D1216" s="70"/>
      <c r="E1216" s="71"/>
    </row>
    <row r="1217" spans="1:5" s="2" customFormat="1" ht="20.100000000000001" customHeight="1" x14ac:dyDescent="0.25">
      <c r="A1217" s="69" t="s">
        <v>8</v>
      </c>
      <c r="B1217" s="146" t="s">
        <v>218</v>
      </c>
      <c r="C1217" s="147"/>
      <c r="D1217" s="70"/>
      <c r="E1217" s="71"/>
    </row>
    <row r="1218" spans="1:5" s="2" customFormat="1" ht="20.100000000000001" customHeight="1" x14ac:dyDescent="0.25">
      <c r="A1218" s="69" t="s">
        <v>10</v>
      </c>
      <c r="B1218" s="146" t="s">
        <v>845</v>
      </c>
      <c r="C1218" s="147"/>
      <c r="D1218" s="70"/>
      <c r="E1218" s="71"/>
    </row>
    <row r="1219" spans="1:5" s="2" customFormat="1" ht="20.100000000000001" customHeight="1" x14ac:dyDescent="0.25">
      <c r="A1219" s="69" t="s">
        <v>11</v>
      </c>
      <c r="B1219" s="146" t="s">
        <v>66</v>
      </c>
      <c r="C1219" s="147"/>
      <c r="D1219" s="70"/>
      <c r="E1219" s="71"/>
    </row>
    <row r="1220" spans="1:5" s="2" customFormat="1" ht="20.100000000000001" customHeight="1" x14ac:dyDescent="0.25">
      <c r="A1220" s="69" t="s">
        <v>12</v>
      </c>
      <c r="B1220" s="146" t="s">
        <v>846</v>
      </c>
      <c r="C1220" s="147"/>
      <c r="D1220" s="72" t="s">
        <v>60</v>
      </c>
      <c r="E1220" s="71" t="s">
        <v>60</v>
      </c>
    </row>
    <row r="1221" spans="1:5" s="2" customFormat="1" ht="30" customHeight="1" thickBot="1" x14ac:dyDescent="0.3">
      <c r="A1221" s="69" t="s">
        <v>177</v>
      </c>
      <c r="B1221" s="146" t="s">
        <v>59</v>
      </c>
      <c r="C1221" s="147"/>
      <c r="D1221" s="72" t="s">
        <v>60</v>
      </c>
      <c r="E1221" s="71" t="s">
        <v>60</v>
      </c>
    </row>
    <row r="1222" spans="1:5" s="2" customFormat="1" ht="20.100000000000001" customHeight="1" x14ac:dyDescent="0.25">
      <c r="A1222" s="68" t="s">
        <v>847</v>
      </c>
      <c r="B1222" s="143" t="s">
        <v>848</v>
      </c>
      <c r="C1222" s="144"/>
      <c r="D1222" s="144"/>
      <c r="E1222" s="145"/>
    </row>
    <row r="1223" spans="1:5" s="2" customFormat="1" ht="20.100000000000001" customHeight="1" x14ac:dyDescent="0.25">
      <c r="A1223" s="69" t="s">
        <v>5</v>
      </c>
      <c r="B1223" s="146" t="s">
        <v>849</v>
      </c>
      <c r="C1223" s="147"/>
      <c r="D1223" s="70"/>
      <c r="E1223" s="71"/>
    </row>
    <row r="1224" spans="1:5" s="2" customFormat="1" ht="20.100000000000001" customHeight="1" x14ac:dyDescent="0.25">
      <c r="A1224" s="69" t="s">
        <v>6</v>
      </c>
      <c r="B1224" s="146" t="s">
        <v>850</v>
      </c>
      <c r="C1224" s="147"/>
      <c r="D1224" s="70"/>
      <c r="E1224" s="71"/>
    </row>
    <row r="1225" spans="1:5" s="2" customFormat="1" ht="20.100000000000001" customHeight="1" x14ac:dyDescent="0.25">
      <c r="A1225" s="69" t="s">
        <v>7</v>
      </c>
      <c r="B1225" s="146" t="s">
        <v>66</v>
      </c>
      <c r="C1225" s="147"/>
      <c r="D1225" s="70"/>
      <c r="E1225" s="71"/>
    </row>
    <row r="1226" spans="1:5" s="2" customFormat="1" ht="30" customHeight="1" thickBot="1" x14ac:dyDescent="0.3">
      <c r="A1226" s="69" t="s">
        <v>8</v>
      </c>
      <c r="B1226" s="146" t="s">
        <v>59</v>
      </c>
      <c r="C1226" s="147"/>
      <c r="D1226" s="72" t="s">
        <v>60</v>
      </c>
      <c r="E1226" s="71" t="s">
        <v>60</v>
      </c>
    </row>
    <row r="1227" spans="1:5" s="2" customFormat="1" ht="20.100000000000001" customHeight="1" x14ac:dyDescent="0.25">
      <c r="A1227" s="68" t="s">
        <v>851</v>
      </c>
      <c r="B1227" s="143" t="s">
        <v>852</v>
      </c>
      <c r="C1227" s="144"/>
      <c r="D1227" s="144"/>
      <c r="E1227" s="145"/>
    </row>
    <row r="1228" spans="1:5" s="2" customFormat="1" ht="20.100000000000001" customHeight="1" x14ac:dyDescent="0.25">
      <c r="A1228" s="69" t="s">
        <v>5</v>
      </c>
      <c r="B1228" s="146" t="s">
        <v>853</v>
      </c>
      <c r="C1228" s="147"/>
      <c r="D1228" s="70"/>
      <c r="E1228" s="71"/>
    </row>
    <row r="1229" spans="1:5" s="2" customFormat="1" ht="20.100000000000001" customHeight="1" x14ac:dyDescent="0.25">
      <c r="A1229" s="69" t="s">
        <v>6</v>
      </c>
      <c r="B1229" s="146" t="s">
        <v>854</v>
      </c>
      <c r="C1229" s="147"/>
      <c r="D1229" s="70"/>
      <c r="E1229" s="71"/>
    </row>
    <row r="1230" spans="1:5" s="2" customFormat="1" ht="20.100000000000001" customHeight="1" x14ac:dyDescent="0.25">
      <c r="A1230" s="69" t="s">
        <v>7</v>
      </c>
      <c r="B1230" s="146" t="s">
        <v>855</v>
      </c>
      <c r="C1230" s="147"/>
      <c r="D1230" s="70"/>
      <c r="E1230" s="71"/>
    </row>
    <row r="1231" spans="1:5" s="2" customFormat="1" ht="20.100000000000001" customHeight="1" x14ac:dyDescent="0.25">
      <c r="A1231" s="69" t="s">
        <v>8</v>
      </c>
      <c r="B1231" s="146" t="s">
        <v>218</v>
      </c>
      <c r="C1231" s="147"/>
      <c r="D1231" s="70"/>
      <c r="E1231" s="71"/>
    </row>
    <row r="1232" spans="1:5" s="2" customFormat="1" ht="20.100000000000001" customHeight="1" x14ac:dyDescent="0.25">
      <c r="A1232" s="69" t="s">
        <v>10</v>
      </c>
      <c r="B1232" s="146" t="s">
        <v>58</v>
      </c>
      <c r="C1232" s="147"/>
      <c r="D1232" s="70"/>
      <c r="E1232" s="71"/>
    </row>
    <row r="1233" spans="1:5" s="2" customFormat="1" ht="30" customHeight="1" thickBot="1" x14ac:dyDescent="0.3">
      <c r="A1233" s="69" t="s">
        <v>11</v>
      </c>
      <c r="B1233" s="146" t="s">
        <v>59</v>
      </c>
      <c r="C1233" s="147"/>
      <c r="D1233" s="72" t="s">
        <v>60</v>
      </c>
      <c r="E1233" s="71" t="s">
        <v>60</v>
      </c>
    </row>
    <row r="1234" spans="1:5" s="2" customFormat="1" ht="20.100000000000001" customHeight="1" x14ac:dyDescent="0.25">
      <c r="A1234" s="68" t="s">
        <v>856</v>
      </c>
      <c r="B1234" s="143" t="s">
        <v>857</v>
      </c>
      <c r="C1234" s="144"/>
      <c r="D1234" s="144"/>
      <c r="E1234" s="145"/>
    </row>
    <row r="1235" spans="1:5" s="2" customFormat="1" ht="20.100000000000001" customHeight="1" x14ac:dyDescent="0.25">
      <c r="A1235" s="69" t="s">
        <v>5</v>
      </c>
      <c r="B1235" s="146" t="s">
        <v>858</v>
      </c>
      <c r="C1235" s="147"/>
      <c r="D1235" s="70"/>
      <c r="E1235" s="71"/>
    </row>
    <row r="1236" spans="1:5" s="2" customFormat="1" ht="20.100000000000001" customHeight="1" x14ac:dyDescent="0.25">
      <c r="A1236" s="69" t="s">
        <v>6</v>
      </c>
      <c r="B1236" s="146" t="s">
        <v>859</v>
      </c>
      <c r="C1236" s="147"/>
      <c r="D1236" s="70"/>
      <c r="E1236" s="71"/>
    </row>
    <row r="1237" spans="1:5" s="2" customFormat="1" ht="20.100000000000001" customHeight="1" x14ac:dyDescent="0.25">
      <c r="A1237" s="69" t="s">
        <v>7</v>
      </c>
      <c r="B1237" s="146" t="s">
        <v>860</v>
      </c>
      <c r="C1237" s="147"/>
      <c r="D1237" s="70"/>
      <c r="E1237" s="71"/>
    </row>
    <row r="1238" spans="1:5" s="2" customFormat="1" ht="20.100000000000001" customHeight="1" x14ac:dyDescent="0.25">
      <c r="A1238" s="69" t="s">
        <v>8</v>
      </c>
      <c r="B1238" s="146" t="s">
        <v>861</v>
      </c>
      <c r="C1238" s="147"/>
      <c r="D1238" s="70"/>
      <c r="E1238" s="71"/>
    </row>
    <row r="1239" spans="1:5" s="2" customFormat="1" ht="20.100000000000001" customHeight="1" x14ac:dyDescent="0.25">
      <c r="A1239" s="69" t="s">
        <v>10</v>
      </c>
      <c r="B1239" s="146" t="s">
        <v>862</v>
      </c>
      <c r="C1239" s="147"/>
      <c r="D1239" s="70"/>
      <c r="E1239" s="71"/>
    </row>
    <row r="1240" spans="1:5" s="2" customFormat="1" ht="20.100000000000001" customHeight="1" x14ac:dyDescent="0.25">
      <c r="A1240" s="69" t="s">
        <v>11</v>
      </c>
      <c r="B1240" s="146" t="s">
        <v>218</v>
      </c>
      <c r="C1240" s="147"/>
      <c r="D1240" s="70"/>
      <c r="E1240" s="71"/>
    </row>
    <row r="1241" spans="1:5" s="2" customFormat="1" ht="20.100000000000001" customHeight="1" x14ac:dyDescent="0.25">
      <c r="A1241" s="69" t="s">
        <v>12</v>
      </c>
      <c r="B1241" s="146" t="s">
        <v>58</v>
      </c>
      <c r="C1241" s="147"/>
      <c r="D1241" s="70"/>
      <c r="E1241" s="71"/>
    </row>
    <row r="1242" spans="1:5" s="2" customFormat="1" ht="20.100000000000001" customHeight="1" x14ac:dyDescent="0.25">
      <c r="A1242" s="69" t="s">
        <v>13</v>
      </c>
      <c r="B1242" s="146" t="s">
        <v>863</v>
      </c>
      <c r="C1242" s="147"/>
      <c r="D1242" s="72" t="s">
        <v>60</v>
      </c>
      <c r="E1242" s="71" t="s">
        <v>60</v>
      </c>
    </row>
    <row r="1243" spans="1:5" s="2" customFormat="1" ht="30" customHeight="1" thickBot="1" x14ac:dyDescent="0.3">
      <c r="A1243" s="69" t="s">
        <v>172</v>
      </c>
      <c r="B1243" s="146" t="s">
        <v>59</v>
      </c>
      <c r="C1243" s="147"/>
      <c r="D1243" s="72" t="s">
        <v>60</v>
      </c>
      <c r="E1243" s="71" t="s">
        <v>60</v>
      </c>
    </row>
    <row r="1244" spans="1:5" s="2" customFormat="1" ht="20.100000000000001" customHeight="1" x14ac:dyDescent="0.25">
      <c r="A1244" s="68" t="s">
        <v>864</v>
      </c>
      <c r="B1244" s="143" t="s">
        <v>865</v>
      </c>
      <c r="C1244" s="144"/>
      <c r="D1244" s="144"/>
      <c r="E1244" s="145"/>
    </row>
    <row r="1245" spans="1:5" s="2" customFormat="1" ht="20.100000000000001" customHeight="1" x14ac:dyDescent="0.25">
      <c r="A1245" s="69" t="s">
        <v>5</v>
      </c>
      <c r="B1245" s="146" t="s">
        <v>866</v>
      </c>
      <c r="C1245" s="147"/>
      <c r="D1245" s="70"/>
      <c r="E1245" s="71"/>
    </row>
    <row r="1246" spans="1:5" s="2" customFormat="1" ht="20.100000000000001" customHeight="1" x14ac:dyDescent="0.25">
      <c r="A1246" s="69" t="s">
        <v>6</v>
      </c>
      <c r="B1246" s="146" t="s">
        <v>860</v>
      </c>
      <c r="C1246" s="147"/>
      <c r="D1246" s="70"/>
      <c r="E1246" s="71"/>
    </row>
    <row r="1247" spans="1:5" s="2" customFormat="1" ht="20.100000000000001" customHeight="1" x14ac:dyDescent="0.25">
      <c r="A1247" s="69" t="s">
        <v>7</v>
      </c>
      <c r="B1247" s="146" t="s">
        <v>861</v>
      </c>
      <c r="C1247" s="147"/>
      <c r="D1247" s="70"/>
      <c r="E1247" s="71"/>
    </row>
    <row r="1248" spans="1:5" s="2" customFormat="1" ht="20.100000000000001" customHeight="1" x14ac:dyDescent="0.25">
      <c r="A1248" s="69" t="s">
        <v>8</v>
      </c>
      <c r="B1248" s="146" t="s">
        <v>867</v>
      </c>
      <c r="C1248" s="147"/>
      <c r="D1248" s="70"/>
      <c r="E1248" s="71"/>
    </row>
    <row r="1249" spans="1:5" s="2" customFormat="1" ht="20.100000000000001" customHeight="1" x14ac:dyDescent="0.25">
      <c r="A1249" s="69" t="s">
        <v>10</v>
      </c>
      <c r="B1249" s="146" t="s">
        <v>58</v>
      </c>
      <c r="C1249" s="147"/>
      <c r="D1249" s="70"/>
      <c r="E1249" s="71"/>
    </row>
    <row r="1250" spans="1:5" s="2" customFormat="1" ht="20.100000000000001" customHeight="1" x14ac:dyDescent="0.25">
      <c r="A1250" s="69" t="s">
        <v>11</v>
      </c>
      <c r="B1250" s="146" t="s">
        <v>863</v>
      </c>
      <c r="C1250" s="147"/>
      <c r="D1250" s="72" t="s">
        <v>60</v>
      </c>
      <c r="E1250" s="71" t="s">
        <v>60</v>
      </c>
    </row>
    <row r="1251" spans="1:5" s="2" customFormat="1" ht="30" customHeight="1" thickBot="1" x14ac:dyDescent="0.3">
      <c r="A1251" s="69" t="s">
        <v>106</v>
      </c>
      <c r="B1251" s="146" t="s">
        <v>59</v>
      </c>
      <c r="C1251" s="147"/>
      <c r="D1251" s="72" t="s">
        <v>60</v>
      </c>
      <c r="E1251" s="71" t="s">
        <v>60</v>
      </c>
    </row>
    <row r="1252" spans="1:5" s="2" customFormat="1" ht="20.100000000000001" customHeight="1" x14ac:dyDescent="0.25">
      <c r="A1252" s="68" t="s">
        <v>868</v>
      </c>
      <c r="B1252" s="143" t="s">
        <v>869</v>
      </c>
      <c r="C1252" s="144"/>
      <c r="D1252" s="144"/>
      <c r="E1252" s="145"/>
    </row>
    <row r="1253" spans="1:5" s="2" customFormat="1" ht="20.100000000000001" customHeight="1" x14ac:dyDescent="0.25">
      <c r="A1253" s="69" t="s">
        <v>5</v>
      </c>
      <c r="B1253" s="146" t="s">
        <v>870</v>
      </c>
      <c r="C1253" s="147"/>
      <c r="D1253" s="70"/>
      <c r="E1253" s="71"/>
    </row>
    <row r="1254" spans="1:5" s="2" customFormat="1" ht="20.100000000000001" customHeight="1" x14ac:dyDescent="0.25">
      <c r="A1254" s="69" t="s">
        <v>6</v>
      </c>
      <c r="B1254" s="146" t="s">
        <v>871</v>
      </c>
      <c r="C1254" s="147"/>
      <c r="D1254" s="70"/>
      <c r="E1254" s="71"/>
    </row>
    <row r="1255" spans="1:5" s="2" customFormat="1" ht="20.100000000000001" customHeight="1" x14ac:dyDescent="0.25">
      <c r="A1255" s="69" t="s">
        <v>7</v>
      </c>
      <c r="B1255" s="146" t="s">
        <v>872</v>
      </c>
      <c r="C1255" s="147"/>
      <c r="D1255" s="70"/>
      <c r="E1255" s="71"/>
    </row>
    <row r="1256" spans="1:5" s="2" customFormat="1" ht="20.100000000000001" customHeight="1" x14ac:dyDescent="0.25">
      <c r="A1256" s="69" t="s">
        <v>8</v>
      </c>
      <c r="B1256" s="146" t="s">
        <v>873</v>
      </c>
      <c r="C1256" s="147"/>
      <c r="D1256" s="70"/>
      <c r="E1256" s="71"/>
    </row>
    <row r="1257" spans="1:5" s="2" customFormat="1" ht="20.100000000000001" customHeight="1" x14ac:dyDescent="0.25">
      <c r="A1257" s="69" t="s">
        <v>10</v>
      </c>
      <c r="B1257" s="146" t="s">
        <v>874</v>
      </c>
      <c r="C1257" s="147"/>
      <c r="D1257" s="70"/>
      <c r="E1257" s="71"/>
    </row>
    <row r="1258" spans="1:5" s="2" customFormat="1" ht="20.100000000000001" customHeight="1" x14ac:dyDescent="0.25">
      <c r="A1258" s="69" t="s">
        <v>11</v>
      </c>
      <c r="B1258" s="146" t="s">
        <v>875</v>
      </c>
      <c r="C1258" s="147"/>
      <c r="D1258" s="70"/>
      <c r="E1258" s="71"/>
    </row>
    <row r="1259" spans="1:5" s="2" customFormat="1" ht="20.100000000000001" customHeight="1" x14ac:dyDescent="0.25">
      <c r="A1259" s="69" t="s">
        <v>12</v>
      </c>
      <c r="B1259" s="146" t="s">
        <v>58</v>
      </c>
      <c r="C1259" s="147"/>
      <c r="D1259" s="70"/>
      <c r="E1259" s="71"/>
    </row>
    <row r="1260" spans="1:5" s="2" customFormat="1" ht="20.100000000000001" customHeight="1" x14ac:dyDescent="0.25">
      <c r="A1260" s="69" t="s">
        <v>13</v>
      </c>
      <c r="B1260" s="146" t="s">
        <v>876</v>
      </c>
      <c r="C1260" s="147"/>
      <c r="D1260" s="72" t="s">
        <v>60</v>
      </c>
      <c r="E1260" s="71" t="s">
        <v>60</v>
      </c>
    </row>
    <row r="1261" spans="1:5" s="2" customFormat="1" ht="30" customHeight="1" thickBot="1" x14ac:dyDescent="0.3">
      <c r="A1261" s="69" t="s">
        <v>172</v>
      </c>
      <c r="B1261" s="146" t="s">
        <v>59</v>
      </c>
      <c r="C1261" s="147"/>
      <c r="D1261" s="72" t="s">
        <v>60</v>
      </c>
      <c r="E1261" s="71" t="s">
        <v>60</v>
      </c>
    </row>
    <row r="1262" spans="1:5" s="2" customFormat="1" ht="20.100000000000001" customHeight="1" x14ac:dyDescent="0.25">
      <c r="A1262" s="68" t="s">
        <v>877</v>
      </c>
      <c r="B1262" s="143" t="s">
        <v>878</v>
      </c>
      <c r="C1262" s="144"/>
      <c r="D1262" s="144"/>
      <c r="E1262" s="145"/>
    </row>
    <row r="1263" spans="1:5" s="2" customFormat="1" ht="20.100000000000001" customHeight="1" x14ac:dyDescent="0.25">
      <c r="A1263" s="69" t="s">
        <v>5</v>
      </c>
      <c r="B1263" s="146" t="s">
        <v>879</v>
      </c>
      <c r="C1263" s="147"/>
      <c r="D1263" s="70"/>
      <c r="E1263" s="71"/>
    </row>
    <row r="1264" spans="1:5" s="2" customFormat="1" ht="20.100000000000001" customHeight="1" x14ac:dyDescent="0.25">
      <c r="A1264" s="69" t="s">
        <v>6</v>
      </c>
      <c r="B1264" s="146" t="s">
        <v>880</v>
      </c>
      <c r="C1264" s="147"/>
      <c r="D1264" s="70"/>
      <c r="E1264" s="71"/>
    </row>
    <row r="1265" spans="1:5" s="2" customFormat="1" ht="20.100000000000001" customHeight="1" x14ac:dyDescent="0.25">
      <c r="A1265" s="69" t="s">
        <v>7</v>
      </c>
      <c r="B1265" s="146" t="s">
        <v>881</v>
      </c>
      <c r="C1265" s="147"/>
      <c r="D1265" s="70"/>
      <c r="E1265" s="71"/>
    </row>
    <row r="1266" spans="1:5" s="2" customFormat="1" ht="20.100000000000001" customHeight="1" x14ac:dyDescent="0.25">
      <c r="A1266" s="69" t="s">
        <v>8</v>
      </c>
      <c r="B1266" s="146" t="s">
        <v>882</v>
      </c>
      <c r="C1266" s="147"/>
      <c r="D1266" s="70"/>
      <c r="E1266" s="71"/>
    </row>
    <row r="1267" spans="1:5" s="2" customFormat="1" ht="20.100000000000001" customHeight="1" x14ac:dyDescent="0.25">
      <c r="A1267" s="69" t="s">
        <v>10</v>
      </c>
      <c r="B1267" s="146" t="s">
        <v>58</v>
      </c>
      <c r="C1267" s="147"/>
      <c r="D1267" s="70"/>
      <c r="E1267" s="71"/>
    </row>
    <row r="1268" spans="1:5" s="2" customFormat="1" ht="20.100000000000001" customHeight="1" x14ac:dyDescent="0.25">
      <c r="A1268" s="69" t="s">
        <v>11</v>
      </c>
      <c r="B1268" s="146" t="s">
        <v>883</v>
      </c>
      <c r="C1268" s="147"/>
      <c r="D1268" s="72" t="s">
        <v>60</v>
      </c>
      <c r="E1268" s="71" t="s">
        <v>60</v>
      </c>
    </row>
    <row r="1269" spans="1:5" s="2" customFormat="1" ht="30" customHeight="1" thickBot="1" x14ac:dyDescent="0.3">
      <c r="A1269" s="69" t="s">
        <v>106</v>
      </c>
      <c r="B1269" s="146" t="s">
        <v>59</v>
      </c>
      <c r="C1269" s="147"/>
      <c r="D1269" s="72" t="s">
        <v>60</v>
      </c>
      <c r="E1269" s="71" t="s">
        <v>60</v>
      </c>
    </row>
    <row r="1270" spans="1:5" s="2" customFormat="1" ht="20.100000000000001" customHeight="1" x14ac:dyDescent="0.25">
      <c r="A1270" s="68" t="s">
        <v>884</v>
      </c>
      <c r="B1270" s="143" t="s">
        <v>885</v>
      </c>
      <c r="C1270" s="144"/>
      <c r="D1270" s="144"/>
      <c r="E1270" s="145"/>
    </row>
    <row r="1271" spans="1:5" s="2" customFormat="1" ht="20.100000000000001" customHeight="1" x14ac:dyDescent="0.25">
      <c r="A1271" s="69" t="s">
        <v>5</v>
      </c>
      <c r="B1271" s="146" t="s">
        <v>886</v>
      </c>
      <c r="C1271" s="147"/>
      <c r="D1271" s="70"/>
      <c r="E1271" s="71"/>
    </row>
    <row r="1272" spans="1:5" s="2" customFormat="1" ht="20.100000000000001" customHeight="1" x14ac:dyDescent="0.25">
      <c r="A1272" s="69" t="s">
        <v>6</v>
      </c>
      <c r="B1272" s="146" t="s">
        <v>871</v>
      </c>
      <c r="C1272" s="147"/>
      <c r="D1272" s="70"/>
      <c r="E1272" s="71"/>
    </row>
    <row r="1273" spans="1:5" s="2" customFormat="1" ht="20.100000000000001" customHeight="1" x14ac:dyDescent="0.25">
      <c r="A1273" s="69" t="s">
        <v>7</v>
      </c>
      <c r="B1273" s="146" t="s">
        <v>872</v>
      </c>
      <c r="C1273" s="147"/>
      <c r="D1273" s="70"/>
      <c r="E1273" s="71"/>
    </row>
    <row r="1274" spans="1:5" s="2" customFormat="1" ht="20.100000000000001" customHeight="1" x14ac:dyDescent="0.25">
      <c r="A1274" s="69" t="s">
        <v>8</v>
      </c>
      <c r="B1274" s="146" t="s">
        <v>887</v>
      </c>
      <c r="C1274" s="147"/>
      <c r="D1274" s="70"/>
      <c r="E1274" s="71"/>
    </row>
    <row r="1275" spans="1:5" s="2" customFormat="1" ht="20.100000000000001" customHeight="1" x14ac:dyDescent="0.25">
      <c r="A1275" s="69" t="s">
        <v>10</v>
      </c>
      <c r="B1275" s="146" t="s">
        <v>888</v>
      </c>
      <c r="C1275" s="147"/>
      <c r="D1275" s="70"/>
      <c r="E1275" s="71"/>
    </row>
    <row r="1276" spans="1:5" s="2" customFormat="1" ht="20.100000000000001" customHeight="1" x14ac:dyDescent="0.25">
      <c r="A1276" s="69" t="s">
        <v>11</v>
      </c>
      <c r="B1276" s="146" t="s">
        <v>58</v>
      </c>
      <c r="C1276" s="147"/>
      <c r="D1276" s="70"/>
      <c r="E1276" s="71"/>
    </row>
    <row r="1277" spans="1:5" s="2" customFormat="1" ht="20.100000000000001" customHeight="1" x14ac:dyDescent="0.25">
      <c r="A1277" s="69" t="s">
        <v>12</v>
      </c>
      <c r="B1277" s="146" t="s">
        <v>889</v>
      </c>
      <c r="C1277" s="147"/>
      <c r="D1277" s="72" t="s">
        <v>60</v>
      </c>
      <c r="E1277" s="71" t="s">
        <v>60</v>
      </c>
    </row>
    <row r="1278" spans="1:5" s="2" customFormat="1" ht="30" customHeight="1" thickBot="1" x14ac:dyDescent="0.3">
      <c r="A1278" s="69" t="s">
        <v>177</v>
      </c>
      <c r="B1278" s="146" t="s">
        <v>59</v>
      </c>
      <c r="C1278" s="147"/>
      <c r="D1278" s="72" t="s">
        <v>60</v>
      </c>
      <c r="E1278" s="71" t="s">
        <v>60</v>
      </c>
    </row>
    <row r="1279" spans="1:5" s="2" customFormat="1" ht="20.100000000000001" customHeight="1" x14ac:dyDescent="0.25">
      <c r="A1279" s="68" t="s">
        <v>890</v>
      </c>
      <c r="B1279" s="143" t="s">
        <v>891</v>
      </c>
      <c r="C1279" s="144"/>
      <c r="D1279" s="144"/>
      <c r="E1279" s="145"/>
    </row>
    <row r="1280" spans="1:5" s="2" customFormat="1" ht="20.100000000000001" customHeight="1" x14ac:dyDescent="0.25">
      <c r="A1280" s="69" t="s">
        <v>5</v>
      </c>
      <c r="B1280" s="146" t="s">
        <v>892</v>
      </c>
      <c r="C1280" s="147"/>
      <c r="D1280" s="70"/>
      <c r="E1280" s="71"/>
    </row>
    <row r="1281" spans="1:5" s="2" customFormat="1" ht="20.100000000000001" customHeight="1" x14ac:dyDescent="0.25">
      <c r="A1281" s="69" t="s">
        <v>6</v>
      </c>
      <c r="B1281" s="146" t="s">
        <v>893</v>
      </c>
      <c r="C1281" s="147"/>
      <c r="D1281" s="70"/>
      <c r="E1281" s="71"/>
    </row>
    <row r="1282" spans="1:5" s="2" customFormat="1" ht="20.100000000000001" customHeight="1" x14ac:dyDescent="0.25">
      <c r="A1282" s="69" t="s">
        <v>7</v>
      </c>
      <c r="B1282" s="146" t="s">
        <v>894</v>
      </c>
      <c r="C1282" s="147"/>
      <c r="D1282" s="70"/>
      <c r="E1282" s="71"/>
    </row>
    <row r="1283" spans="1:5" s="2" customFormat="1" ht="20.100000000000001" customHeight="1" x14ac:dyDescent="0.25">
      <c r="A1283" s="69" t="s">
        <v>8</v>
      </c>
      <c r="B1283" s="146" t="s">
        <v>895</v>
      </c>
      <c r="C1283" s="147"/>
      <c r="D1283" s="70"/>
      <c r="E1283" s="71"/>
    </row>
    <row r="1284" spans="1:5" s="2" customFormat="1" ht="20.100000000000001" customHeight="1" x14ac:dyDescent="0.25">
      <c r="A1284" s="69" t="s">
        <v>10</v>
      </c>
      <c r="B1284" s="146" t="s">
        <v>896</v>
      </c>
      <c r="C1284" s="147"/>
      <c r="D1284" s="70"/>
      <c r="E1284" s="71"/>
    </row>
    <row r="1285" spans="1:5" s="2" customFormat="1" ht="20.100000000000001" customHeight="1" x14ac:dyDescent="0.25">
      <c r="A1285" s="69" t="s">
        <v>11</v>
      </c>
      <c r="B1285" s="146" t="s">
        <v>897</v>
      </c>
      <c r="C1285" s="147"/>
      <c r="D1285" s="70"/>
      <c r="E1285" s="71"/>
    </row>
    <row r="1286" spans="1:5" s="2" customFormat="1" ht="20.100000000000001" customHeight="1" x14ac:dyDescent="0.25">
      <c r="A1286" s="69" t="s">
        <v>12</v>
      </c>
      <c r="B1286" s="146" t="s">
        <v>898</v>
      </c>
      <c r="C1286" s="147"/>
      <c r="D1286" s="70"/>
      <c r="E1286" s="71"/>
    </row>
    <row r="1287" spans="1:5" s="2" customFormat="1" ht="20.100000000000001" customHeight="1" x14ac:dyDescent="0.25">
      <c r="A1287" s="69" t="s">
        <v>13</v>
      </c>
      <c r="B1287" s="146" t="s">
        <v>66</v>
      </c>
      <c r="C1287" s="147"/>
      <c r="D1287" s="70"/>
      <c r="E1287" s="71"/>
    </row>
    <row r="1288" spans="1:5" s="2" customFormat="1" ht="20.100000000000001" customHeight="1" x14ac:dyDescent="0.25">
      <c r="A1288" s="69" t="s">
        <v>14</v>
      </c>
      <c r="B1288" s="146" t="s">
        <v>899</v>
      </c>
      <c r="C1288" s="147"/>
      <c r="D1288" s="72" t="s">
        <v>60</v>
      </c>
      <c r="E1288" s="71" t="s">
        <v>60</v>
      </c>
    </row>
    <row r="1289" spans="1:5" s="2" customFormat="1" ht="30" customHeight="1" thickBot="1" x14ac:dyDescent="0.3">
      <c r="A1289" s="69" t="s">
        <v>94</v>
      </c>
      <c r="B1289" s="146" t="s">
        <v>59</v>
      </c>
      <c r="C1289" s="147"/>
      <c r="D1289" s="72" t="s">
        <v>60</v>
      </c>
      <c r="E1289" s="71" t="s">
        <v>60</v>
      </c>
    </row>
    <row r="1290" spans="1:5" s="2" customFormat="1" ht="20.100000000000001" customHeight="1" x14ac:dyDescent="0.25">
      <c r="A1290" s="68" t="s">
        <v>900</v>
      </c>
      <c r="B1290" s="143" t="s">
        <v>901</v>
      </c>
      <c r="C1290" s="144"/>
      <c r="D1290" s="144"/>
      <c r="E1290" s="145"/>
    </row>
    <row r="1291" spans="1:5" s="2" customFormat="1" ht="20.100000000000001" customHeight="1" x14ac:dyDescent="0.25">
      <c r="A1291" s="69" t="s">
        <v>5</v>
      </c>
      <c r="B1291" s="146" t="s">
        <v>902</v>
      </c>
      <c r="C1291" s="147"/>
      <c r="D1291" s="70"/>
      <c r="E1291" s="71"/>
    </row>
    <row r="1292" spans="1:5" s="2" customFormat="1" ht="20.100000000000001" customHeight="1" x14ac:dyDescent="0.25">
      <c r="A1292" s="69" t="s">
        <v>6</v>
      </c>
      <c r="B1292" s="146" t="s">
        <v>893</v>
      </c>
      <c r="C1292" s="147"/>
      <c r="D1292" s="70"/>
      <c r="E1292" s="71"/>
    </row>
    <row r="1293" spans="1:5" s="2" customFormat="1" ht="20.100000000000001" customHeight="1" x14ac:dyDescent="0.25">
      <c r="A1293" s="69" t="s">
        <v>7</v>
      </c>
      <c r="B1293" s="146" t="s">
        <v>903</v>
      </c>
      <c r="C1293" s="147"/>
      <c r="D1293" s="70"/>
      <c r="E1293" s="71"/>
    </row>
    <row r="1294" spans="1:5" s="2" customFormat="1" ht="20.100000000000001" customHeight="1" x14ac:dyDescent="0.25">
      <c r="A1294" s="69" t="s">
        <v>8</v>
      </c>
      <c r="B1294" s="146" t="s">
        <v>904</v>
      </c>
      <c r="C1294" s="147"/>
      <c r="D1294" s="70"/>
      <c r="E1294" s="71"/>
    </row>
    <row r="1295" spans="1:5" s="2" customFormat="1" ht="20.100000000000001" customHeight="1" x14ac:dyDescent="0.25">
      <c r="A1295" s="69" t="s">
        <v>10</v>
      </c>
      <c r="B1295" s="146" t="s">
        <v>896</v>
      </c>
      <c r="C1295" s="147"/>
      <c r="D1295" s="70"/>
      <c r="E1295" s="71"/>
    </row>
    <row r="1296" spans="1:5" s="2" customFormat="1" ht="20.100000000000001" customHeight="1" x14ac:dyDescent="0.25">
      <c r="A1296" s="69" t="s">
        <v>11</v>
      </c>
      <c r="B1296" s="146" t="s">
        <v>897</v>
      </c>
      <c r="C1296" s="147"/>
      <c r="D1296" s="70"/>
      <c r="E1296" s="71"/>
    </row>
    <row r="1297" spans="1:5" s="2" customFormat="1" ht="20.100000000000001" customHeight="1" x14ac:dyDescent="0.25">
      <c r="A1297" s="69" t="s">
        <v>12</v>
      </c>
      <c r="B1297" s="146" t="s">
        <v>905</v>
      </c>
      <c r="C1297" s="147"/>
      <c r="D1297" s="70"/>
      <c r="E1297" s="71"/>
    </row>
    <row r="1298" spans="1:5" s="2" customFormat="1" ht="20.100000000000001" customHeight="1" x14ac:dyDescent="0.25">
      <c r="A1298" s="69" t="s">
        <v>13</v>
      </c>
      <c r="B1298" s="146" t="s">
        <v>66</v>
      </c>
      <c r="C1298" s="147"/>
      <c r="D1298" s="70"/>
      <c r="E1298" s="71"/>
    </row>
    <row r="1299" spans="1:5" s="2" customFormat="1" ht="20.100000000000001" customHeight="1" x14ac:dyDescent="0.25">
      <c r="A1299" s="69" t="s">
        <v>14</v>
      </c>
      <c r="B1299" s="146" t="s">
        <v>906</v>
      </c>
      <c r="C1299" s="147"/>
      <c r="D1299" s="72" t="s">
        <v>60</v>
      </c>
      <c r="E1299" s="71" t="s">
        <v>60</v>
      </c>
    </row>
    <row r="1300" spans="1:5" s="2" customFormat="1" ht="30" customHeight="1" thickBot="1" x14ac:dyDescent="0.3">
      <c r="A1300" s="69" t="s">
        <v>94</v>
      </c>
      <c r="B1300" s="146" t="s">
        <v>59</v>
      </c>
      <c r="C1300" s="147"/>
      <c r="D1300" s="72" t="s">
        <v>60</v>
      </c>
      <c r="E1300" s="71" t="s">
        <v>60</v>
      </c>
    </row>
    <row r="1301" spans="1:5" s="2" customFormat="1" ht="20.100000000000001" customHeight="1" x14ac:dyDescent="0.25">
      <c r="A1301" s="68" t="s">
        <v>907</v>
      </c>
      <c r="B1301" s="143" t="s">
        <v>908</v>
      </c>
      <c r="C1301" s="144"/>
      <c r="D1301" s="144"/>
      <c r="E1301" s="145"/>
    </row>
    <row r="1302" spans="1:5" s="2" customFormat="1" ht="20.100000000000001" customHeight="1" x14ac:dyDescent="0.25">
      <c r="A1302" s="69" t="s">
        <v>5</v>
      </c>
      <c r="B1302" s="146" t="s">
        <v>909</v>
      </c>
      <c r="C1302" s="147"/>
      <c r="D1302" s="70"/>
      <c r="E1302" s="71"/>
    </row>
    <row r="1303" spans="1:5" s="2" customFormat="1" ht="20.100000000000001" customHeight="1" x14ac:dyDescent="0.25">
      <c r="A1303" s="69" t="s">
        <v>6</v>
      </c>
      <c r="B1303" s="146" t="s">
        <v>893</v>
      </c>
      <c r="C1303" s="147"/>
      <c r="D1303" s="70"/>
      <c r="E1303" s="71"/>
    </row>
    <row r="1304" spans="1:5" s="2" customFormat="1" ht="20.100000000000001" customHeight="1" x14ac:dyDescent="0.25">
      <c r="A1304" s="69" t="s">
        <v>7</v>
      </c>
      <c r="B1304" s="146" t="s">
        <v>903</v>
      </c>
      <c r="C1304" s="147"/>
      <c r="D1304" s="70"/>
      <c r="E1304" s="71"/>
    </row>
    <row r="1305" spans="1:5" s="2" customFormat="1" ht="20.100000000000001" customHeight="1" x14ac:dyDescent="0.25">
      <c r="A1305" s="69" t="s">
        <v>8</v>
      </c>
      <c r="B1305" s="146" t="s">
        <v>904</v>
      </c>
      <c r="C1305" s="147"/>
      <c r="D1305" s="70"/>
      <c r="E1305" s="71"/>
    </row>
    <row r="1306" spans="1:5" s="2" customFormat="1" ht="20.100000000000001" customHeight="1" x14ac:dyDescent="0.25">
      <c r="A1306" s="69" t="s">
        <v>10</v>
      </c>
      <c r="B1306" s="146" t="s">
        <v>896</v>
      </c>
      <c r="C1306" s="147"/>
      <c r="D1306" s="70"/>
      <c r="E1306" s="71"/>
    </row>
    <row r="1307" spans="1:5" s="2" customFormat="1" ht="20.100000000000001" customHeight="1" x14ac:dyDescent="0.25">
      <c r="A1307" s="69" t="s">
        <v>11</v>
      </c>
      <c r="B1307" s="146" t="s">
        <v>897</v>
      </c>
      <c r="C1307" s="147"/>
      <c r="D1307" s="70"/>
      <c r="E1307" s="71"/>
    </row>
    <row r="1308" spans="1:5" s="2" customFormat="1" ht="20.100000000000001" customHeight="1" x14ac:dyDescent="0.25">
      <c r="A1308" s="69" t="s">
        <v>12</v>
      </c>
      <c r="B1308" s="146" t="s">
        <v>898</v>
      </c>
      <c r="C1308" s="147"/>
      <c r="D1308" s="70"/>
      <c r="E1308" s="71"/>
    </row>
    <row r="1309" spans="1:5" s="2" customFormat="1" ht="20.100000000000001" customHeight="1" x14ac:dyDescent="0.25">
      <c r="A1309" s="69" t="s">
        <v>13</v>
      </c>
      <c r="B1309" s="146" t="s">
        <v>66</v>
      </c>
      <c r="C1309" s="147"/>
      <c r="D1309" s="70"/>
      <c r="E1309" s="71"/>
    </row>
    <row r="1310" spans="1:5" s="2" customFormat="1" ht="20.100000000000001" customHeight="1" x14ac:dyDescent="0.25">
      <c r="A1310" s="69" t="s">
        <v>14</v>
      </c>
      <c r="B1310" s="146" t="s">
        <v>910</v>
      </c>
      <c r="C1310" s="147"/>
      <c r="D1310" s="72" t="s">
        <v>60</v>
      </c>
      <c r="E1310" s="71" t="s">
        <v>60</v>
      </c>
    </row>
    <row r="1311" spans="1:5" s="2" customFormat="1" ht="30" customHeight="1" thickBot="1" x14ac:dyDescent="0.3">
      <c r="A1311" s="69" t="s">
        <v>94</v>
      </c>
      <c r="B1311" s="146" t="s">
        <v>59</v>
      </c>
      <c r="C1311" s="147"/>
      <c r="D1311" s="72" t="s">
        <v>60</v>
      </c>
      <c r="E1311" s="71" t="s">
        <v>60</v>
      </c>
    </row>
    <row r="1312" spans="1:5" s="2" customFormat="1" ht="20.100000000000001" customHeight="1" x14ac:dyDescent="0.25">
      <c r="A1312" s="68" t="s">
        <v>911</v>
      </c>
      <c r="B1312" s="143" t="s">
        <v>912</v>
      </c>
      <c r="C1312" s="144"/>
      <c r="D1312" s="144"/>
      <c r="E1312" s="145"/>
    </row>
    <row r="1313" spans="1:5" s="2" customFormat="1" ht="20.100000000000001" customHeight="1" x14ac:dyDescent="0.25">
      <c r="A1313" s="69" t="s">
        <v>5</v>
      </c>
      <c r="B1313" s="146" t="s">
        <v>913</v>
      </c>
      <c r="C1313" s="147"/>
      <c r="D1313" s="70"/>
      <c r="E1313" s="71"/>
    </row>
    <row r="1314" spans="1:5" s="2" customFormat="1" ht="20.100000000000001" customHeight="1" x14ac:dyDescent="0.25">
      <c r="A1314" s="69" t="s">
        <v>6</v>
      </c>
      <c r="B1314" s="146" t="s">
        <v>914</v>
      </c>
      <c r="C1314" s="147"/>
      <c r="D1314" s="70"/>
      <c r="E1314" s="71"/>
    </row>
    <row r="1315" spans="1:5" s="2" customFormat="1" ht="20.100000000000001" customHeight="1" x14ac:dyDescent="0.25">
      <c r="A1315" s="69" t="s">
        <v>7</v>
      </c>
      <c r="B1315" s="146" t="s">
        <v>915</v>
      </c>
      <c r="C1315" s="147"/>
      <c r="D1315" s="70"/>
      <c r="E1315" s="71"/>
    </row>
    <row r="1316" spans="1:5" s="2" customFormat="1" ht="20.100000000000001" customHeight="1" x14ac:dyDescent="0.25">
      <c r="A1316" s="69" t="s">
        <v>8</v>
      </c>
      <c r="B1316" s="146" t="s">
        <v>916</v>
      </c>
      <c r="C1316" s="147"/>
      <c r="D1316" s="70"/>
      <c r="E1316" s="71"/>
    </row>
    <row r="1317" spans="1:5" s="2" customFormat="1" ht="20.100000000000001" customHeight="1" x14ac:dyDescent="0.25">
      <c r="A1317" s="69" t="s">
        <v>10</v>
      </c>
      <c r="B1317" s="146" t="s">
        <v>917</v>
      </c>
      <c r="C1317" s="147"/>
      <c r="D1317" s="70"/>
      <c r="E1317" s="71"/>
    </row>
    <row r="1318" spans="1:5" s="2" customFormat="1" ht="20.100000000000001" customHeight="1" x14ac:dyDescent="0.25">
      <c r="A1318" s="69" t="s">
        <v>11</v>
      </c>
      <c r="B1318" s="146" t="s">
        <v>58</v>
      </c>
      <c r="C1318" s="147"/>
      <c r="D1318" s="70"/>
      <c r="E1318" s="71"/>
    </row>
    <row r="1319" spans="1:5" s="2" customFormat="1" ht="20.100000000000001" customHeight="1" x14ac:dyDescent="0.25">
      <c r="A1319" s="69" t="s">
        <v>12</v>
      </c>
      <c r="B1319" s="146" t="s">
        <v>918</v>
      </c>
      <c r="C1319" s="147"/>
      <c r="D1319" s="72" t="s">
        <v>60</v>
      </c>
      <c r="E1319" s="71" t="s">
        <v>60</v>
      </c>
    </row>
    <row r="1320" spans="1:5" s="2" customFormat="1" ht="30" customHeight="1" thickBot="1" x14ac:dyDescent="0.3">
      <c r="A1320" s="69" t="s">
        <v>177</v>
      </c>
      <c r="B1320" s="146" t="s">
        <v>59</v>
      </c>
      <c r="C1320" s="147"/>
      <c r="D1320" s="72" t="s">
        <v>60</v>
      </c>
      <c r="E1320" s="71" t="s">
        <v>60</v>
      </c>
    </row>
    <row r="1321" spans="1:5" s="2" customFormat="1" ht="20.100000000000001" customHeight="1" x14ac:dyDescent="0.25">
      <c r="A1321" s="68" t="s">
        <v>919</v>
      </c>
      <c r="B1321" s="143" t="s">
        <v>920</v>
      </c>
      <c r="C1321" s="144"/>
      <c r="D1321" s="144"/>
      <c r="E1321" s="145"/>
    </row>
    <row r="1322" spans="1:5" s="2" customFormat="1" ht="20.100000000000001" customHeight="1" x14ac:dyDescent="0.25">
      <c r="A1322" s="69" t="s">
        <v>5</v>
      </c>
      <c r="B1322" s="146" t="s">
        <v>54</v>
      </c>
      <c r="C1322" s="147"/>
      <c r="D1322" s="70"/>
      <c r="E1322" s="71"/>
    </row>
    <row r="1323" spans="1:5" s="2" customFormat="1" ht="20.100000000000001" customHeight="1" x14ac:dyDescent="0.25">
      <c r="A1323" s="69" t="s">
        <v>6</v>
      </c>
      <c r="B1323" s="146" t="s">
        <v>914</v>
      </c>
      <c r="C1323" s="147"/>
      <c r="D1323" s="70"/>
      <c r="E1323" s="71"/>
    </row>
    <row r="1324" spans="1:5" s="2" customFormat="1" ht="20.100000000000001" customHeight="1" x14ac:dyDescent="0.25">
      <c r="A1324" s="69" t="s">
        <v>7</v>
      </c>
      <c r="B1324" s="146" t="s">
        <v>915</v>
      </c>
      <c r="C1324" s="147"/>
      <c r="D1324" s="70"/>
      <c r="E1324" s="71"/>
    </row>
    <row r="1325" spans="1:5" s="2" customFormat="1" ht="20.100000000000001" customHeight="1" x14ac:dyDescent="0.25">
      <c r="A1325" s="69" t="s">
        <v>8</v>
      </c>
      <c r="B1325" s="146" t="s">
        <v>916</v>
      </c>
      <c r="C1325" s="147"/>
      <c r="D1325" s="70"/>
      <c r="E1325" s="71"/>
    </row>
    <row r="1326" spans="1:5" s="2" customFormat="1" ht="20.100000000000001" customHeight="1" x14ac:dyDescent="0.25">
      <c r="A1326" s="69" t="s">
        <v>10</v>
      </c>
      <c r="B1326" s="146" t="s">
        <v>917</v>
      </c>
      <c r="C1326" s="147"/>
      <c r="D1326" s="70"/>
      <c r="E1326" s="71"/>
    </row>
    <row r="1327" spans="1:5" s="2" customFormat="1" ht="20.100000000000001" customHeight="1" x14ac:dyDescent="0.25">
      <c r="A1327" s="69" t="s">
        <v>11</v>
      </c>
      <c r="B1327" s="146" t="s">
        <v>58</v>
      </c>
      <c r="C1327" s="147"/>
      <c r="D1327" s="70"/>
      <c r="E1327" s="71"/>
    </row>
    <row r="1328" spans="1:5" s="2" customFormat="1" ht="20.100000000000001" customHeight="1" x14ac:dyDescent="0.25">
      <c r="A1328" s="69" t="s">
        <v>12</v>
      </c>
      <c r="B1328" s="146" t="s">
        <v>918</v>
      </c>
      <c r="C1328" s="147"/>
      <c r="D1328" s="72" t="s">
        <v>60</v>
      </c>
      <c r="E1328" s="71" t="s">
        <v>60</v>
      </c>
    </row>
    <row r="1329" spans="1:5" s="2" customFormat="1" ht="30" customHeight="1" thickBot="1" x14ac:dyDescent="0.3">
      <c r="A1329" s="69" t="s">
        <v>177</v>
      </c>
      <c r="B1329" s="146" t="s">
        <v>59</v>
      </c>
      <c r="C1329" s="147"/>
      <c r="D1329" s="72" t="s">
        <v>60</v>
      </c>
      <c r="E1329" s="71" t="s">
        <v>60</v>
      </c>
    </row>
    <row r="1330" spans="1:5" s="2" customFormat="1" ht="20.100000000000001" customHeight="1" x14ac:dyDescent="0.25">
      <c r="A1330" s="68" t="s">
        <v>921</v>
      </c>
      <c r="B1330" s="143" t="s">
        <v>922</v>
      </c>
      <c r="C1330" s="144"/>
      <c r="D1330" s="144"/>
      <c r="E1330" s="145"/>
    </row>
    <row r="1331" spans="1:5" s="2" customFormat="1" ht="20.100000000000001" customHeight="1" x14ac:dyDescent="0.25">
      <c r="A1331" s="69" t="s">
        <v>5</v>
      </c>
      <c r="B1331" s="146" t="s">
        <v>54</v>
      </c>
      <c r="C1331" s="147"/>
      <c r="D1331" s="70"/>
      <c r="E1331" s="71"/>
    </row>
    <row r="1332" spans="1:5" s="2" customFormat="1" ht="20.100000000000001" customHeight="1" x14ac:dyDescent="0.25">
      <c r="A1332" s="69" t="s">
        <v>6</v>
      </c>
      <c r="B1332" s="146" t="s">
        <v>923</v>
      </c>
      <c r="C1332" s="147"/>
      <c r="D1332" s="70"/>
      <c r="E1332" s="71"/>
    </row>
    <row r="1333" spans="1:5" s="2" customFormat="1" ht="20.100000000000001" customHeight="1" x14ac:dyDescent="0.25">
      <c r="A1333" s="69" t="s">
        <v>7</v>
      </c>
      <c r="B1333" s="146" t="s">
        <v>924</v>
      </c>
      <c r="C1333" s="147"/>
      <c r="D1333" s="70"/>
      <c r="E1333" s="71"/>
    </row>
    <row r="1334" spans="1:5" s="2" customFormat="1" ht="20.100000000000001" customHeight="1" x14ac:dyDescent="0.25">
      <c r="A1334" s="69" t="s">
        <v>8</v>
      </c>
      <c r="B1334" s="146" t="s">
        <v>74</v>
      </c>
      <c r="C1334" s="147"/>
      <c r="D1334" s="70"/>
      <c r="E1334" s="71"/>
    </row>
    <row r="1335" spans="1:5" s="2" customFormat="1" ht="20.100000000000001" customHeight="1" x14ac:dyDescent="0.25">
      <c r="A1335" s="69" t="s">
        <v>10</v>
      </c>
      <c r="B1335" s="146" t="s">
        <v>58</v>
      </c>
      <c r="C1335" s="147"/>
      <c r="D1335" s="70"/>
      <c r="E1335" s="71"/>
    </row>
    <row r="1336" spans="1:5" s="2" customFormat="1" ht="30" customHeight="1" thickBot="1" x14ac:dyDescent="0.3">
      <c r="A1336" s="69" t="s">
        <v>11</v>
      </c>
      <c r="B1336" s="146" t="s">
        <v>59</v>
      </c>
      <c r="C1336" s="147"/>
      <c r="D1336" s="72" t="s">
        <v>60</v>
      </c>
      <c r="E1336" s="71" t="s">
        <v>60</v>
      </c>
    </row>
    <row r="1337" spans="1:5" s="2" customFormat="1" ht="20.100000000000001" customHeight="1" x14ac:dyDescent="0.25">
      <c r="A1337" s="68" t="s">
        <v>925</v>
      </c>
      <c r="B1337" s="143" t="s">
        <v>926</v>
      </c>
      <c r="C1337" s="144"/>
      <c r="D1337" s="144"/>
      <c r="E1337" s="145"/>
    </row>
    <row r="1338" spans="1:5" s="2" customFormat="1" ht="20.100000000000001" customHeight="1" x14ac:dyDescent="0.25">
      <c r="A1338" s="69" t="s">
        <v>5</v>
      </c>
      <c r="B1338" s="146" t="s">
        <v>54</v>
      </c>
      <c r="C1338" s="147"/>
      <c r="D1338" s="70"/>
      <c r="E1338" s="71"/>
    </row>
    <row r="1339" spans="1:5" s="2" customFormat="1" ht="20.100000000000001" customHeight="1" x14ac:dyDescent="0.25">
      <c r="A1339" s="69" t="s">
        <v>6</v>
      </c>
      <c r="B1339" s="146" t="s">
        <v>927</v>
      </c>
      <c r="C1339" s="147"/>
      <c r="D1339" s="70"/>
      <c r="E1339" s="71"/>
    </row>
    <row r="1340" spans="1:5" s="2" customFormat="1" ht="20.100000000000001" customHeight="1" x14ac:dyDescent="0.25">
      <c r="A1340" s="69" t="s">
        <v>7</v>
      </c>
      <c r="B1340" s="146" t="s">
        <v>928</v>
      </c>
      <c r="C1340" s="147"/>
      <c r="D1340" s="70"/>
      <c r="E1340" s="71"/>
    </row>
    <row r="1341" spans="1:5" s="2" customFormat="1" ht="20.100000000000001" customHeight="1" x14ac:dyDescent="0.25">
      <c r="A1341" s="69" t="s">
        <v>8</v>
      </c>
      <c r="B1341" s="146" t="s">
        <v>74</v>
      </c>
      <c r="C1341" s="147"/>
      <c r="D1341" s="70"/>
      <c r="E1341" s="71"/>
    </row>
    <row r="1342" spans="1:5" s="2" customFormat="1" ht="30" customHeight="1" thickBot="1" x14ac:dyDescent="0.3">
      <c r="A1342" s="69" t="s">
        <v>10</v>
      </c>
      <c r="B1342" s="146" t="s">
        <v>59</v>
      </c>
      <c r="C1342" s="147"/>
      <c r="D1342" s="72" t="s">
        <v>60</v>
      </c>
      <c r="E1342" s="71" t="s">
        <v>60</v>
      </c>
    </row>
    <row r="1343" spans="1:5" s="2" customFormat="1" ht="20.100000000000001" customHeight="1" x14ac:dyDescent="0.25">
      <c r="A1343" s="68" t="s">
        <v>929</v>
      </c>
      <c r="B1343" s="143" t="s">
        <v>930</v>
      </c>
      <c r="C1343" s="144"/>
      <c r="D1343" s="144"/>
      <c r="E1343" s="145"/>
    </row>
    <row r="1344" spans="1:5" s="2" customFormat="1" ht="20.100000000000001" customHeight="1" x14ac:dyDescent="0.25">
      <c r="A1344" s="69" t="s">
        <v>5</v>
      </c>
      <c r="B1344" s="146" t="s">
        <v>931</v>
      </c>
      <c r="C1344" s="147"/>
      <c r="D1344" s="70"/>
      <c r="E1344" s="71"/>
    </row>
    <row r="1345" spans="1:5" s="2" customFormat="1" ht="20.100000000000001" customHeight="1" x14ac:dyDescent="0.25">
      <c r="A1345" s="69" t="s">
        <v>6</v>
      </c>
      <c r="B1345" s="146" t="s">
        <v>932</v>
      </c>
      <c r="C1345" s="147"/>
      <c r="D1345" s="70"/>
      <c r="E1345" s="71"/>
    </row>
    <row r="1346" spans="1:5" s="2" customFormat="1" ht="20.100000000000001" customHeight="1" x14ac:dyDescent="0.25">
      <c r="A1346" s="69" t="s">
        <v>7</v>
      </c>
      <c r="B1346" s="146" t="s">
        <v>933</v>
      </c>
      <c r="C1346" s="147"/>
      <c r="D1346" s="70"/>
      <c r="E1346" s="71"/>
    </row>
    <row r="1347" spans="1:5" s="2" customFormat="1" ht="20.100000000000001" customHeight="1" x14ac:dyDescent="0.25">
      <c r="A1347" s="69" t="s">
        <v>8</v>
      </c>
      <c r="B1347" s="146" t="s">
        <v>934</v>
      </c>
      <c r="C1347" s="147"/>
      <c r="D1347" s="70"/>
      <c r="E1347" s="71"/>
    </row>
    <row r="1348" spans="1:5" s="2" customFormat="1" ht="20.100000000000001" customHeight="1" x14ac:dyDescent="0.25">
      <c r="A1348" s="69" t="s">
        <v>10</v>
      </c>
      <c r="B1348" s="146" t="s">
        <v>935</v>
      </c>
      <c r="C1348" s="147"/>
      <c r="D1348" s="70"/>
      <c r="E1348" s="71"/>
    </row>
    <row r="1349" spans="1:5" s="2" customFormat="1" ht="20.100000000000001" customHeight="1" x14ac:dyDescent="0.25">
      <c r="A1349" s="69" t="s">
        <v>11</v>
      </c>
      <c r="B1349" s="146" t="s">
        <v>936</v>
      </c>
      <c r="C1349" s="147"/>
      <c r="D1349" s="70"/>
      <c r="E1349" s="71"/>
    </row>
    <row r="1350" spans="1:5" s="2" customFormat="1" ht="20.100000000000001" customHeight="1" x14ac:dyDescent="0.25">
      <c r="A1350" s="69" t="s">
        <v>12</v>
      </c>
      <c r="B1350" s="146" t="s">
        <v>937</v>
      </c>
      <c r="C1350" s="147"/>
      <c r="D1350" s="70"/>
      <c r="E1350" s="71"/>
    </row>
    <row r="1351" spans="1:5" s="2" customFormat="1" ht="20.100000000000001" customHeight="1" x14ac:dyDescent="0.25">
      <c r="A1351" s="69" t="s">
        <v>13</v>
      </c>
      <c r="B1351" s="146" t="s">
        <v>74</v>
      </c>
      <c r="C1351" s="147"/>
      <c r="D1351" s="70"/>
      <c r="E1351" s="71"/>
    </row>
    <row r="1352" spans="1:5" s="2" customFormat="1" ht="20.100000000000001" customHeight="1" x14ac:dyDescent="0.25">
      <c r="A1352" s="69" t="s">
        <v>14</v>
      </c>
      <c r="B1352" s="146" t="s">
        <v>58</v>
      </c>
      <c r="C1352" s="147"/>
      <c r="D1352" s="70"/>
      <c r="E1352" s="71"/>
    </row>
    <row r="1353" spans="1:5" s="2" customFormat="1" ht="30" customHeight="1" thickBot="1" x14ac:dyDescent="0.3">
      <c r="A1353" s="69" t="s">
        <v>25</v>
      </c>
      <c r="B1353" s="146" t="s">
        <v>59</v>
      </c>
      <c r="C1353" s="147"/>
      <c r="D1353" s="72" t="s">
        <v>60</v>
      </c>
      <c r="E1353" s="71" t="s">
        <v>60</v>
      </c>
    </row>
    <row r="1354" spans="1:5" s="2" customFormat="1" ht="20.100000000000001" customHeight="1" x14ac:dyDescent="0.25">
      <c r="A1354" s="68" t="s">
        <v>938</v>
      </c>
      <c r="B1354" s="143" t="s">
        <v>939</v>
      </c>
      <c r="C1354" s="144"/>
      <c r="D1354" s="144"/>
      <c r="E1354" s="145"/>
    </row>
    <row r="1355" spans="1:5" s="2" customFormat="1" ht="20.100000000000001" customHeight="1" x14ac:dyDescent="0.25">
      <c r="A1355" s="69" t="s">
        <v>5</v>
      </c>
      <c r="B1355" s="146" t="s">
        <v>54</v>
      </c>
      <c r="C1355" s="147"/>
      <c r="D1355" s="70"/>
      <c r="E1355" s="71"/>
    </row>
    <row r="1356" spans="1:5" s="2" customFormat="1" ht="20.100000000000001" customHeight="1" x14ac:dyDescent="0.25">
      <c r="A1356" s="69" t="s">
        <v>6</v>
      </c>
      <c r="B1356" s="146" t="s">
        <v>940</v>
      </c>
      <c r="C1356" s="147"/>
      <c r="D1356" s="70"/>
      <c r="E1356" s="71"/>
    </row>
    <row r="1357" spans="1:5" s="2" customFormat="1" ht="20.100000000000001" customHeight="1" x14ac:dyDescent="0.25">
      <c r="A1357" s="69" t="s">
        <v>7</v>
      </c>
      <c r="B1357" s="146" t="s">
        <v>941</v>
      </c>
      <c r="C1357" s="147"/>
      <c r="D1357" s="70"/>
      <c r="E1357" s="71"/>
    </row>
    <row r="1358" spans="1:5" s="2" customFormat="1" ht="20.100000000000001" customHeight="1" x14ac:dyDescent="0.25">
      <c r="A1358" s="69" t="s">
        <v>8</v>
      </c>
      <c r="B1358" s="146" t="s">
        <v>942</v>
      </c>
      <c r="C1358" s="147"/>
      <c r="D1358" s="70"/>
      <c r="E1358" s="71"/>
    </row>
    <row r="1359" spans="1:5" s="2" customFormat="1" ht="20.100000000000001" customHeight="1" x14ac:dyDescent="0.25">
      <c r="A1359" s="69" t="s">
        <v>10</v>
      </c>
      <c r="B1359" s="146" t="s">
        <v>58</v>
      </c>
      <c r="C1359" s="147"/>
      <c r="D1359" s="70"/>
      <c r="E1359" s="71"/>
    </row>
    <row r="1360" spans="1:5" s="2" customFormat="1" ht="20.100000000000001" customHeight="1" x14ac:dyDescent="0.25">
      <c r="A1360" s="69" t="s">
        <v>11</v>
      </c>
      <c r="B1360" s="146" t="s">
        <v>943</v>
      </c>
      <c r="C1360" s="147"/>
      <c r="D1360" s="72" t="s">
        <v>60</v>
      </c>
      <c r="E1360" s="71" t="s">
        <v>60</v>
      </c>
    </row>
    <row r="1361" spans="1:5" s="2" customFormat="1" ht="30" customHeight="1" thickBot="1" x14ac:dyDescent="0.3">
      <c r="A1361" s="69" t="s">
        <v>106</v>
      </c>
      <c r="B1361" s="146" t="s">
        <v>59</v>
      </c>
      <c r="C1361" s="147"/>
      <c r="D1361" s="72" t="s">
        <v>60</v>
      </c>
      <c r="E1361" s="71" t="s">
        <v>60</v>
      </c>
    </row>
    <row r="1362" spans="1:5" s="2" customFormat="1" ht="20.100000000000001" customHeight="1" x14ac:dyDescent="0.25">
      <c r="A1362" s="68" t="s">
        <v>944</v>
      </c>
      <c r="B1362" s="143" t="s">
        <v>945</v>
      </c>
      <c r="C1362" s="144"/>
      <c r="D1362" s="144"/>
      <c r="E1362" s="145"/>
    </row>
    <row r="1363" spans="1:5" s="2" customFormat="1" ht="20.100000000000001" customHeight="1" x14ac:dyDescent="0.25">
      <c r="A1363" s="69" t="s">
        <v>5</v>
      </c>
      <c r="B1363" s="146" t="s">
        <v>54</v>
      </c>
      <c r="C1363" s="147"/>
      <c r="D1363" s="70"/>
      <c r="E1363" s="71"/>
    </row>
    <row r="1364" spans="1:5" s="2" customFormat="1" ht="20.100000000000001" customHeight="1" x14ac:dyDescent="0.25">
      <c r="A1364" s="69" t="s">
        <v>6</v>
      </c>
      <c r="B1364" s="146" t="s">
        <v>940</v>
      </c>
      <c r="C1364" s="147"/>
      <c r="D1364" s="70"/>
      <c r="E1364" s="71"/>
    </row>
    <row r="1365" spans="1:5" s="2" customFormat="1" ht="20.100000000000001" customHeight="1" x14ac:dyDescent="0.25">
      <c r="A1365" s="69" t="s">
        <v>7</v>
      </c>
      <c r="B1365" s="146" t="s">
        <v>941</v>
      </c>
      <c r="C1365" s="147"/>
      <c r="D1365" s="70"/>
      <c r="E1365" s="71"/>
    </row>
    <row r="1366" spans="1:5" s="2" customFormat="1" ht="20.100000000000001" customHeight="1" x14ac:dyDescent="0.25">
      <c r="A1366" s="69" t="s">
        <v>8</v>
      </c>
      <c r="B1366" s="146" t="s">
        <v>946</v>
      </c>
      <c r="C1366" s="147"/>
      <c r="D1366" s="70"/>
      <c r="E1366" s="71"/>
    </row>
    <row r="1367" spans="1:5" s="2" customFormat="1" ht="20.100000000000001" customHeight="1" x14ac:dyDescent="0.25">
      <c r="A1367" s="69" t="s">
        <v>10</v>
      </c>
      <c r="B1367" s="146" t="s">
        <v>58</v>
      </c>
      <c r="C1367" s="147"/>
      <c r="D1367" s="70"/>
      <c r="E1367" s="71"/>
    </row>
    <row r="1368" spans="1:5" s="2" customFormat="1" ht="20.100000000000001" customHeight="1" x14ac:dyDescent="0.25">
      <c r="A1368" s="69" t="s">
        <v>11</v>
      </c>
      <c r="B1368" s="146" t="s">
        <v>947</v>
      </c>
      <c r="C1368" s="147"/>
      <c r="D1368" s="72" t="s">
        <v>60</v>
      </c>
      <c r="E1368" s="71" t="s">
        <v>60</v>
      </c>
    </row>
    <row r="1369" spans="1:5" s="2" customFormat="1" ht="30" customHeight="1" thickBot="1" x14ac:dyDescent="0.3">
      <c r="A1369" s="69" t="s">
        <v>106</v>
      </c>
      <c r="B1369" s="146" t="s">
        <v>59</v>
      </c>
      <c r="C1369" s="147"/>
      <c r="D1369" s="72" t="s">
        <v>60</v>
      </c>
      <c r="E1369" s="71" t="s">
        <v>60</v>
      </c>
    </row>
    <row r="1370" spans="1:5" s="2" customFormat="1" ht="20.100000000000001" customHeight="1" x14ac:dyDescent="0.25">
      <c r="A1370" s="68" t="s">
        <v>948</v>
      </c>
      <c r="B1370" s="143" t="s">
        <v>949</v>
      </c>
      <c r="C1370" s="144"/>
      <c r="D1370" s="144"/>
      <c r="E1370" s="145"/>
    </row>
    <row r="1371" spans="1:5" s="2" customFormat="1" ht="20.100000000000001" customHeight="1" x14ac:dyDescent="0.25">
      <c r="A1371" s="69" t="s">
        <v>5</v>
      </c>
      <c r="B1371" s="146" t="s">
        <v>54</v>
      </c>
      <c r="C1371" s="147"/>
      <c r="D1371" s="70"/>
      <c r="E1371" s="71"/>
    </row>
    <row r="1372" spans="1:5" s="2" customFormat="1" ht="20.100000000000001" customHeight="1" x14ac:dyDescent="0.25">
      <c r="A1372" s="69" t="s">
        <v>6</v>
      </c>
      <c r="B1372" s="146" t="s">
        <v>940</v>
      </c>
      <c r="C1372" s="147"/>
      <c r="D1372" s="70"/>
      <c r="E1372" s="71"/>
    </row>
    <row r="1373" spans="1:5" s="2" customFormat="1" ht="20.100000000000001" customHeight="1" x14ac:dyDescent="0.25">
      <c r="A1373" s="69" t="s">
        <v>7</v>
      </c>
      <c r="B1373" s="146" t="s">
        <v>941</v>
      </c>
      <c r="C1373" s="147"/>
      <c r="D1373" s="70"/>
      <c r="E1373" s="71"/>
    </row>
    <row r="1374" spans="1:5" s="2" customFormat="1" ht="20.100000000000001" customHeight="1" x14ac:dyDescent="0.25">
      <c r="A1374" s="69" t="s">
        <v>8</v>
      </c>
      <c r="B1374" s="146" t="s">
        <v>950</v>
      </c>
      <c r="C1374" s="147"/>
      <c r="D1374" s="70"/>
      <c r="E1374" s="71"/>
    </row>
    <row r="1375" spans="1:5" s="2" customFormat="1" ht="20.100000000000001" customHeight="1" x14ac:dyDescent="0.25">
      <c r="A1375" s="69" t="s">
        <v>10</v>
      </c>
      <c r="B1375" s="146" t="s">
        <v>58</v>
      </c>
      <c r="C1375" s="147"/>
      <c r="D1375" s="70"/>
      <c r="E1375" s="71"/>
    </row>
    <row r="1376" spans="1:5" s="2" customFormat="1" ht="20.100000000000001" customHeight="1" x14ac:dyDescent="0.25">
      <c r="A1376" s="69" t="s">
        <v>11</v>
      </c>
      <c r="B1376" s="146" t="s">
        <v>951</v>
      </c>
      <c r="C1376" s="147"/>
      <c r="D1376" s="72" t="s">
        <v>60</v>
      </c>
      <c r="E1376" s="71" t="s">
        <v>60</v>
      </c>
    </row>
    <row r="1377" spans="1:5" s="2" customFormat="1" ht="30" customHeight="1" thickBot="1" x14ac:dyDescent="0.3">
      <c r="A1377" s="69" t="s">
        <v>106</v>
      </c>
      <c r="B1377" s="146" t="s">
        <v>59</v>
      </c>
      <c r="C1377" s="147"/>
      <c r="D1377" s="72" t="s">
        <v>60</v>
      </c>
      <c r="E1377" s="71" t="s">
        <v>60</v>
      </c>
    </row>
    <row r="1378" spans="1:5" s="2" customFormat="1" ht="20.100000000000001" customHeight="1" x14ac:dyDescent="0.25">
      <c r="A1378" s="68" t="s">
        <v>952</v>
      </c>
      <c r="B1378" s="143" t="s">
        <v>953</v>
      </c>
      <c r="C1378" s="144"/>
      <c r="D1378" s="144"/>
      <c r="E1378" s="145"/>
    </row>
    <row r="1379" spans="1:5" s="2" customFormat="1" ht="20.100000000000001" customHeight="1" x14ac:dyDescent="0.25">
      <c r="A1379" s="69" t="s">
        <v>5</v>
      </c>
      <c r="B1379" s="146" t="s">
        <v>54</v>
      </c>
      <c r="C1379" s="147"/>
      <c r="D1379" s="70"/>
      <c r="E1379" s="71"/>
    </row>
    <row r="1380" spans="1:5" s="2" customFormat="1" ht="20.100000000000001" customHeight="1" x14ac:dyDescent="0.25">
      <c r="A1380" s="69" t="s">
        <v>6</v>
      </c>
      <c r="B1380" s="146" t="s">
        <v>940</v>
      </c>
      <c r="C1380" s="147"/>
      <c r="D1380" s="70"/>
      <c r="E1380" s="71"/>
    </row>
    <row r="1381" spans="1:5" s="2" customFormat="1" ht="20.100000000000001" customHeight="1" x14ac:dyDescent="0.25">
      <c r="A1381" s="69" t="s">
        <v>7</v>
      </c>
      <c r="B1381" s="146" t="s">
        <v>941</v>
      </c>
      <c r="C1381" s="147"/>
      <c r="D1381" s="70"/>
      <c r="E1381" s="71"/>
    </row>
    <row r="1382" spans="1:5" s="2" customFormat="1" ht="20.100000000000001" customHeight="1" x14ac:dyDescent="0.25">
      <c r="A1382" s="69" t="s">
        <v>8</v>
      </c>
      <c r="B1382" s="146" t="s">
        <v>954</v>
      </c>
      <c r="C1382" s="147"/>
      <c r="D1382" s="70"/>
      <c r="E1382" s="71"/>
    </row>
    <row r="1383" spans="1:5" s="2" customFormat="1" ht="20.100000000000001" customHeight="1" x14ac:dyDescent="0.25">
      <c r="A1383" s="69" t="s">
        <v>10</v>
      </c>
      <c r="B1383" s="146" t="s">
        <v>58</v>
      </c>
      <c r="C1383" s="147"/>
      <c r="D1383" s="70"/>
      <c r="E1383" s="71"/>
    </row>
    <row r="1384" spans="1:5" s="2" customFormat="1" ht="20.100000000000001" customHeight="1" x14ac:dyDescent="0.25">
      <c r="A1384" s="69" t="s">
        <v>11</v>
      </c>
      <c r="B1384" s="146" t="s">
        <v>955</v>
      </c>
      <c r="C1384" s="147"/>
      <c r="D1384" s="72" t="s">
        <v>60</v>
      </c>
      <c r="E1384" s="71" t="s">
        <v>60</v>
      </c>
    </row>
    <row r="1385" spans="1:5" s="2" customFormat="1" ht="30" customHeight="1" thickBot="1" x14ac:dyDescent="0.3">
      <c r="A1385" s="69" t="s">
        <v>106</v>
      </c>
      <c r="B1385" s="146" t="s">
        <v>59</v>
      </c>
      <c r="C1385" s="147"/>
      <c r="D1385" s="72" t="s">
        <v>60</v>
      </c>
      <c r="E1385" s="71" t="s">
        <v>60</v>
      </c>
    </row>
    <row r="1386" spans="1:5" s="2" customFormat="1" ht="20.100000000000001" customHeight="1" x14ac:dyDescent="0.25">
      <c r="A1386" s="68" t="s">
        <v>956</v>
      </c>
      <c r="B1386" s="143" t="s">
        <v>957</v>
      </c>
      <c r="C1386" s="144"/>
      <c r="D1386" s="144"/>
      <c r="E1386" s="145"/>
    </row>
    <row r="1387" spans="1:5" s="2" customFormat="1" ht="20.100000000000001" customHeight="1" x14ac:dyDescent="0.25">
      <c r="A1387" s="69" t="s">
        <v>5</v>
      </c>
      <c r="B1387" s="146" t="s">
        <v>958</v>
      </c>
      <c r="C1387" s="147"/>
      <c r="D1387" s="70"/>
      <c r="E1387" s="71"/>
    </row>
    <row r="1388" spans="1:5" s="2" customFormat="1" ht="20.100000000000001" customHeight="1" x14ac:dyDescent="0.25">
      <c r="A1388" s="69" t="s">
        <v>6</v>
      </c>
      <c r="B1388" s="146" t="s">
        <v>959</v>
      </c>
      <c r="C1388" s="147"/>
      <c r="D1388" s="70"/>
      <c r="E1388" s="71"/>
    </row>
    <row r="1389" spans="1:5" s="2" customFormat="1" ht="20.100000000000001" customHeight="1" x14ac:dyDescent="0.25">
      <c r="A1389" s="69" t="s">
        <v>7</v>
      </c>
      <c r="B1389" s="146" t="s">
        <v>960</v>
      </c>
      <c r="C1389" s="147"/>
      <c r="D1389" s="70"/>
      <c r="E1389" s="71"/>
    </row>
    <row r="1390" spans="1:5" s="2" customFormat="1" ht="20.100000000000001" customHeight="1" x14ac:dyDescent="0.25">
      <c r="A1390" s="69" t="s">
        <v>8</v>
      </c>
      <c r="B1390" s="146" t="s">
        <v>961</v>
      </c>
      <c r="C1390" s="147"/>
      <c r="D1390" s="70"/>
      <c r="E1390" s="71"/>
    </row>
    <row r="1391" spans="1:5" s="2" customFormat="1" ht="20.100000000000001" customHeight="1" x14ac:dyDescent="0.25">
      <c r="A1391" s="69" t="s">
        <v>10</v>
      </c>
      <c r="B1391" s="146" t="s">
        <v>962</v>
      </c>
      <c r="C1391" s="147"/>
      <c r="D1391" s="70"/>
      <c r="E1391" s="71"/>
    </row>
    <row r="1392" spans="1:5" s="2" customFormat="1" ht="20.100000000000001" customHeight="1" x14ac:dyDescent="0.25">
      <c r="A1392" s="69" t="s">
        <v>11</v>
      </c>
      <c r="B1392" s="146" t="s">
        <v>963</v>
      </c>
      <c r="C1392" s="147"/>
      <c r="D1392" s="70"/>
      <c r="E1392" s="71"/>
    </row>
    <row r="1393" spans="1:5" s="2" customFormat="1" ht="30" customHeight="1" thickBot="1" x14ac:dyDescent="0.3">
      <c r="A1393" s="69" t="s">
        <v>12</v>
      </c>
      <c r="B1393" s="146" t="s">
        <v>59</v>
      </c>
      <c r="C1393" s="147"/>
      <c r="D1393" s="72" t="s">
        <v>60</v>
      </c>
      <c r="E1393" s="71" t="s">
        <v>60</v>
      </c>
    </row>
    <row r="1394" spans="1:5" s="2" customFormat="1" ht="20.100000000000001" customHeight="1" x14ac:dyDescent="0.25">
      <c r="A1394" s="68" t="s">
        <v>964</v>
      </c>
      <c r="B1394" s="143" t="s">
        <v>965</v>
      </c>
      <c r="C1394" s="144"/>
      <c r="D1394" s="144"/>
      <c r="E1394" s="145"/>
    </row>
    <row r="1395" spans="1:5" s="2" customFormat="1" ht="20.100000000000001" customHeight="1" x14ac:dyDescent="0.25">
      <c r="A1395" s="69" t="s">
        <v>5</v>
      </c>
      <c r="B1395" s="146" t="s">
        <v>966</v>
      </c>
      <c r="C1395" s="147"/>
      <c r="D1395" s="70"/>
      <c r="E1395" s="71"/>
    </row>
    <row r="1396" spans="1:5" s="2" customFormat="1" ht="20.100000000000001" customHeight="1" x14ac:dyDescent="0.25">
      <c r="A1396" s="69" t="s">
        <v>6</v>
      </c>
      <c r="B1396" s="146" t="s">
        <v>967</v>
      </c>
      <c r="C1396" s="147"/>
      <c r="D1396" s="70"/>
      <c r="E1396" s="71"/>
    </row>
    <row r="1397" spans="1:5" s="2" customFormat="1" ht="20.100000000000001" customHeight="1" x14ac:dyDescent="0.25">
      <c r="A1397" s="69" t="s">
        <v>7</v>
      </c>
      <c r="B1397" s="146" t="s">
        <v>968</v>
      </c>
      <c r="C1397" s="147"/>
      <c r="D1397" s="70"/>
      <c r="E1397" s="71"/>
    </row>
    <row r="1398" spans="1:5" s="2" customFormat="1" ht="20.100000000000001" customHeight="1" x14ac:dyDescent="0.25">
      <c r="A1398" s="69" t="s">
        <v>8</v>
      </c>
      <c r="B1398" s="146" t="s">
        <v>969</v>
      </c>
      <c r="C1398" s="147"/>
      <c r="D1398" s="70"/>
      <c r="E1398" s="71"/>
    </row>
    <row r="1399" spans="1:5" s="2" customFormat="1" ht="30" customHeight="1" thickBot="1" x14ac:dyDescent="0.3">
      <c r="A1399" s="69" t="s">
        <v>10</v>
      </c>
      <c r="B1399" s="146" t="s">
        <v>59</v>
      </c>
      <c r="C1399" s="147"/>
      <c r="D1399" s="72" t="s">
        <v>60</v>
      </c>
      <c r="E1399" s="71" t="s">
        <v>60</v>
      </c>
    </row>
    <row r="1400" spans="1:5" s="2" customFormat="1" ht="20.100000000000001" customHeight="1" x14ac:dyDescent="0.25">
      <c r="A1400" s="68" t="s">
        <v>970</v>
      </c>
      <c r="B1400" s="143" t="s">
        <v>971</v>
      </c>
      <c r="C1400" s="144"/>
      <c r="D1400" s="144"/>
      <c r="E1400" s="145"/>
    </row>
    <row r="1401" spans="1:5" s="2" customFormat="1" ht="20.100000000000001" customHeight="1" x14ac:dyDescent="0.25">
      <c r="A1401" s="69" t="s">
        <v>5</v>
      </c>
      <c r="B1401" s="146" t="s">
        <v>972</v>
      </c>
      <c r="C1401" s="147"/>
      <c r="D1401" s="70"/>
      <c r="E1401" s="71"/>
    </row>
    <row r="1402" spans="1:5" s="2" customFormat="1" ht="20.100000000000001" customHeight="1" x14ac:dyDescent="0.25">
      <c r="A1402" s="69" t="s">
        <v>6</v>
      </c>
      <c r="B1402" s="146" t="s">
        <v>973</v>
      </c>
      <c r="C1402" s="147"/>
      <c r="D1402" s="70"/>
      <c r="E1402" s="71"/>
    </row>
    <row r="1403" spans="1:5" s="2" customFormat="1" ht="20.100000000000001" customHeight="1" x14ac:dyDescent="0.25">
      <c r="A1403" s="69" t="s">
        <v>7</v>
      </c>
      <c r="B1403" s="146" t="s">
        <v>974</v>
      </c>
      <c r="C1403" s="147"/>
      <c r="D1403" s="70"/>
      <c r="E1403" s="71"/>
    </row>
    <row r="1404" spans="1:5" s="2" customFormat="1" ht="20.100000000000001" customHeight="1" x14ac:dyDescent="0.25">
      <c r="A1404" s="69" t="s">
        <v>8</v>
      </c>
      <c r="B1404" s="146" t="s">
        <v>975</v>
      </c>
      <c r="C1404" s="147"/>
      <c r="D1404" s="70"/>
      <c r="E1404" s="71"/>
    </row>
    <row r="1405" spans="1:5" s="2" customFormat="1" ht="20.100000000000001" customHeight="1" x14ac:dyDescent="0.25">
      <c r="A1405" s="69" t="s">
        <v>10</v>
      </c>
      <c r="B1405" s="146" t="s">
        <v>66</v>
      </c>
      <c r="C1405" s="147"/>
      <c r="D1405" s="70"/>
      <c r="E1405" s="71"/>
    </row>
    <row r="1406" spans="1:5" s="2" customFormat="1" ht="20.100000000000001" customHeight="1" x14ac:dyDescent="0.25">
      <c r="A1406" s="69" t="s">
        <v>11</v>
      </c>
      <c r="B1406" s="146" t="s">
        <v>976</v>
      </c>
      <c r="C1406" s="147"/>
      <c r="D1406" s="72" t="s">
        <v>60</v>
      </c>
      <c r="E1406" s="71" t="s">
        <v>60</v>
      </c>
    </row>
    <row r="1407" spans="1:5" s="2" customFormat="1" ht="30" customHeight="1" thickBot="1" x14ac:dyDescent="0.3">
      <c r="A1407" s="69" t="s">
        <v>106</v>
      </c>
      <c r="B1407" s="146" t="s">
        <v>59</v>
      </c>
      <c r="C1407" s="147"/>
      <c r="D1407" s="72" t="s">
        <v>60</v>
      </c>
      <c r="E1407" s="71" t="s">
        <v>60</v>
      </c>
    </row>
    <row r="1408" spans="1:5" s="2" customFormat="1" ht="20.100000000000001" customHeight="1" x14ac:dyDescent="0.25">
      <c r="A1408" s="68" t="s">
        <v>977</v>
      </c>
      <c r="B1408" s="143" t="s">
        <v>978</v>
      </c>
      <c r="C1408" s="144"/>
      <c r="D1408" s="144"/>
      <c r="E1408" s="145"/>
    </row>
    <row r="1409" spans="1:5" s="2" customFormat="1" ht="20.100000000000001" customHeight="1" x14ac:dyDescent="0.25">
      <c r="A1409" s="69" t="s">
        <v>5</v>
      </c>
      <c r="B1409" s="146" t="s">
        <v>979</v>
      </c>
      <c r="C1409" s="147"/>
      <c r="D1409" s="70"/>
      <c r="E1409" s="71"/>
    </row>
    <row r="1410" spans="1:5" s="2" customFormat="1" ht="20.100000000000001" customHeight="1" x14ac:dyDescent="0.25">
      <c r="A1410" s="69" t="s">
        <v>6</v>
      </c>
      <c r="B1410" s="146" t="s">
        <v>980</v>
      </c>
      <c r="C1410" s="147"/>
      <c r="D1410" s="70"/>
      <c r="E1410" s="71"/>
    </row>
    <row r="1411" spans="1:5" s="2" customFormat="1" ht="20.100000000000001" customHeight="1" x14ac:dyDescent="0.25">
      <c r="A1411" s="69" t="s">
        <v>7</v>
      </c>
      <c r="B1411" s="146" t="s">
        <v>981</v>
      </c>
      <c r="C1411" s="147"/>
      <c r="D1411" s="70"/>
      <c r="E1411" s="71"/>
    </row>
    <row r="1412" spans="1:5" s="2" customFormat="1" ht="20.100000000000001" customHeight="1" x14ac:dyDescent="0.25">
      <c r="A1412" s="69" t="s">
        <v>8</v>
      </c>
      <c r="B1412" s="146" t="s">
        <v>982</v>
      </c>
      <c r="C1412" s="147"/>
      <c r="D1412" s="70"/>
      <c r="E1412" s="71"/>
    </row>
    <row r="1413" spans="1:5" s="2" customFormat="1" ht="20.100000000000001" customHeight="1" x14ac:dyDescent="0.25">
      <c r="A1413" s="69" t="s">
        <v>10</v>
      </c>
      <c r="B1413" s="146" t="s">
        <v>517</v>
      </c>
      <c r="C1413" s="147"/>
      <c r="D1413" s="70"/>
      <c r="E1413" s="71"/>
    </row>
    <row r="1414" spans="1:5" s="2" customFormat="1" ht="20.100000000000001" customHeight="1" x14ac:dyDescent="0.25">
      <c r="A1414" s="69" t="s">
        <v>11</v>
      </c>
      <c r="B1414" s="146" t="s">
        <v>58</v>
      </c>
      <c r="C1414" s="147"/>
      <c r="D1414" s="70"/>
      <c r="E1414" s="71"/>
    </row>
    <row r="1415" spans="1:5" s="2" customFormat="1" ht="30" customHeight="1" thickBot="1" x14ac:dyDescent="0.3">
      <c r="A1415" s="69" t="s">
        <v>12</v>
      </c>
      <c r="B1415" s="146" t="s">
        <v>59</v>
      </c>
      <c r="C1415" s="147"/>
      <c r="D1415" s="72" t="s">
        <v>60</v>
      </c>
      <c r="E1415" s="71" t="s">
        <v>60</v>
      </c>
    </row>
    <row r="1416" spans="1:5" s="2" customFormat="1" ht="20.100000000000001" customHeight="1" x14ac:dyDescent="0.25">
      <c r="A1416" s="68" t="s">
        <v>983</v>
      </c>
      <c r="B1416" s="143" t="s">
        <v>984</v>
      </c>
      <c r="C1416" s="144"/>
      <c r="D1416" s="144"/>
      <c r="E1416" s="145"/>
    </row>
    <row r="1417" spans="1:5" s="2" customFormat="1" ht="20.100000000000001" customHeight="1" x14ac:dyDescent="0.25">
      <c r="A1417" s="69" t="s">
        <v>5</v>
      </c>
      <c r="B1417" s="146" t="s">
        <v>985</v>
      </c>
      <c r="C1417" s="147"/>
      <c r="D1417" s="70"/>
      <c r="E1417" s="71"/>
    </row>
    <row r="1418" spans="1:5" s="2" customFormat="1" ht="20.100000000000001" customHeight="1" x14ac:dyDescent="0.25">
      <c r="A1418" s="69" t="s">
        <v>6</v>
      </c>
      <c r="B1418" s="146" t="s">
        <v>986</v>
      </c>
      <c r="C1418" s="147"/>
      <c r="D1418" s="70"/>
      <c r="E1418" s="71"/>
    </row>
    <row r="1419" spans="1:5" s="2" customFormat="1" ht="20.100000000000001" customHeight="1" x14ac:dyDescent="0.25">
      <c r="A1419" s="69" t="s">
        <v>7</v>
      </c>
      <c r="B1419" s="146" t="s">
        <v>987</v>
      </c>
      <c r="C1419" s="147"/>
      <c r="D1419" s="70"/>
      <c r="E1419" s="71"/>
    </row>
    <row r="1420" spans="1:5" s="2" customFormat="1" ht="30" customHeight="1" thickBot="1" x14ac:dyDescent="0.3">
      <c r="A1420" s="69" t="s">
        <v>8</v>
      </c>
      <c r="B1420" s="146" t="s">
        <v>59</v>
      </c>
      <c r="C1420" s="147"/>
      <c r="D1420" s="72" t="s">
        <v>60</v>
      </c>
      <c r="E1420" s="71" t="s">
        <v>60</v>
      </c>
    </row>
    <row r="1421" spans="1:5" s="2" customFormat="1" ht="20.100000000000001" customHeight="1" x14ac:dyDescent="0.25">
      <c r="A1421" s="68" t="s">
        <v>988</v>
      </c>
      <c r="B1421" s="143" t="s">
        <v>989</v>
      </c>
      <c r="C1421" s="144"/>
      <c r="D1421" s="144"/>
      <c r="E1421" s="145"/>
    </row>
    <row r="1422" spans="1:5" s="2" customFormat="1" ht="20.100000000000001" customHeight="1" x14ac:dyDescent="0.25">
      <c r="A1422" s="69" t="s">
        <v>5</v>
      </c>
      <c r="B1422" s="146" t="s">
        <v>990</v>
      </c>
      <c r="C1422" s="147"/>
      <c r="D1422" s="70"/>
      <c r="E1422" s="71"/>
    </row>
    <row r="1423" spans="1:5" s="2" customFormat="1" ht="20.100000000000001" customHeight="1" x14ac:dyDescent="0.25">
      <c r="A1423" s="69" t="s">
        <v>6</v>
      </c>
      <c r="B1423" s="146" t="s">
        <v>991</v>
      </c>
      <c r="C1423" s="147"/>
      <c r="D1423" s="70"/>
      <c r="E1423" s="71"/>
    </row>
    <row r="1424" spans="1:5" s="2" customFormat="1" ht="20.100000000000001" customHeight="1" x14ac:dyDescent="0.25">
      <c r="A1424" s="69" t="s">
        <v>7</v>
      </c>
      <c r="B1424" s="146" t="s">
        <v>992</v>
      </c>
      <c r="C1424" s="147"/>
      <c r="D1424" s="70"/>
      <c r="E1424" s="71"/>
    </row>
    <row r="1425" spans="1:5" s="2" customFormat="1" ht="20.100000000000001" customHeight="1" x14ac:dyDescent="0.25">
      <c r="A1425" s="69" t="s">
        <v>8</v>
      </c>
      <c r="B1425" s="146" t="s">
        <v>993</v>
      </c>
      <c r="C1425" s="147"/>
      <c r="D1425" s="70"/>
      <c r="E1425" s="71"/>
    </row>
    <row r="1426" spans="1:5" s="2" customFormat="1" ht="20.100000000000001" customHeight="1" x14ac:dyDescent="0.25">
      <c r="A1426" s="69" t="s">
        <v>10</v>
      </c>
      <c r="B1426" s="146" t="s">
        <v>994</v>
      </c>
      <c r="C1426" s="147"/>
      <c r="D1426" s="70"/>
      <c r="E1426" s="71"/>
    </row>
    <row r="1427" spans="1:5" s="2" customFormat="1" ht="20.100000000000001" customHeight="1" x14ac:dyDescent="0.25">
      <c r="A1427" s="69" t="s">
        <v>11</v>
      </c>
      <c r="B1427" s="146" t="s">
        <v>58</v>
      </c>
      <c r="C1427" s="147"/>
      <c r="D1427" s="70"/>
      <c r="E1427" s="71"/>
    </row>
    <row r="1428" spans="1:5" s="2" customFormat="1" ht="30" customHeight="1" thickBot="1" x14ac:dyDescent="0.3">
      <c r="A1428" s="69" t="s">
        <v>12</v>
      </c>
      <c r="B1428" s="146" t="s">
        <v>59</v>
      </c>
      <c r="C1428" s="147"/>
      <c r="D1428" s="72" t="s">
        <v>60</v>
      </c>
      <c r="E1428" s="71" t="s">
        <v>60</v>
      </c>
    </row>
    <row r="1429" spans="1:5" s="2" customFormat="1" ht="20.100000000000001" customHeight="1" x14ac:dyDescent="0.25">
      <c r="A1429" s="68" t="s">
        <v>995</v>
      </c>
      <c r="B1429" s="143" t="s">
        <v>996</v>
      </c>
      <c r="C1429" s="144"/>
      <c r="D1429" s="144"/>
      <c r="E1429" s="145"/>
    </row>
    <row r="1430" spans="1:5" s="2" customFormat="1" ht="20.100000000000001" customHeight="1" x14ac:dyDescent="0.25">
      <c r="A1430" s="69" t="s">
        <v>5</v>
      </c>
      <c r="B1430" s="146" t="s">
        <v>997</v>
      </c>
      <c r="C1430" s="147"/>
      <c r="D1430" s="70"/>
      <c r="E1430" s="71"/>
    </row>
    <row r="1431" spans="1:5" s="2" customFormat="1" ht="20.100000000000001" customHeight="1" x14ac:dyDescent="0.25">
      <c r="A1431" s="69" t="s">
        <v>6</v>
      </c>
      <c r="B1431" s="146" t="s">
        <v>998</v>
      </c>
      <c r="C1431" s="147"/>
      <c r="D1431" s="70"/>
      <c r="E1431" s="71"/>
    </row>
    <row r="1432" spans="1:5" s="2" customFormat="1" ht="20.100000000000001" customHeight="1" x14ac:dyDescent="0.25">
      <c r="A1432" s="69" t="s">
        <v>7</v>
      </c>
      <c r="B1432" s="146" t="s">
        <v>58</v>
      </c>
      <c r="C1432" s="147"/>
      <c r="D1432" s="70"/>
      <c r="E1432" s="71"/>
    </row>
    <row r="1433" spans="1:5" s="2" customFormat="1" ht="20.100000000000001" customHeight="1" x14ac:dyDescent="0.25">
      <c r="A1433" s="69" t="s">
        <v>8</v>
      </c>
      <c r="B1433" s="146" t="s">
        <v>999</v>
      </c>
      <c r="C1433" s="147"/>
      <c r="D1433" s="72" t="s">
        <v>60</v>
      </c>
      <c r="E1433" s="71" t="s">
        <v>60</v>
      </c>
    </row>
    <row r="1434" spans="1:5" s="2" customFormat="1" ht="30" customHeight="1" thickBot="1" x14ac:dyDescent="0.3">
      <c r="A1434" s="73" t="s">
        <v>47</v>
      </c>
      <c r="B1434" s="148" t="s">
        <v>59</v>
      </c>
      <c r="C1434" s="149"/>
      <c r="D1434" s="74" t="s">
        <v>60</v>
      </c>
      <c r="E1434" s="75" t="s">
        <v>60</v>
      </c>
    </row>
    <row r="1435" spans="1:5" s="43" customFormat="1" ht="54" customHeight="1" x14ac:dyDescent="0.25">
      <c r="A1435" s="150" t="s">
        <v>31</v>
      </c>
      <c r="B1435" s="150"/>
      <c r="C1435" s="150"/>
      <c r="D1435" s="150"/>
      <c r="E1435" s="150"/>
    </row>
    <row r="1436" spans="1:5" ht="15" customHeight="1" x14ac:dyDescent="0.25">
      <c r="A1436" s="151" t="s">
        <v>32</v>
      </c>
      <c r="B1436" s="151"/>
      <c r="C1436" s="64"/>
    </row>
    <row r="1437" spans="1:5" ht="15" customHeight="1" x14ac:dyDescent="0.25">
      <c r="A1437" s="3" t="s">
        <v>33</v>
      </c>
      <c r="B1437" s="3"/>
      <c r="C1437" s="62"/>
    </row>
    <row r="1438" spans="1:5" ht="15" customHeight="1" x14ac:dyDescent="0.25">
      <c r="A1438" s="3" t="s">
        <v>34</v>
      </c>
      <c r="B1438" s="3"/>
      <c r="C1438" s="62"/>
    </row>
    <row r="1439" spans="1:5" ht="15" customHeight="1" x14ac:dyDescent="0.25">
      <c r="A1439" s="3" t="s">
        <v>35</v>
      </c>
      <c r="B1439" s="3"/>
      <c r="C1439" s="62"/>
    </row>
    <row r="1440" spans="1:5" s="44" customFormat="1" ht="47.25" customHeight="1" x14ac:dyDescent="0.25">
      <c r="A1440" s="152" t="s">
        <v>36</v>
      </c>
      <c r="B1440" s="152"/>
      <c r="C1440" s="152"/>
      <c r="D1440" s="152"/>
      <c r="E1440" s="152"/>
    </row>
    <row r="1441" spans="1:6" s="3" customFormat="1" ht="15.75" customHeight="1" x14ac:dyDescent="0.25">
      <c r="A1441" s="3" t="s">
        <v>37</v>
      </c>
      <c r="C1441" s="64"/>
      <c r="F1441" s="45"/>
    </row>
    <row r="1442" spans="1:6" s="3" customFormat="1" ht="15" customHeight="1" x14ac:dyDescent="0.25">
      <c r="A1442" s="76" t="s">
        <v>38</v>
      </c>
      <c r="B1442" s="76"/>
      <c r="C1442" s="62"/>
      <c r="F1442" s="44"/>
    </row>
    <row r="1443" spans="1:6" s="3" customFormat="1" ht="15" customHeight="1" x14ac:dyDescent="0.25">
      <c r="A1443" s="3" t="s">
        <v>39</v>
      </c>
      <c r="C1443" s="62"/>
      <c r="F1443" s="44"/>
    </row>
    <row r="1444" spans="1:6" s="3" customFormat="1" ht="15" customHeight="1" x14ac:dyDescent="0.25">
      <c r="A1444" s="3" t="s">
        <v>40</v>
      </c>
      <c r="C1444" s="62"/>
      <c r="F1444" s="44"/>
    </row>
    <row r="1446" spans="1:6" ht="15" customHeight="1" x14ac:dyDescent="0.25">
      <c r="A1446" s="1" t="s">
        <v>0</v>
      </c>
      <c r="B1446" s="61"/>
    </row>
    <row r="1447" spans="1:6" ht="15" customHeight="1" x14ac:dyDescent="0.25">
      <c r="A1447" s="1" t="s">
        <v>1</v>
      </c>
      <c r="B1447" s="63"/>
      <c r="E1447" s="47"/>
    </row>
    <row r="1448" spans="1:6" ht="15" customHeight="1" x14ac:dyDescent="0.25">
      <c r="C1448" s="46" t="s">
        <v>41</v>
      </c>
    </row>
    <row r="1449" spans="1:6" ht="15" customHeight="1" x14ac:dyDescent="0.25">
      <c r="C1449" s="46" t="s">
        <v>42</v>
      </c>
      <c r="D1449" s="141"/>
      <c r="E1449" s="141"/>
    </row>
    <row r="1450" spans="1:6" ht="9.75" customHeight="1" x14ac:dyDescent="0.25">
      <c r="D1450" s="46"/>
    </row>
    <row r="1451" spans="1:6" s="48" customFormat="1" ht="15" customHeight="1" x14ac:dyDescent="0.2">
      <c r="A1451" s="142" t="s">
        <v>2</v>
      </c>
      <c r="B1451" s="142"/>
      <c r="C1451" s="142"/>
    </row>
    <row r="1452" spans="1:6" s="50" customFormat="1" ht="15" customHeight="1" x14ac:dyDescent="0.2">
      <c r="A1452" s="49"/>
      <c r="B1452" s="77" t="s">
        <v>4</v>
      </c>
      <c r="C1452" s="77"/>
      <c r="E1452" s="51"/>
      <c r="F1452" s="52"/>
    </row>
  </sheetData>
  <mergeCells count="1438">
    <mergeCell ref="B298:C298"/>
    <mergeCell ref="B299:C299"/>
    <mergeCell ref="B300:E300"/>
    <mergeCell ref="B301:C301"/>
    <mergeCell ref="B302:C302"/>
    <mergeCell ref="B303:C303"/>
    <mergeCell ref="B281:C281"/>
    <mergeCell ref="B282:C282"/>
    <mergeCell ref="B283:C283"/>
    <mergeCell ref="B287:E287"/>
    <mergeCell ref="B284:C284"/>
    <mergeCell ref="B285:C285"/>
    <mergeCell ref="B286:C286"/>
    <mergeCell ref="B288:C288"/>
    <mergeCell ref="B289:C289"/>
    <mergeCell ref="B290:C290"/>
    <mergeCell ref="B291:C291"/>
    <mergeCell ref="B292:C292"/>
    <mergeCell ref="B293:E293"/>
    <mergeCell ref="B294:C294"/>
    <mergeCell ref="B295:C295"/>
    <mergeCell ref="B296:C296"/>
    <mergeCell ref="B297:C297"/>
    <mergeCell ref="B259:C259"/>
    <mergeCell ref="B270:E270"/>
    <mergeCell ref="B264:E264"/>
    <mergeCell ref="B260:C260"/>
    <mergeCell ref="B261:C261"/>
    <mergeCell ref="B262:C262"/>
    <mergeCell ref="B263:C263"/>
    <mergeCell ref="B265:C265"/>
    <mergeCell ref="B266:C266"/>
    <mergeCell ref="B267:C267"/>
    <mergeCell ref="B268:C268"/>
    <mergeCell ref="B269:C269"/>
    <mergeCell ref="B271:C271"/>
    <mergeCell ref="B280:E280"/>
    <mergeCell ref="B272:C272"/>
    <mergeCell ref="B273:C273"/>
    <mergeCell ref="B274:C274"/>
    <mergeCell ref="B275:C275"/>
    <mergeCell ref="B276:C276"/>
    <mergeCell ref="B277:C277"/>
    <mergeCell ref="B278:C278"/>
    <mergeCell ref="B279:C279"/>
    <mergeCell ref="B247:E247"/>
    <mergeCell ref="B236:C236"/>
    <mergeCell ref="B237:C237"/>
    <mergeCell ref="B238:C238"/>
    <mergeCell ref="B239:C239"/>
    <mergeCell ref="B240:C240"/>
    <mergeCell ref="B241:C241"/>
    <mergeCell ref="B242:C242"/>
    <mergeCell ref="B243:C243"/>
    <mergeCell ref="B244:C244"/>
    <mergeCell ref="B245:C245"/>
    <mergeCell ref="B246:C246"/>
    <mergeCell ref="B258:E258"/>
    <mergeCell ref="B248:C248"/>
    <mergeCell ref="B249:C249"/>
    <mergeCell ref="B250:C250"/>
    <mergeCell ref="B251:C251"/>
    <mergeCell ref="B252:C252"/>
    <mergeCell ref="B253:C253"/>
    <mergeCell ref="B254:C254"/>
    <mergeCell ref="B255:C255"/>
    <mergeCell ref="B256:C256"/>
    <mergeCell ref="B257:C257"/>
    <mergeCell ref="B215:C215"/>
    <mergeCell ref="B216:C216"/>
    <mergeCell ref="B217:C217"/>
    <mergeCell ref="B218:C218"/>
    <mergeCell ref="B219:C219"/>
    <mergeCell ref="B220:C220"/>
    <mergeCell ref="B221:C221"/>
    <mergeCell ref="B222:C222"/>
    <mergeCell ref="B223:C223"/>
    <mergeCell ref="B235:E235"/>
    <mergeCell ref="B225:E225"/>
    <mergeCell ref="B224:C224"/>
    <mergeCell ref="B226:C226"/>
    <mergeCell ref="B227:C227"/>
    <mergeCell ref="B228:C228"/>
    <mergeCell ref="B229:C229"/>
    <mergeCell ref="B230:C230"/>
    <mergeCell ref="B231:C231"/>
    <mergeCell ref="B232:C232"/>
    <mergeCell ref="B233:C233"/>
    <mergeCell ref="B234:C234"/>
    <mergeCell ref="B197:C197"/>
    <mergeCell ref="B198:C198"/>
    <mergeCell ref="B199:C199"/>
    <mergeCell ref="B203:E203"/>
    <mergeCell ref="B200:C200"/>
    <mergeCell ref="B201:C201"/>
    <mergeCell ref="B202:C202"/>
    <mergeCell ref="B204:C204"/>
    <mergeCell ref="B205:C205"/>
    <mergeCell ref="B206:C206"/>
    <mergeCell ref="B207:C207"/>
    <mergeCell ref="B208:C208"/>
    <mergeCell ref="B209:C209"/>
    <mergeCell ref="B210:C210"/>
    <mergeCell ref="B211:C211"/>
    <mergeCell ref="B214:E214"/>
    <mergeCell ref="B212:C212"/>
    <mergeCell ref="B213:C213"/>
    <mergeCell ref="B172:C172"/>
    <mergeCell ref="B173:C173"/>
    <mergeCell ref="B174:C174"/>
    <mergeCell ref="B175:C175"/>
    <mergeCell ref="B187:E187"/>
    <mergeCell ref="B177:E177"/>
    <mergeCell ref="B176:C176"/>
    <mergeCell ref="B178:C178"/>
    <mergeCell ref="B179:C179"/>
    <mergeCell ref="B180:C180"/>
    <mergeCell ref="B181:C181"/>
    <mergeCell ref="B182:C182"/>
    <mergeCell ref="B183:C183"/>
    <mergeCell ref="B184:C184"/>
    <mergeCell ref="B185:C185"/>
    <mergeCell ref="B186:C186"/>
    <mergeCell ref="B196:E196"/>
    <mergeCell ref="B188:C188"/>
    <mergeCell ref="B189:C189"/>
    <mergeCell ref="B190:C190"/>
    <mergeCell ref="B191:C191"/>
    <mergeCell ref="B192:C192"/>
    <mergeCell ref="B193:C193"/>
    <mergeCell ref="B194:C194"/>
    <mergeCell ref="B195:C195"/>
    <mergeCell ref="B148:C148"/>
    <mergeCell ref="B149:C149"/>
    <mergeCell ref="B150:C150"/>
    <mergeCell ref="B151:C151"/>
    <mergeCell ref="B159:E159"/>
    <mergeCell ref="B153:E153"/>
    <mergeCell ref="B152:C152"/>
    <mergeCell ref="B154:C154"/>
    <mergeCell ref="B155:C155"/>
    <mergeCell ref="B156:C156"/>
    <mergeCell ref="B157:C157"/>
    <mergeCell ref="B158:C158"/>
    <mergeCell ref="B160:C160"/>
    <mergeCell ref="B161:C161"/>
    <mergeCell ref="B162:C162"/>
    <mergeCell ref="B163:C163"/>
    <mergeCell ref="B171:E171"/>
    <mergeCell ref="B165:E165"/>
    <mergeCell ref="B164:C164"/>
    <mergeCell ref="B166:C166"/>
    <mergeCell ref="B167:C167"/>
    <mergeCell ref="B168:C168"/>
    <mergeCell ref="B169:C169"/>
    <mergeCell ref="B170:C170"/>
    <mergeCell ref="B139:E139"/>
    <mergeCell ref="B131:E131"/>
    <mergeCell ref="B128:C128"/>
    <mergeCell ref="B129:C129"/>
    <mergeCell ref="B130:C130"/>
    <mergeCell ref="B132:C132"/>
    <mergeCell ref="B133:C133"/>
    <mergeCell ref="B134:C134"/>
    <mergeCell ref="B135:C135"/>
    <mergeCell ref="B136:C136"/>
    <mergeCell ref="B137:C137"/>
    <mergeCell ref="B138:C138"/>
    <mergeCell ref="B147:E147"/>
    <mergeCell ref="B140:C140"/>
    <mergeCell ref="B141:C141"/>
    <mergeCell ref="B142:C142"/>
    <mergeCell ref="B143:C143"/>
    <mergeCell ref="B144:C144"/>
    <mergeCell ref="B145:C145"/>
    <mergeCell ref="B146:C146"/>
    <mergeCell ref="B111:C111"/>
    <mergeCell ref="B112:C112"/>
    <mergeCell ref="B113:C113"/>
    <mergeCell ref="B114:C114"/>
    <mergeCell ref="B115:C115"/>
    <mergeCell ref="B121:E121"/>
    <mergeCell ref="B116:C116"/>
    <mergeCell ref="B117:C117"/>
    <mergeCell ref="B118:C118"/>
    <mergeCell ref="B119:C119"/>
    <mergeCell ref="B120:C120"/>
    <mergeCell ref="B122:C122"/>
    <mergeCell ref="B123:C123"/>
    <mergeCell ref="B124:C124"/>
    <mergeCell ref="B125:C125"/>
    <mergeCell ref="B126:C126"/>
    <mergeCell ref="B127:C127"/>
    <mergeCell ref="B91:C91"/>
    <mergeCell ref="B103:E103"/>
    <mergeCell ref="B94:E94"/>
    <mergeCell ref="B92:C92"/>
    <mergeCell ref="B93:C93"/>
    <mergeCell ref="B95:C95"/>
    <mergeCell ref="B96:C96"/>
    <mergeCell ref="B97:C97"/>
    <mergeCell ref="B98:C98"/>
    <mergeCell ref="B99:C99"/>
    <mergeCell ref="B100:C100"/>
    <mergeCell ref="B101:C101"/>
    <mergeCell ref="B102:C102"/>
    <mergeCell ref="B110:E110"/>
    <mergeCell ref="B104:C104"/>
    <mergeCell ref="B105:C105"/>
    <mergeCell ref="B106:C106"/>
    <mergeCell ref="B107:C107"/>
    <mergeCell ref="B108:C108"/>
    <mergeCell ref="B109:C109"/>
    <mergeCell ref="B74:C74"/>
    <mergeCell ref="B75:C75"/>
    <mergeCell ref="B76:C76"/>
    <mergeCell ref="B77:C77"/>
    <mergeCell ref="B78:C78"/>
    <mergeCell ref="B79:C79"/>
    <mergeCell ref="B88:E88"/>
    <mergeCell ref="B81:E81"/>
    <mergeCell ref="B80:C80"/>
    <mergeCell ref="B82:C82"/>
    <mergeCell ref="B83:C83"/>
    <mergeCell ref="B84:C84"/>
    <mergeCell ref="B85:C85"/>
    <mergeCell ref="B86:C86"/>
    <mergeCell ref="B87:C87"/>
    <mergeCell ref="B89:C89"/>
    <mergeCell ref="B90:C90"/>
    <mergeCell ref="B55:C55"/>
    <mergeCell ref="B62:E62"/>
    <mergeCell ref="B56:C56"/>
    <mergeCell ref="B57:C57"/>
    <mergeCell ref="B58:C58"/>
    <mergeCell ref="B59:C59"/>
    <mergeCell ref="B60:C60"/>
    <mergeCell ref="B61:C61"/>
    <mergeCell ref="B63:C63"/>
    <mergeCell ref="B64:C64"/>
    <mergeCell ref="B65:C65"/>
    <mergeCell ref="B66:C66"/>
    <mergeCell ref="B67:C67"/>
    <mergeCell ref="B73:E73"/>
    <mergeCell ref="B68:C68"/>
    <mergeCell ref="B69:C69"/>
    <mergeCell ref="B70:C70"/>
    <mergeCell ref="B71:C71"/>
    <mergeCell ref="B72:C72"/>
    <mergeCell ref="B38:C38"/>
    <mergeCell ref="B39:C39"/>
    <mergeCell ref="B40:C40"/>
    <mergeCell ref="B41:C41"/>
    <mergeCell ref="B42:C42"/>
    <mergeCell ref="B43:C43"/>
    <mergeCell ref="B51:E51"/>
    <mergeCell ref="B45:E45"/>
    <mergeCell ref="B44:C44"/>
    <mergeCell ref="B46:C46"/>
    <mergeCell ref="B47:C47"/>
    <mergeCell ref="B48:C48"/>
    <mergeCell ref="B49:C49"/>
    <mergeCell ref="B50:C50"/>
    <mergeCell ref="B52:C52"/>
    <mergeCell ref="B53:C53"/>
    <mergeCell ref="B54:C54"/>
    <mergeCell ref="B19:C19"/>
    <mergeCell ref="B31:E31"/>
    <mergeCell ref="B23:E23"/>
    <mergeCell ref="B20:C20"/>
    <mergeCell ref="B21:C21"/>
    <mergeCell ref="B22:C22"/>
    <mergeCell ref="B24:C24"/>
    <mergeCell ref="B25:C25"/>
    <mergeCell ref="B26:C26"/>
    <mergeCell ref="B27:C27"/>
    <mergeCell ref="B28:C28"/>
    <mergeCell ref="B29:C29"/>
    <mergeCell ref="B30:C30"/>
    <mergeCell ref="B37:E37"/>
    <mergeCell ref="B32:C32"/>
    <mergeCell ref="B33:C33"/>
    <mergeCell ref="B34:C34"/>
    <mergeCell ref="B35:C35"/>
    <mergeCell ref="B36:C36"/>
    <mergeCell ref="B15:E15"/>
    <mergeCell ref="A1:C1"/>
    <mergeCell ref="A2:E2"/>
    <mergeCell ref="A3:D3"/>
    <mergeCell ref="A4:E4"/>
    <mergeCell ref="A6:C7"/>
    <mergeCell ref="D6:E6"/>
    <mergeCell ref="B8:E8"/>
    <mergeCell ref="B9:C9"/>
    <mergeCell ref="B10:C10"/>
    <mergeCell ref="B11:C11"/>
    <mergeCell ref="B12:C12"/>
    <mergeCell ref="B13:C13"/>
    <mergeCell ref="B14:C14"/>
    <mergeCell ref="B16:C16"/>
    <mergeCell ref="B17:C17"/>
    <mergeCell ref="B18:C18"/>
    <mergeCell ref="B313:C313"/>
    <mergeCell ref="B314:C314"/>
    <mergeCell ref="B315:C315"/>
    <mergeCell ref="B316:C316"/>
    <mergeCell ref="B317:C317"/>
    <mergeCell ref="B318:C318"/>
    <mergeCell ref="B319:E319"/>
    <mergeCell ref="B320:C320"/>
    <mergeCell ref="B321:C321"/>
    <mergeCell ref="B304:C304"/>
    <mergeCell ref="B305:C305"/>
    <mergeCell ref="B306:C306"/>
    <mergeCell ref="B307:C307"/>
    <mergeCell ref="B308:C308"/>
    <mergeCell ref="B309:C309"/>
    <mergeCell ref="B310:E310"/>
    <mergeCell ref="B311:C311"/>
    <mergeCell ref="B312:C312"/>
    <mergeCell ref="B331:C331"/>
    <mergeCell ref="B332:C332"/>
    <mergeCell ref="B333:C333"/>
    <mergeCell ref="B334:E334"/>
    <mergeCell ref="B335:C335"/>
    <mergeCell ref="B336:C336"/>
    <mergeCell ref="B337:C337"/>
    <mergeCell ref="B338:C338"/>
    <mergeCell ref="B339:C339"/>
    <mergeCell ref="B322:C322"/>
    <mergeCell ref="B323:C323"/>
    <mergeCell ref="B324:C324"/>
    <mergeCell ref="B325:E325"/>
    <mergeCell ref="B326:C326"/>
    <mergeCell ref="B327:C327"/>
    <mergeCell ref="B328:C328"/>
    <mergeCell ref="B329:C329"/>
    <mergeCell ref="B330:C330"/>
    <mergeCell ref="B349:C349"/>
    <mergeCell ref="B350:E350"/>
    <mergeCell ref="B351:C351"/>
    <mergeCell ref="B352:C352"/>
    <mergeCell ref="B353:C353"/>
    <mergeCell ref="B354:C354"/>
    <mergeCell ref="B355:E355"/>
    <mergeCell ref="B356:C356"/>
    <mergeCell ref="B357:C357"/>
    <mergeCell ref="B340:C340"/>
    <mergeCell ref="B341:E341"/>
    <mergeCell ref="B342:C342"/>
    <mergeCell ref="B343:C343"/>
    <mergeCell ref="B344:C344"/>
    <mergeCell ref="B345:C345"/>
    <mergeCell ref="B346:C346"/>
    <mergeCell ref="B347:C347"/>
    <mergeCell ref="B348:C348"/>
    <mergeCell ref="B367:C367"/>
    <mergeCell ref="B368:C368"/>
    <mergeCell ref="B369:C369"/>
    <mergeCell ref="B370:C370"/>
    <mergeCell ref="B371:E371"/>
    <mergeCell ref="B372:C372"/>
    <mergeCell ref="B373:C373"/>
    <mergeCell ref="B374:C374"/>
    <mergeCell ref="B375:C375"/>
    <mergeCell ref="B358:C358"/>
    <mergeCell ref="B359:C359"/>
    <mergeCell ref="B360:C360"/>
    <mergeCell ref="B361:C361"/>
    <mergeCell ref="B362:C362"/>
    <mergeCell ref="B363:C363"/>
    <mergeCell ref="B364:C364"/>
    <mergeCell ref="B365:C365"/>
    <mergeCell ref="B366:E366"/>
    <mergeCell ref="B385:C385"/>
    <mergeCell ref="B386:C386"/>
    <mergeCell ref="B387:E387"/>
    <mergeCell ref="B388:C388"/>
    <mergeCell ref="B389:C389"/>
    <mergeCell ref="B390:C390"/>
    <mergeCell ref="B391:C391"/>
    <mergeCell ref="B392:C392"/>
    <mergeCell ref="B393:C393"/>
    <mergeCell ref="B376:C376"/>
    <mergeCell ref="B377:C377"/>
    <mergeCell ref="B378:C378"/>
    <mergeCell ref="B379:C379"/>
    <mergeCell ref="B380:C380"/>
    <mergeCell ref="B381:E381"/>
    <mergeCell ref="B382:C382"/>
    <mergeCell ref="B383:C383"/>
    <mergeCell ref="B384:C384"/>
    <mergeCell ref="B403:C403"/>
    <mergeCell ref="B404:C404"/>
    <mergeCell ref="B405:C405"/>
    <mergeCell ref="B406:C406"/>
    <mergeCell ref="B407:E407"/>
    <mergeCell ref="B408:C408"/>
    <mergeCell ref="B409:C409"/>
    <mergeCell ref="B410:C410"/>
    <mergeCell ref="B411:C411"/>
    <mergeCell ref="B394:C394"/>
    <mergeCell ref="B395:C395"/>
    <mergeCell ref="B396:E396"/>
    <mergeCell ref="B397:C397"/>
    <mergeCell ref="B398:C398"/>
    <mergeCell ref="B399:C399"/>
    <mergeCell ref="B400:C400"/>
    <mergeCell ref="B401:C401"/>
    <mergeCell ref="B402:C402"/>
    <mergeCell ref="B421:C421"/>
    <mergeCell ref="B422:C422"/>
    <mergeCell ref="B423:C423"/>
    <mergeCell ref="B424:C424"/>
    <mergeCell ref="B425:C425"/>
    <mergeCell ref="B426:C426"/>
    <mergeCell ref="B427:C427"/>
    <mergeCell ref="B428:C428"/>
    <mergeCell ref="B429:C429"/>
    <mergeCell ref="B412:C412"/>
    <mergeCell ref="B413:C413"/>
    <mergeCell ref="B414:C414"/>
    <mergeCell ref="B415:C415"/>
    <mergeCell ref="B416:C416"/>
    <mergeCell ref="B417:C417"/>
    <mergeCell ref="B418:C418"/>
    <mergeCell ref="B419:E419"/>
    <mergeCell ref="B420:C420"/>
    <mergeCell ref="B439:C439"/>
    <mergeCell ref="B440:C440"/>
    <mergeCell ref="B441:C441"/>
    <mergeCell ref="B442:C442"/>
    <mergeCell ref="B443:E443"/>
    <mergeCell ref="B444:C444"/>
    <mergeCell ref="B445:C445"/>
    <mergeCell ref="B446:C446"/>
    <mergeCell ref="B447:C447"/>
    <mergeCell ref="B430:E430"/>
    <mergeCell ref="B431:C431"/>
    <mergeCell ref="B432:C432"/>
    <mergeCell ref="B433:C433"/>
    <mergeCell ref="B434:C434"/>
    <mergeCell ref="B435:C435"/>
    <mergeCell ref="B436:C436"/>
    <mergeCell ref="B437:C437"/>
    <mergeCell ref="B438:C438"/>
    <mergeCell ref="B457:C457"/>
    <mergeCell ref="B458:C458"/>
    <mergeCell ref="B459:C459"/>
    <mergeCell ref="B460:C460"/>
    <mergeCell ref="B461:E461"/>
    <mergeCell ref="B462:C462"/>
    <mergeCell ref="B463:C463"/>
    <mergeCell ref="B464:C464"/>
    <mergeCell ref="B465:C465"/>
    <mergeCell ref="B448:C448"/>
    <mergeCell ref="B449:C449"/>
    <mergeCell ref="B450:C450"/>
    <mergeCell ref="B451:C451"/>
    <mergeCell ref="B452:C452"/>
    <mergeCell ref="B453:E453"/>
    <mergeCell ref="B454:C454"/>
    <mergeCell ref="B455:C455"/>
    <mergeCell ref="B456:C456"/>
    <mergeCell ref="B475:C475"/>
    <mergeCell ref="B476:C476"/>
    <mergeCell ref="B477:E477"/>
    <mergeCell ref="B478:C478"/>
    <mergeCell ref="B479:C479"/>
    <mergeCell ref="B480:C480"/>
    <mergeCell ref="B481:C481"/>
    <mergeCell ref="B482:C482"/>
    <mergeCell ref="B483:E483"/>
    <mergeCell ref="B466:C466"/>
    <mergeCell ref="B467:C467"/>
    <mergeCell ref="B468:C468"/>
    <mergeCell ref="B469:C469"/>
    <mergeCell ref="B470:E470"/>
    <mergeCell ref="B471:C471"/>
    <mergeCell ref="B472:C472"/>
    <mergeCell ref="B473:C473"/>
    <mergeCell ref="B474:C474"/>
    <mergeCell ref="B493:E493"/>
    <mergeCell ref="B494:C494"/>
    <mergeCell ref="B495:C495"/>
    <mergeCell ref="B496:C496"/>
    <mergeCell ref="B497:C497"/>
    <mergeCell ref="B498:C498"/>
    <mergeCell ref="B499:C499"/>
    <mergeCell ref="B500:C500"/>
    <mergeCell ref="B501:E501"/>
    <mergeCell ref="B484:C484"/>
    <mergeCell ref="B485:C485"/>
    <mergeCell ref="B486:C486"/>
    <mergeCell ref="B487:C487"/>
    <mergeCell ref="B488:C488"/>
    <mergeCell ref="B489:C489"/>
    <mergeCell ref="B490:C490"/>
    <mergeCell ref="B491:C491"/>
    <mergeCell ref="B492:C492"/>
    <mergeCell ref="B511:C511"/>
    <mergeCell ref="B512:C512"/>
    <mergeCell ref="B513:E513"/>
    <mergeCell ref="B514:C514"/>
    <mergeCell ref="B515:C515"/>
    <mergeCell ref="B516:C516"/>
    <mergeCell ref="B517:C517"/>
    <mergeCell ref="B518:C518"/>
    <mergeCell ref="B519:C519"/>
    <mergeCell ref="B502:C502"/>
    <mergeCell ref="B503:C503"/>
    <mergeCell ref="B504:C504"/>
    <mergeCell ref="B505:C505"/>
    <mergeCell ref="B506:C506"/>
    <mergeCell ref="B507:E507"/>
    <mergeCell ref="B508:C508"/>
    <mergeCell ref="B509:C509"/>
    <mergeCell ref="B510:C510"/>
    <mergeCell ref="B529:E529"/>
    <mergeCell ref="B530:C530"/>
    <mergeCell ref="B531:C531"/>
    <mergeCell ref="B532:C532"/>
    <mergeCell ref="B533:C533"/>
    <mergeCell ref="B534:C534"/>
    <mergeCell ref="B535:C535"/>
    <mergeCell ref="B536:E536"/>
    <mergeCell ref="B537:C537"/>
    <mergeCell ref="B520:C520"/>
    <mergeCell ref="B521:E521"/>
    <mergeCell ref="B522:C522"/>
    <mergeCell ref="B523:C523"/>
    <mergeCell ref="B524:C524"/>
    <mergeCell ref="B525:C525"/>
    <mergeCell ref="B526:C526"/>
    <mergeCell ref="B527:C527"/>
    <mergeCell ref="B528:C528"/>
    <mergeCell ref="B547:C547"/>
    <mergeCell ref="B548:C548"/>
    <mergeCell ref="B549:C549"/>
    <mergeCell ref="B550:E550"/>
    <mergeCell ref="B551:C551"/>
    <mergeCell ref="B552:C552"/>
    <mergeCell ref="B553:C553"/>
    <mergeCell ref="B554:C554"/>
    <mergeCell ref="B555:C555"/>
    <mergeCell ref="B538:C538"/>
    <mergeCell ref="B539:C539"/>
    <mergeCell ref="B540:C540"/>
    <mergeCell ref="B541:C541"/>
    <mergeCell ref="B542:C542"/>
    <mergeCell ref="B543:E543"/>
    <mergeCell ref="B544:C544"/>
    <mergeCell ref="B545:C545"/>
    <mergeCell ref="B546:C546"/>
    <mergeCell ref="B565:C565"/>
    <mergeCell ref="B566:C566"/>
    <mergeCell ref="B567:C567"/>
    <mergeCell ref="B568:C568"/>
    <mergeCell ref="B569:C569"/>
    <mergeCell ref="B570:C570"/>
    <mergeCell ref="B571:C571"/>
    <mergeCell ref="B572:C572"/>
    <mergeCell ref="B573:E573"/>
    <mergeCell ref="B556:E556"/>
    <mergeCell ref="B557:C557"/>
    <mergeCell ref="B558:C558"/>
    <mergeCell ref="B559:C559"/>
    <mergeCell ref="B560:C560"/>
    <mergeCell ref="B561:C561"/>
    <mergeCell ref="B562:C562"/>
    <mergeCell ref="B563:C563"/>
    <mergeCell ref="B564:E564"/>
    <mergeCell ref="B583:C583"/>
    <mergeCell ref="B584:C584"/>
    <mergeCell ref="B585:C585"/>
    <mergeCell ref="B586:C586"/>
    <mergeCell ref="B587:C587"/>
    <mergeCell ref="B588:C588"/>
    <mergeCell ref="B589:E589"/>
    <mergeCell ref="B590:C590"/>
    <mergeCell ref="B591:C591"/>
    <mergeCell ref="B574:C574"/>
    <mergeCell ref="B575:C575"/>
    <mergeCell ref="B576:C576"/>
    <mergeCell ref="B577:C577"/>
    <mergeCell ref="B578:C578"/>
    <mergeCell ref="B579:C579"/>
    <mergeCell ref="B580:C580"/>
    <mergeCell ref="B581:E581"/>
    <mergeCell ref="B582:C582"/>
    <mergeCell ref="B601:C601"/>
    <mergeCell ref="B602:C602"/>
    <mergeCell ref="B603:C603"/>
    <mergeCell ref="B604:C604"/>
    <mergeCell ref="B605:C605"/>
    <mergeCell ref="B606:E606"/>
    <mergeCell ref="B607:C607"/>
    <mergeCell ref="B608:C608"/>
    <mergeCell ref="B609:C609"/>
    <mergeCell ref="B592:C592"/>
    <mergeCell ref="B593:C593"/>
    <mergeCell ref="B594:C594"/>
    <mergeCell ref="B595:C595"/>
    <mergeCell ref="B596:E596"/>
    <mergeCell ref="B597:C597"/>
    <mergeCell ref="B598:C598"/>
    <mergeCell ref="B599:C599"/>
    <mergeCell ref="B600:C600"/>
    <mergeCell ref="B619:C619"/>
    <mergeCell ref="B620:C620"/>
    <mergeCell ref="B621:C621"/>
    <mergeCell ref="B622:C622"/>
    <mergeCell ref="B623:C623"/>
    <mergeCell ref="B624:C624"/>
    <mergeCell ref="B625:C625"/>
    <mergeCell ref="B626:E626"/>
    <mergeCell ref="B627:C627"/>
    <mergeCell ref="B610:C610"/>
    <mergeCell ref="B611:C611"/>
    <mergeCell ref="B612:C612"/>
    <mergeCell ref="B613:C613"/>
    <mergeCell ref="B614:C614"/>
    <mergeCell ref="B615:C615"/>
    <mergeCell ref="B616:E616"/>
    <mergeCell ref="B617:C617"/>
    <mergeCell ref="B618:C618"/>
    <mergeCell ref="B637:C637"/>
    <mergeCell ref="B638:C638"/>
    <mergeCell ref="B639:C639"/>
    <mergeCell ref="B640:C640"/>
    <mergeCell ref="B641:C641"/>
    <mergeCell ref="B642:C642"/>
    <mergeCell ref="B643:C643"/>
    <mergeCell ref="B644:C644"/>
    <mergeCell ref="B645:C645"/>
    <mergeCell ref="B628:C628"/>
    <mergeCell ref="B629:C629"/>
    <mergeCell ref="B630:C630"/>
    <mergeCell ref="B631:C631"/>
    <mergeCell ref="B632:C632"/>
    <mergeCell ref="B633:C633"/>
    <mergeCell ref="B634:C634"/>
    <mergeCell ref="B635:C635"/>
    <mergeCell ref="B636:E636"/>
    <mergeCell ref="B655:C655"/>
    <mergeCell ref="B656:E656"/>
    <mergeCell ref="B657:C657"/>
    <mergeCell ref="B658:C658"/>
    <mergeCell ref="B659:C659"/>
    <mergeCell ref="B660:C660"/>
    <mergeCell ref="B661:C661"/>
    <mergeCell ref="B662:C662"/>
    <mergeCell ref="B663:C663"/>
    <mergeCell ref="B646:E646"/>
    <mergeCell ref="B647:C647"/>
    <mergeCell ref="B648:C648"/>
    <mergeCell ref="B649:C649"/>
    <mergeCell ref="B650:C650"/>
    <mergeCell ref="B651:C651"/>
    <mergeCell ref="B652:C652"/>
    <mergeCell ref="B653:C653"/>
    <mergeCell ref="B654:C654"/>
    <mergeCell ref="B673:C673"/>
    <mergeCell ref="B674:C674"/>
    <mergeCell ref="B675:E675"/>
    <mergeCell ref="B676:C676"/>
    <mergeCell ref="B677:C677"/>
    <mergeCell ref="B678:C678"/>
    <mergeCell ref="B679:C679"/>
    <mergeCell ref="B680:C680"/>
    <mergeCell ref="B681:E681"/>
    <mergeCell ref="B664:C664"/>
    <mergeCell ref="B665:E665"/>
    <mergeCell ref="B666:C666"/>
    <mergeCell ref="B667:C667"/>
    <mergeCell ref="B668:C668"/>
    <mergeCell ref="B669:C669"/>
    <mergeCell ref="B670:C670"/>
    <mergeCell ref="B671:C671"/>
    <mergeCell ref="B672:C672"/>
    <mergeCell ref="B691:C691"/>
    <mergeCell ref="B692:E692"/>
    <mergeCell ref="B693:C693"/>
    <mergeCell ref="B694:C694"/>
    <mergeCell ref="B695:C695"/>
    <mergeCell ref="B696:C696"/>
    <mergeCell ref="B697:C697"/>
    <mergeCell ref="B698:C698"/>
    <mergeCell ref="B699:C699"/>
    <mergeCell ref="B682:C682"/>
    <mergeCell ref="B683:C683"/>
    <mergeCell ref="B684:C684"/>
    <mergeCell ref="B685:C685"/>
    <mergeCell ref="B686:C686"/>
    <mergeCell ref="B687:C687"/>
    <mergeCell ref="B688:C688"/>
    <mergeCell ref="B689:C689"/>
    <mergeCell ref="B690:C690"/>
    <mergeCell ref="B709:C709"/>
    <mergeCell ref="B710:E710"/>
    <mergeCell ref="B711:C711"/>
    <mergeCell ref="B712:C712"/>
    <mergeCell ref="B713:C713"/>
    <mergeCell ref="B714:C714"/>
    <mergeCell ref="B715:C715"/>
    <mergeCell ref="B716:C716"/>
    <mergeCell ref="B717:E717"/>
    <mergeCell ref="B700:C700"/>
    <mergeCell ref="B701:C701"/>
    <mergeCell ref="B702:E702"/>
    <mergeCell ref="B703:C703"/>
    <mergeCell ref="B704:C704"/>
    <mergeCell ref="B705:C705"/>
    <mergeCell ref="B706:C706"/>
    <mergeCell ref="B707:C707"/>
    <mergeCell ref="B708:C708"/>
    <mergeCell ref="B727:C727"/>
    <mergeCell ref="B728:C728"/>
    <mergeCell ref="B729:C729"/>
    <mergeCell ref="B730:C730"/>
    <mergeCell ref="B731:C731"/>
    <mergeCell ref="B732:E732"/>
    <mergeCell ref="B733:C733"/>
    <mergeCell ref="B734:C734"/>
    <mergeCell ref="B735:C735"/>
    <mergeCell ref="B718:C718"/>
    <mergeCell ref="B719:C719"/>
    <mergeCell ref="B720:C720"/>
    <mergeCell ref="B721:C721"/>
    <mergeCell ref="B722:C722"/>
    <mergeCell ref="B723:C723"/>
    <mergeCell ref="B724:E724"/>
    <mergeCell ref="B725:C725"/>
    <mergeCell ref="B726:C726"/>
    <mergeCell ref="B745:C745"/>
    <mergeCell ref="B746:C746"/>
    <mergeCell ref="B747:C747"/>
    <mergeCell ref="B748:E748"/>
    <mergeCell ref="B749:C749"/>
    <mergeCell ref="B750:C750"/>
    <mergeCell ref="B751:C751"/>
    <mergeCell ref="B752:C752"/>
    <mergeCell ref="B753:C753"/>
    <mergeCell ref="B736:C736"/>
    <mergeCell ref="B737:C737"/>
    <mergeCell ref="B738:C738"/>
    <mergeCell ref="B739:C739"/>
    <mergeCell ref="B740:E740"/>
    <mergeCell ref="B741:C741"/>
    <mergeCell ref="B742:C742"/>
    <mergeCell ref="B743:C743"/>
    <mergeCell ref="B744:C744"/>
    <mergeCell ref="B763:C763"/>
    <mergeCell ref="B764:E764"/>
    <mergeCell ref="B765:C765"/>
    <mergeCell ref="B766:C766"/>
    <mergeCell ref="B767:C767"/>
    <mergeCell ref="B768:C768"/>
    <mergeCell ref="B769:C769"/>
    <mergeCell ref="B770:E770"/>
    <mergeCell ref="B771:C771"/>
    <mergeCell ref="B754:C754"/>
    <mergeCell ref="B755:C755"/>
    <mergeCell ref="B756:E756"/>
    <mergeCell ref="B757:C757"/>
    <mergeCell ref="B758:C758"/>
    <mergeCell ref="B759:C759"/>
    <mergeCell ref="B760:C760"/>
    <mergeCell ref="B761:C761"/>
    <mergeCell ref="B762:C762"/>
    <mergeCell ref="B781:C781"/>
    <mergeCell ref="B782:E782"/>
    <mergeCell ref="B783:C783"/>
    <mergeCell ref="B784:C784"/>
    <mergeCell ref="B785:C785"/>
    <mergeCell ref="B786:C786"/>
    <mergeCell ref="B787:C787"/>
    <mergeCell ref="B788:C788"/>
    <mergeCell ref="B789:C789"/>
    <mergeCell ref="B772:C772"/>
    <mergeCell ref="B773:C773"/>
    <mergeCell ref="B774:C774"/>
    <mergeCell ref="B775:C775"/>
    <mergeCell ref="B776:E776"/>
    <mergeCell ref="B777:C777"/>
    <mergeCell ref="B778:C778"/>
    <mergeCell ref="B779:C779"/>
    <mergeCell ref="B780:C780"/>
    <mergeCell ref="B799:C799"/>
    <mergeCell ref="B800:C800"/>
    <mergeCell ref="B801:C801"/>
    <mergeCell ref="B802:E802"/>
    <mergeCell ref="B803:C803"/>
    <mergeCell ref="B804:C804"/>
    <mergeCell ref="B805:C805"/>
    <mergeCell ref="B806:C806"/>
    <mergeCell ref="B807:C807"/>
    <mergeCell ref="B790:E790"/>
    <mergeCell ref="B791:C791"/>
    <mergeCell ref="B792:C792"/>
    <mergeCell ref="B793:C793"/>
    <mergeCell ref="B794:C794"/>
    <mergeCell ref="B795:C795"/>
    <mergeCell ref="B796:C796"/>
    <mergeCell ref="B797:C797"/>
    <mergeCell ref="B798:C798"/>
    <mergeCell ref="B817:C817"/>
    <mergeCell ref="B818:C818"/>
    <mergeCell ref="B819:C819"/>
    <mergeCell ref="B820:E820"/>
    <mergeCell ref="B821:C821"/>
    <mergeCell ref="B822:C822"/>
    <mergeCell ref="B823:C823"/>
    <mergeCell ref="B824:C824"/>
    <mergeCell ref="B825:C825"/>
    <mergeCell ref="B808:C808"/>
    <mergeCell ref="B809:C809"/>
    <mergeCell ref="B810:E810"/>
    <mergeCell ref="B811:C811"/>
    <mergeCell ref="B812:C812"/>
    <mergeCell ref="B813:C813"/>
    <mergeCell ref="B814:C814"/>
    <mergeCell ref="B815:C815"/>
    <mergeCell ref="B816:C816"/>
    <mergeCell ref="B835:C835"/>
    <mergeCell ref="B836:C836"/>
    <mergeCell ref="B837:C837"/>
    <mergeCell ref="B838:C838"/>
    <mergeCell ref="B839:C839"/>
    <mergeCell ref="B840:C840"/>
    <mergeCell ref="B841:C841"/>
    <mergeCell ref="B842:C842"/>
    <mergeCell ref="B843:E843"/>
    <mergeCell ref="B826:C826"/>
    <mergeCell ref="B827:C827"/>
    <mergeCell ref="B828:E828"/>
    <mergeCell ref="B829:C829"/>
    <mergeCell ref="B830:C830"/>
    <mergeCell ref="B831:C831"/>
    <mergeCell ref="B832:C832"/>
    <mergeCell ref="B833:C833"/>
    <mergeCell ref="B834:E834"/>
    <mergeCell ref="B853:C853"/>
    <mergeCell ref="B854:C854"/>
    <mergeCell ref="B855:C855"/>
    <mergeCell ref="B856:C856"/>
    <mergeCell ref="B857:C857"/>
    <mergeCell ref="B858:C858"/>
    <mergeCell ref="B859:E859"/>
    <mergeCell ref="B860:C860"/>
    <mergeCell ref="B861:C861"/>
    <mergeCell ref="B844:C844"/>
    <mergeCell ref="B845:C845"/>
    <mergeCell ref="B846:C846"/>
    <mergeCell ref="B847:C847"/>
    <mergeCell ref="B848:C848"/>
    <mergeCell ref="B849:C849"/>
    <mergeCell ref="B850:C850"/>
    <mergeCell ref="B851:E851"/>
    <mergeCell ref="B852:C852"/>
    <mergeCell ref="B871:C871"/>
    <mergeCell ref="B872:C872"/>
    <mergeCell ref="B873:C873"/>
    <mergeCell ref="B874:C874"/>
    <mergeCell ref="B875:C875"/>
    <mergeCell ref="B876:C876"/>
    <mergeCell ref="B877:C877"/>
    <mergeCell ref="B878:E878"/>
    <mergeCell ref="B879:C879"/>
    <mergeCell ref="B862:C862"/>
    <mergeCell ref="B863:C863"/>
    <mergeCell ref="B864:C864"/>
    <mergeCell ref="B865:C865"/>
    <mergeCell ref="B866:C866"/>
    <mergeCell ref="B867:C867"/>
    <mergeCell ref="B868:E868"/>
    <mergeCell ref="B869:C869"/>
    <mergeCell ref="B870:C870"/>
    <mergeCell ref="B889:C889"/>
    <mergeCell ref="B890:C890"/>
    <mergeCell ref="B891:C891"/>
    <mergeCell ref="B892:C892"/>
    <mergeCell ref="B893:C893"/>
    <mergeCell ref="B894:E894"/>
    <mergeCell ref="B895:C895"/>
    <mergeCell ref="B896:C896"/>
    <mergeCell ref="B897:C897"/>
    <mergeCell ref="B880:C880"/>
    <mergeCell ref="B881:C881"/>
    <mergeCell ref="B882:C882"/>
    <mergeCell ref="B883:C883"/>
    <mergeCell ref="B884:C884"/>
    <mergeCell ref="B885:C885"/>
    <mergeCell ref="B886:E886"/>
    <mergeCell ref="B887:C887"/>
    <mergeCell ref="B888:C888"/>
    <mergeCell ref="B907:C907"/>
    <mergeCell ref="B908:C908"/>
    <mergeCell ref="B909:C909"/>
    <mergeCell ref="B910:E910"/>
    <mergeCell ref="B911:C911"/>
    <mergeCell ref="B912:C912"/>
    <mergeCell ref="B913:C913"/>
    <mergeCell ref="B914:C914"/>
    <mergeCell ref="B915:C915"/>
    <mergeCell ref="B898:C898"/>
    <mergeCell ref="B899:C899"/>
    <mergeCell ref="B900:C900"/>
    <mergeCell ref="B901:E901"/>
    <mergeCell ref="B902:C902"/>
    <mergeCell ref="B903:C903"/>
    <mergeCell ref="B904:C904"/>
    <mergeCell ref="B905:C905"/>
    <mergeCell ref="B906:C906"/>
    <mergeCell ref="B925:C925"/>
    <mergeCell ref="B926:E926"/>
    <mergeCell ref="B927:C927"/>
    <mergeCell ref="B928:C928"/>
    <mergeCell ref="B929:C929"/>
    <mergeCell ref="B930:C930"/>
    <mergeCell ref="B931:C931"/>
    <mergeCell ref="B932:C932"/>
    <mergeCell ref="B933:C933"/>
    <mergeCell ref="B916:E916"/>
    <mergeCell ref="B917:C917"/>
    <mergeCell ref="B918:C918"/>
    <mergeCell ref="B919:C919"/>
    <mergeCell ref="B920:C920"/>
    <mergeCell ref="B921:C921"/>
    <mergeCell ref="B922:C922"/>
    <mergeCell ref="B923:C923"/>
    <mergeCell ref="B924:C924"/>
    <mergeCell ref="B943:C943"/>
    <mergeCell ref="B944:C944"/>
    <mergeCell ref="B945:C945"/>
    <mergeCell ref="B946:C946"/>
    <mergeCell ref="B947:C947"/>
    <mergeCell ref="B948:C948"/>
    <mergeCell ref="B949:C949"/>
    <mergeCell ref="B950:C950"/>
    <mergeCell ref="B951:C951"/>
    <mergeCell ref="B934:C934"/>
    <mergeCell ref="B935:C935"/>
    <mergeCell ref="B936:C936"/>
    <mergeCell ref="B937:C937"/>
    <mergeCell ref="B938:C938"/>
    <mergeCell ref="B939:E939"/>
    <mergeCell ref="B940:C940"/>
    <mergeCell ref="B941:C941"/>
    <mergeCell ref="B942:C942"/>
    <mergeCell ref="B961:C961"/>
    <mergeCell ref="B962:C962"/>
    <mergeCell ref="B963:C963"/>
    <mergeCell ref="B964:C964"/>
    <mergeCell ref="B965:E965"/>
    <mergeCell ref="B966:C966"/>
    <mergeCell ref="B967:C967"/>
    <mergeCell ref="B968:C968"/>
    <mergeCell ref="B969:C969"/>
    <mergeCell ref="B952:E952"/>
    <mergeCell ref="B953:C953"/>
    <mergeCell ref="B954:C954"/>
    <mergeCell ref="B955:C955"/>
    <mergeCell ref="B956:C956"/>
    <mergeCell ref="B957:C957"/>
    <mergeCell ref="B958:C958"/>
    <mergeCell ref="B959:C959"/>
    <mergeCell ref="B960:C960"/>
    <mergeCell ref="B979:C979"/>
    <mergeCell ref="B980:E980"/>
    <mergeCell ref="B981:C981"/>
    <mergeCell ref="B982:C982"/>
    <mergeCell ref="B983:C983"/>
    <mergeCell ref="B984:C984"/>
    <mergeCell ref="B985:C985"/>
    <mergeCell ref="B986:C986"/>
    <mergeCell ref="B987:C987"/>
    <mergeCell ref="B970:C970"/>
    <mergeCell ref="B971:C971"/>
    <mergeCell ref="B972:E972"/>
    <mergeCell ref="B973:C973"/>
    <mergeCell ref="B974:C974"/>
    <mergeCell ref="B975:C975"/>
    <mergeCell ref="B976:C976"/>
    <mergeCell ref="B977:C977"/>
    <mergeCell ref="B978:C978"/>
    <mergeCell ref="B997:C997"/>
    <mergeCell ref="B998:C998"/>
    <mergeCell ref="B999:C999"/>
    <mergeCell ref="B1000:E1000"/>
    <mergeCell ref="B1001:C1001"/>
    <mergeCell ref="B1002:C1002"/>
    <mergeCell ref="B1003:C1003"/>
    <mergeCell ref="B1004:C1004"/>
    <mergeCell ref="B1005:C1005"/>
    <mergeCell ref="B988:C988"/>
    <mergeCell ref="B989:C989"/>
    <mergeCell ref="B990:E990"/>
    <mergeCell ref="B991:C991"/>
    <mergeCell ref="B992:C992"/>
    <mergeCell ref="B993:C993"/>
    <mergeCell ref="B994:C994"/>
    <mergeCell ref="B995:C995"/>
    <mergeCell ref="B996:C996"/>
    <mergeCell ref="B1015:C1015"/>
    <mergeCell ref="B1016:C1016"/>
    <mergeCell ref="B1017:E1017"/>
    <mergeCell ref="B1018:C1018"/>
    <mergeCell ref="B1019:C1019"/>
    <mergeCell ref="B1020:C1020"/>
    <mergeCell ref="B1021:C1021"/>
    <mergeCell ref="B1022:C1022"/>
    <mergeCell ref="B1023:C1023"/>
    <mergeCell ref="B1006:C1006"/>
    <mergeCell ref="B1007:C1007"/>
    <mergeCell ref="B1008:C1008"/>
    <mergeCell ref="B1009:E1009"/>
    <mergeCell ref="B1010:C1010"/>
    <mergeCell ref="B1011:C1011"/>
    <mergeCell ref="B1012:C1012"/>
    <mergeCell ref="B1013:C1013"/>
    <mergeCell ref="B1014:C1014"/>
    <mergeCell ref="B1033:C1033"/>
    <mergeCell ref="B1034:C1034"/>
    <mergeCell ref="B1035:C1035"/>
    <mergeCell ref="B1036:C1036"/>
    <mergeCell ref="B1037:C1037"/>
    <mergeCell ref="B1038:C1038"/>
    <mergeCell ref="B1039:C1039"/>
    <mergeCell ref="B1040:C1040"/>
    <mergeCell ref="B1041:E1041"/>
    <mergeCell ref="B1024:C1024"/>
    <mergeCell ref="B1025:E1025"/>
    <mergeCell ref="B1026:C1026"/>
    <mergeCell ref="B1027:C1027"/>
    <mergeCell ref="B1028:C1028"/>
    <mergeCell ref="B1029:C1029"/>
    <mergeCell ref="B1030:C1030"/>
    <mergeCell ref="B1031:C1031"/>
    <mergeCell ref="B1032:E1032"/>
    <mergeCell ref="B1051:C1051"/>
    <mergeCell ref="B1052:C1052"/>
    <mergeCell ref="B1053:C1053"/>
    <mergeCell ref="B1054:C1054"/>
    <mergeCell ref="B1055:C1055"/>
    <mergeCell ref="B1056:E1056"/>
    <mergeCell ref="B1057:C1057"/>
    <mergeCell ref="B1058:C1058"/>
    <mergeCell ref="B1059:C1059"/>
    <mergeCell ref="B1042:C1042"/>
    <mergeCell ref="B1043:C1043"/>
    <mergeCell ref="B1044:C1044"/>
    <mergeCell ref="B1045:C1045"/>
    <mergeCell ref="B1046:C1046"/>
    <mergeCell ref="B1047:C1047"/>
    <mergeCell ref="B1048:E1048"/>
    <mergeCell ref="B1049:C1049"/>
    <mergeCell ref="B1050:C1050"/>
    <mergeCell ref="B1069:C1069"/>
    <mergeCell ref="B1070:C1070"/>
    <mergeCell ref="B1071:C1071"/>
    <mergeCell ref="B1072:E1072"/>
    <mergeCell ref="B1073:C1073"/>
    <mergeCell ref="B1074:C1074"/>
    <mergeCell ref="B1075:C1075"/>
    <mergeCell ref="B1076:C1076"/>
    <mergeCell ref="B1077:C1077"/>
    <mergeCell ref="B1060:C1060"/>
    <mergeCell ref="B1061:C1061"/>
    <mergeCell ref="B1062:C1062"/>
    <mergeCell ref="B1063:C1063"/>
    <mergeCell ref="B1064:E1064"/>
    <mergeCell ref="B1065:C1065"/>
    <mergeCell ref="B1066:C1066"/>
    <mergeCell ref="B1067:C1067"/>
    <mergeCell ref="B1068:C1068"/>
    <mergeCell ref="B1087:C1087"/>
    <mergeCell ref="B1088:C1088"/>
    <mergeCell ref="B1089:C1089"/>
    <mergeCell ref="B1090:C1090"/>
    <mergeCell ref="B1091:C1091"/>
    <mergeCell ref="B1092:C1092"/>
    <mergeCell ref="B1093:E1093"/>
    <mergeCell ref="B1094:C1094"/>
    <mergeCell ref="B1095:C1095"/>
    <mergeCell ref="B1078:C1078"/>
    <mergeCell ref="B1079:C1079"/>
    <mergeCell ref="B1080:C1080"/>
    <mergeCell ref="B1081:E1081"/>
    <mergeCell ref="B1082:C1082"/>
    <mergeCell ref="B1083:C1083"/>
    <mergeCell ref="B1084:C1084"/>
    <mergeCell ref="B1085:C1085"/>
    <mergeCell ref="B1086:C1086"/>
    <mergeCell ref="B1105:C1105"/>
    <mergeCell ref="B1106:C1106"/>
    <mergeCell ref="B1107:C1107"/>
    <mergeCell ref="B1108:C1108"/>
    <mergeCell ref="B1109:C1109"/>
    <mergeCell ref="B1110:C1110"/>
    <mergeCell ref="B1111:E1111"/>
    <mergeCell ref="B1112:C1112"/>
    <mergeCell ref="B1113:C1113"/>
    <mergeCell ref="B1096:C1096"/>
    <mergeCell ref="B1097:C1097"/>
    <mergeCell ref="B1098:C1098"/>
    <mergeCell ref="B1099:C1099"/>
    <mergeCell ref="B1100:C1100"/>
    <mergeCell ref="B1101:C1101"/>
    <mergeCell ref="B1102:C1102"/>
    <mergeCell ref="B1103:C1103"/>
    <mergeCell ref="B1104:E1104"/>
    <mergeCell ref="B1123:E1123"/>
    <mergeCell ref="B1124:C1124"/>
    <mergeCell ref="B1125:C1125"/>
    <mergeCell ref="B1126:C1126"/>
    <mergeCell ref="B1127:C1127"/>
    <mergeCell ref="B1128:C1128"/>
    <mergeCell ref="B1129:C1129"/>
    <mergeCell ref="B1130:C1130"/>
    <mergeCell ref="B1131:C1131"/>
    <mergeCell ref="B1114:C1114"/>
    <mergeCell ref="B1115:C1115"/>
    <mergeCell ref="B1116:C1116"/>
    <mergeCell ref="B1117:C1117"/>
    <mergeCell ref="B1118:C1118"/>
    <mergeCell ref="B1119:C1119"/>
    <mergeCell ref="B1120:C1120"/>
    <mergeCell ref="B1121:C1121"/>
    <mergeCell ref="B1122:C1122"/>
    <mergeCell ref="B1141:C1141"/>
    <mergeCell ref="B1142:C1142"/>
    <mergeCell ref="B1143:C1143"/>
    <mergeCell ref="B1144:C1144"/>
    <mergeCell ref="B1145:C1145"/>
    <mergeCell ref="B1146:C1146"/>
    <mergeCell ref="B1147:C1147"/>
    <mergeCell ref="B1148:C1148"/>
    <mergeCell ref="B1149:E1149"/>
    <mergeCell ref="B1132:C1132"/>
    <mergeCell ref="B1133:C1133"/>
    <mergeCell ref="B1134:C1134"/>
    <mergeCell ref="B1135:E1135"/>
    <mergeCell ref="B1136:C1136"/>
    <mergeCell ref="B1137:C1137"/>
    <mergeCell ref="B1138:C1138"/>
    <mergeCell ref="B1139:C1139"/>
    <mergeCell ref="B1140:C1140"/>
    <mergeCell ref="B1159:C1159"/>
    <mergeCell ref="B1160:C1160"/>
    <mergeCell ref="B1161:E1161"/>
    <mergeCell ref="B1162:C1162"/>
    <mergeCell ref="B1163:C1163"/>
    <mergeCell ref="B1164:C1164"/>
    <mergeCell ref="B1165:C1165"/>
    <mergeCell ref="B1166:C1166"/>
    <mergeCell ref="B1167:C1167"/>
    <mergeCell ref="B1150:C1150"/>
    <mergeCell ref="B1151:C1151"/>
    <mergeCell ref="B1152:C1152"/>
    <mergeCell ref="B1153:C1153"/>
    <mergeCell ref="B1154:C1154"/>
    <mergeCell ref="B1155:C1155"/>
    <mergeCell ref="B1156:C1156"/>
    <mergeCell ref="B1157:C1157"/>
    <mergeCell ref="B1158:C1158"/>
    <mergeCell ref="B1177:C1177"/>
    <mergeCell ref="B1178:C1178"/>
    <mergeCell ref="B1179:C1179"/>
    <mergeCell ref="B1180:C1180"/>
    <mergeCell ref="B1181:C1181"/>
    <mergeCell ref="B1182:C1182"/>
    <mergeCell ref="B1183:C1183"/>
    <mergeCell ref="B1184:E1184"/>
    <mergeCell ref="B1185:C1185"/>
    <mergeCell ref="B1168:C1168"/>
    <mergeCell ref="B1169:C1169"/>
    <mergeCell ref="B1170:C1170"/>
    <mergeCell ref="B1171:C1171"/>
    <mergeCell ref="B1172:C1172"/>
    <mergeCell ref="B1173:E1173"/>
    <mergeCell ref="B1174:C1174"/>
    <mergeCell ref="B1175:C1175"/>
    <mergeCell ref="B1176:C1176"/>
    <mergeCell ref="B1195:E1195"/>
    <mergeCell ref="B1196:C1196"/>
    <mergeCell ref="B1197:C1197"/>
    <mergeCell ref="B1198:C1198"/>
    <mergeCell ref="B1199:C1199"/>
    <mergeCell ref="B1200:C1200"/>
    <mergeCell ref="B1201:C1201"/>
    <mergeCell ref="B1202:C1202"/>
    <mergeCell ref="B1203:C1203"/>
    <mergeCell ref="B1186:C1186"/>
    <mergeCell ref="B1187:C1187"/>
    <mergeCell ref="B1188:C1188"/>
    <mergeCell ref="B1189:C1189"/>
    <mergeCell ref="B1190:C1190"/>
    <mergeCell ref="B1191:C1191"/>
    <mergeCell ref="B1192:C1192"/>
    <mergeCell ref="B1193:C1193"/>
    <mergeCell ref="B1194:C1194"/>
    <mergeCell ref="B1213:E1213"/>
    <mergeCell ref="B1214:C1214"/>
    <mergeCell ref="B1215:C1215"/>
    <mergeCell ref="B1216:C1216"/>
    <mergeCell ref="B1217:C1217"/>
    <mergeCell ref="B1218:C1218"/>
    <mergeCell ref="B1219:C1219"/>
    <mergeCell ref="B1220:C1220"/>
    <mergeCell ref="B1221:C1221"/>
    <mergeCell ref="B1204:E1204"/>
    <mergeCell ref="B1205:C1205"/>
    <mergeCell ref="B1206:C1206"/>
    <mergeCell ref="B1207:C1207"/>
    <mergeCell ref="B1208:C1208"/>
    <mergeCell ref="B1209:C1209"/>
    <mergeCell ref="B1210:C1210"/>
    <mergeCell ref="B1211:C1211"/>
    <mergeCell ref="B1212:C1212"/>
    <mergeCell ref="B1231:C1231"/>
    <mergeCell ref="B1232:C1232"/>
    <mergeCell ref="B1233:C1233"/>
    <mergeCell ref="B1234:E1234"/>
    <mergeCell ref="B1235:C1235"/>
    <mergeCell ref="B1236:C1236"/>
    <mergeCell ref="B1237:C1237"/>
    <mergeCell ref="B1238:C1238"/>
    <mergeCell ref="B1239:C1239"/>
    <mergeCell ref="B1222:E1222"/>
    <mergeCell ref="B1223:C1223"/>
    <mergeCell ref="B1224:C1224"/>
    <mergeCell ref="B1225:C1225"/>
    <mergeCell ref="B1226:C1226"/>
    <mergeCell ref="B1227:E1227"/>
    <mergeCell ref="B1228:C1228"/>
    <mergeCell ref="B1229:C1229"/>
    <mergeCell ref="B1230:C1230"/>
    <mergeCell ref="B1249:C1249"/>
    <mergeCell ref="B1250:C1250"/>
    <mergeCell ref="B1251:C1251"/>
    <mergeCell ref="B1252:E1252"/>
    <mergeCell ref="B1253:C1253"/>
    <mergeCell ref="B1254:C1254"/>
    <mergeCell ref="B1255:C1255"/>
    <mergeCell ref="B1256:C1256"/>
    <mergeCell ref="B1257:C1257"/>
    <mergeCell ref="B1240:C1240"/>
    <mergeCell ref="B1241:C1241"/>
    <mergeCell ref="B1242:C1242"/>
    <mergeCell ref="B1243:C1243"/>
    <mergeCell ref="B1244:E1244"/>
    <mergeCell ref="B1245:C1245"/>
    <mergeCell ref="B1246:C1246"/>
    <mergeCell ref="B1247:C1247"/>
    <mergeCell ref="B1248:C1248"/>
    <mergeCell ref="B1267:C1267"/>
    <mergeCell ref="B1268:C1268"/>
    <mergeCell ref="B1269:C1269"/>
    <mergeCell ref="B1270:E1270"/>
    <mergeCell ref="B1271:C1271"/>
    <mergeCell ref="B1272:C1272"/>
    <mergeCell ref="B1273:C1273"/>
    <mergeCell ref="B1274:C1274"/>
    <mergeCell ref="B1275:C1275"/>
    <mergeCell ref="B1258:C1258"/>
    <mergeCell ref="B1259:C1259"/>
    <mergeCell ref="B1260:C1260"/>
    <mergeCell ref="B1261:C1261"/>
    <mergeCell ref="B1262:E1262"/>
    <mergeCell ref="B1263:C1263"/>
    <mergeCell ref="B1264:C1264"/>
    <mergeCell ref="B1265:C1265"/>
    <mergeCell ref="B1266:C1266"/>
    <mergeCell ref="B1285:C1285"/>
    <mergeCell ref="B1286:C1286"/>
    <mergeCell ref="B1287:C1287"/>
    <mergeCell ref="B1288:C1288"/>
    <mergeCell ref="B1289:C1289"/>
    <mergeCell ref="B1290:E1290"/>
    <mergeCell ref="B1291:C1291"/>
    <mergeCell ref="B1292:C1292"/>
    <mergeCell ref="B1293:C1293"/>
    <mergeCell ref="B1276:C1276"/>
    <mergeCell ref="B1277:C1277"/>
    <mergeCell ref="B1278:C1278"/>
    <mergeCell ref="B1279:E1279"/>
    <mergeCell ref="B1280:C1280"/>
    <mergeCell ref="B1281:C1281"/>
    <mergeCell ref="B1282:C1282"/>
    <mergeCell ref="B1283:C1283"/>
    <mergeCell ref="B1284:C1284"/>
    <mergeCell ref="B1303:C1303"/>
    <mergeCell ref="B1304:C1304"/>
    <mergeCell ref="B1305:C1305"/>
    <mergeCell ref="B1306:C1306"/>
    <mergeCell ref="B1307:C1307"/>
    <mergeCell ref="B1308:C1308"/>
    <mergeCell ref="B1309:C1309"/>
    <mergeCell ref="B1310:C1310"/>
    <mergeCell ref="B1311:C1311"/>
    <mergeCell ref="B1294:C1294"/>
    <mergeCell ref="B1295:C1295"/>
    <mergeCell ref="B1296:C1296"/>
    <mergeCell ref="B1297:C1297"/>
    <mergeCell ref="B1298:C1298"/>
    <mergeCell ref="B1299:C1299"/>
    <mergeCell ref="B1300:C1300"/>
    <mergeCell ref="B1301:E1301"/>
    <mergeCell ref="B1302:C1302"/>
    <mergeCell ref="B1321:E1321"/>
    <mergeCell ref="B1322:C1322"/>
    <mergeCell ref="B1323:C1323"/>
    <mergeCell ref="B1324:C1324"/>
    <mergeCell ref="B1325:C1325"/>
    <mergeCell ref="B1326:C1326"/>
    <mergeCell ref="B1327:C1327"/>
    <mergeCell ref="B1328:C1328"/>
    <mergeCell ref="B1329:C1329"/>
    <mergeCell ref="B1312:E1312"/>
    <mergeCell ref="B1313:C1313"/>
    <mergeCell ref="B1314:C1314"/>
    <mergeCell ref="B1315:C1315"/>
    <mergeCell ref="B1316:C1316"/>
    <mergeCell ref="B1317:C1317"/>
    <mergeCell ref="B1318:C1318"/>
    <mergeCell ref="B1319:C1319"/>
    <mergeCell ref="B1320:C1320"/>
    <mergeCell ref="B1339:C1339"/>
    <mergeCell ref="B1340:C1340"/>
    <mergeCell ref="B1341:C1341"/>
    <mergeCell ref="B1342:C1342"/>
    <mergeCell ref="B1343:E1343"/>
    <mergeCell ref="B1344:C1344"/>
    <mergeCell ref="B1345:C1345"/>
    <mergeCell ref="B1346:C1346"/>
    <mergeCell ref="B1347:C1347"/>
    <mergeCell ref="B1330:E1330"/>
    <mergeCell ref="B1331:C1331"/>
    <mergeCell ref="B1332:C1332"/>
    <mergeCell ref="B1333:C1333"/>
    <mergeCell ref="B1334:C1334"/>
    <mergeCell ref="B1335:C1335"/>
    <mergeCell ref="B1336:C1336"/>
    <mergeCell ref="B1337:E1337"/>
    <mergeCell ref="B1338:C1338"/>
    <mergeCell ref="B1357:C1357"/>
    <mergeCell ref="B1358:C1358"/>
    <mergeCell ref="B1359:C1359"/>
    <mergeCell ref="B1360:C1360"/>
    <mergeCell ref="B1361:C1361"/>
    <mergeCell ref="B1362:E1362"/>
    <mergeCell ref="B1363:C1363"/>
    <mergeCell ref="B1364:C1364"/>
    <mergeCell ref="B1365:C1365"/>
    <mergeCell ref="B1348:C1348"/>
    <mergeCell ref="B1349:C1349"/>
    <mergeCell ref="B1350:C1350"/>
    <mergeCell ref="B1351:C1351"/>
    <mergeCell ref="B1352:C1352"/>
    <mergeCell ref="B1353:C1353"/>
    <mergeCell ref="B1354:E1354"/>
    <mergeCell ref="B1355:C1355"/>
    <mergeCell ref="B1356:C1356"/>
    <mergeCell ref="B1375:C1375"/>
    <mergeCell ref="B1376:C1376"/>
    <mergeCell ref="B1377:C1377"/>
    <mergeCell ref="B1378:E1378"/>
    <mergeCell ref="B1379:C1379"/>
    <mergeCell ref="B1380:C1380"/>
    <mergeCell ref="B1381:C1381"/>
    <mergeCell ref="B1382:C1382"/>
    <mergeCell ref="B1383:C1383"/>
    <mergeCell ref="B1366:C1366"/>
    <mergeCell ref="B1367:C1367"/>
    <mergeCell ref="B1368:C1368"/>
    <mergeCell ref="B1369:C1369"/>
    <mergeCell ref="B1370:E1370"/>
    <mergeCell ref="B1371:C1371"/>
    <mergeCell ref="B1372:C1372"/>
    <mergeCell ref="B1373:C1373"/>
    <mergeCell ref="B1374:C1374"/>
    <mergeCell ref="B1393:C1393"/>
    <mergeCell ref="B1394:E1394"/>
    <mergeCell ref="B1395:C1395"/>
    <mergeCell ref="B1396:C1396"/>
    <mergeCell ref="B1397:C1397"/>
    <mergeCell ref="B1398:C1398"/>
    <mergeCell ref="B1399:C1399"/>
    <mergeCell ref="B1400:E1400"/>
    <mergeCell ref="B1401:C1401"/>
    <mergeCell ref="B1384:C1384"/>
    <mergeCell ref="B1385:C1385"/>
    <mergeCell ref="B1386:E1386"/>
    <mergeCell ref="B1387:C1387"/>
    <mergeCell ref="B1388:C1388"/>
    <mergeCell ref="B1389:C1389"/>
    <mergeCell ref="B1390:C1390"/>
    <mergeCell ref="B1391:C1391"/>
    <mergeCell ref="B1392:C1392"/>
    <mergeCell ref="B1411:C1411"/>
    <mergeCell ref="B1412:C1412"/>
    <mergeCell ref="B1413:C1413"/>
    <mergeCell ref="B1414:C1414"/>
    <mergeCell ref="B1415:C1415"/>
    <mergeCell ref="B1416:E1416"/>
    <mergeCell ref="B1417:C1417"/>
    <mergeCell ref="B1418:C1418"/>
    <mergeCell ref="B1419:C1419"/>
    <mergeCell ref="B1402:C1402"/>
    <mergeCell ref="B1403:C1403"/>
    <mergeCell ref="B1404:C1404"/>
    <mergeCell ref="B1405:C1405"/>
    <mergeCell ref="B1406:C1406"/>
    <mergeCell ref="B1407:C1407"/>
    <mergeCell ref="B1408:E1408"/>
    <mergeCell ref="B1409:C1409"/>
    <mergeCell ref="B1410:C1410"/>
    <mergeCell ref="D1449:E1449"/>
    <mergeCell ref="A1451:C1451"/>
    <mergeCell ref="B1429:E1429"/>
    <mergeCell ref="B1430:C1430"/>
    <mergeCell ref="B1431:C1431"/>
    <mergeCell ref="B1432:C1432"/>
    <mergeCell ref="B1433:C1433"/>
    <mergeCell ref="B1434:C1434"/>
    <mergeCell ref="A1435:E1435"/>
    <mergeCell ref="A1436:B1436"/>
    <mergeCell ref="A1440:E1440"/>
    <mergeCell ref="B1420:C1420"/>
    <mergeCell ref="B1421:E1421"/>
    <mergeCell ref="B1422:C1422"/>
    <mergeCell ref="B1423:C1423"/>
    <mergeCell ref="B1424:C1424"/>
    <mergeCell ref="B1425:C1425"/>
    <mergeCell ref="B1426:C1426"/>
    <mergeCell ref="B1427:C1427"/>
    <mergeCell ref="B1428:C1428"/>
  </mergeCells>
  <conditionalFormatting sqref="D1371:D1375">
    <cfRule type="containsBlanks" dxfId="269" priority="9">
      <formula>LEN(TRIM(D1371))=0</formula>
    </cfRule>
  </conditionalFormatting>
  <conditionalFormatting sqref="D1379:D1383">
    <cfRule type="containsBlanks" dxfId="268" priority="8">
      <formula>LEN(TRIM(D1379))=0</formula>
    </cfRule>
  </conditionalFormatting>
  <conditionalFormatting sqref="D1387:D1392">
    <cfRule type="containsBlanks" dxfId="267" priority="7">
      <formula>LEN(TRIM(D1387))=0</formula>
    </cfRule>
  </conditionalFormatting>
  <conditionalFormatting sqref="D1395:D1398">
    <cfRule type="containsBlanks" dxfId="266" priority="6">
      <formula>LEN(TRIM(D1395))=0</formula>
    </cfRule>
  </conditionalFormatting>
  <conditionalFormatting sqref="D1401:D1405">
    <cfRule type="containsBlanks" dxfId="265" priority="5">
      <formula>LEN(TRIM(D1401))=0</formula>
    </cfRule>
  </conditionalFormatting>
  <conditionalFormatting sqref="D1409:D1414">
    <cfRule type="containsBlanks" dxfId="264" priority="4">
      <formula>LEN(TRIM(D1409))=0</formula>
    </cfRule>
  </conditionalFormatting>
  <conditionalFormatting sqref="D1417:D1419">
    <cfRule type="containsBlanks" dxfId="263" priority="3">
      <formula>LEN(TRIM(D1417))=0</formula>
    </cfRule>
  </conditionalFormatting>
  <conditionalFormatting sqref="D1430:D1432">
    <cfRule type="containsBlanks" dxfId="262" priority="1">
      <formula>LEN(TRIM(D1430))=0</formula>
    </cfRule>
  </conditionalFormatting>
  <conditionalFormatting sqref="D1422:D1427">
    <cfRule type="containsBlanks" dxfId="261" priority="2">
      <formula>LEN(TRIM(D1422))=0</formula>
    </cfRule>
  </conditionalFormatting>
  <conditionalFormatting sqref="C1436:C1439 B1446:B1447">
    <cfRule type="containsBlanks" dxfId="260" priority="176">
      <formula>LEN(TRIM(B1436))=0</formula>
    </cfRule>
  </conditionalFormatting>
  <conditionalFormatting sqref="C1436:C1439">
    <cfRule type="containsBlanks" dxfId="259" priority="175">
      <formula>LEN(TRIM(C1436))=0</formula>
    </cfRule>
  </conditionalFormatting>
  <conditionalFormatting sqref="C1441">
    <cfRule type="containsBlanks" dxfId="258" priority="174">
      <formula>LEN(TRIM(C1441))=0</formula>
    </cfRule>
  </conditionalFormatting>
  <conditionalFormatting sqref="C1441">
    <cfRule type="containsBlanks" dxfId="257" priority="173">
      <formula>LEN(TRIM(C1441))=0</formula>
    </cfRule>
  </conditionalFormatting>
  <conditionalFormatting sqref="A1452">
    <cfRule type="containsBlanks" dxfId="256" priority="172">
      <formula>LEN(TRIM(A1452))=0</formula>
    </cfRule>
  </conditionalFormatting>
  <conditionalFormatting sqref="D1449:E1449">
    <cfRule type="containsBlanks" dxfId="255" priority="170">
      <formula>LEN(TRIM(D1449))=0</formula>
    </cfRule>
  </conditionalFormatting>
  <conditionalFormatting sqref="D1449:E1449">
    <cfRule type="containsBlanks" dxfId="254" priority="171">
      <formula>LEN(TRIM(D1449))=0</formula>
    </cfRule>
  </conditionalFormatting>
  <conditionalFormatting sqref="C1442:C1444">
    <cfRule type="containsBlanks" dxfId="253" priority="169">
      <formula>LEN(TRIM(C1442))=0</formula>
    </cfRule>
  </conditionalFormatting>
  <conditionalFormatting sqref="C1442:C1444">
    <cfRule type="containsBlanks" dxfId="252" priority="168">
      <formula>LEN(TRIM(C1442))=0</formula>
    </cfRule>
  </conditionalFormatting>
  <conditionalFormatting sqref="D9:D13">
    <cfRule type="containsBlanks" dxfId="251" priority="167">
      <formula>LEN(TRIM(D9))=0</formula>
    </cfRule>
  </conditionalFormatting>
  <conditionalFormatting sqref="D16:D21">
    <cfRule type="containsBlanks" dxfId="250" priority="166">
      <formula>LEN(TRIM(D16))=0</formula>
    </cfRule>
  </conditionalFormatting>
  <conditionalFormatting sqref="D24:D29">
    <cfRule type="containsBlanks" dxfId="249" priority="165">
      <formula>LEN(TRIM(D24))=0</formula>
    </cfRule>
  </conditionalFormatting>
  <conditionalFormatting sqref="D32:D35">
    <cfRule type="containsBlanks" dxfId="248" priority="164">
      <formula>LEN(TRIM(D32))=0</formula>
    </cfRule>
  </conditionalFormatting>
  <conditionalFormatting sqref="D38:D43">
    <cfRule type="containsBlanks" dxfId="247" priority="163">
      <formula>LEN(TRIM(D38))=0</formula>
    </cfRule>
  </conditionalFormatting>
  <conditionalFormatting sqref="D46:D49">
    <cfRule type="containsBlanks" dxfId="246" priority="162">
      <formula>LEN(TRIM(D46))=0</formula>
    </cfRule>
  </conditionalFormatting>
  <conditionalFormatting sqref="D52:D59">
    <cfRule type="containsBlanks" dxfId="245" priority="161">
      <formula>LEN(TRIM(D52))=0</formula>
    </cfRule>
  </conditionalFormatting>
  <conditionalFormatting sqref="D63:D70">
    <cfRule type="containsBlanks" dxfId="244" priority="160">
      <formula>LEN(TRIM(D63))=0</formula>
    </cfRule>
  </conditionalFormatting>
  <conditionalFormatting sqref="D74:D78">
    <cfRule type="containsBlanks" dxfId="243" priority="159">
      <formula>LEN(TRIM(D74))=0</formula>
    </cfRule>
  </conditionalFormatting>
  <conditionalFormatting sqref="D82:D86">
    <cfRule type="containsBlanks" dxfId="242" priority="158">
      <formula>LEN(TRIM(D82))=0</formula>
    </cfRule>
  </conditionalFormatting>
  <conditionalFormatting sqref="D89:D92">
    <cfRule type="containsBlanks" dxfId="241" priority="157">
      <formula>LEN(TRIM(D89))=0</formula>
    </cfRule>
  </conditionalFormatting>
  <conditionalFormatting sqref="D95:D101">
    <cfRule type="containsBlanks" dxfId="240" priority="156">
      <formula>LEN(TRIM(D95))=0</formula>
    </cfRule>
  </conditionalFormatting>
  <conditionalFormatting sqref="D104:D108">
    <cfRule type="containsBlanks" dxfId="239" priority="155">
      <formula>LEN(TRIM(D104))=0</formula>
    </cfRule>
  </conditionalFormatting>
  <conditionalFormatting sqref="D111:D118">
    <cfRule type="containsBlanks" dxfId="238" priority="154">
      <formula>LEN(TRIM(D111))=0</formula>
    </cfRule>
  </conditionalFormatting>
  <conditionalFormatting sqref="D122:D129">
    <cfRule type="containsBlanks" dxfId="237" priority="153">
      <formula>LEN(TRIM(D122))=0</formula>
    </cfRule>
  </conditionalFormatting>
  <conditionalFormatting sqref="D132:D137">
    <cfRule type="containsBlanks" dxfId="236" priority="152">
      <formula>LEN(TRIM(D132))=0</formula>
    </cfRule>
  </conditionalFormatting>
  <conditionalFormatting sqref="D140:D145">
    <cfRule type="containsBlanks" dxfId="235" priority="151">
      <formula>LEN(TRIM(D140))=0</formula>
    </cfRule>
  </conditionalFormatting>
  <conditionalFormatting sqref="D148:D151">
    <cfRule type="containsBlanks" dxfId="234" priority="150">
      <formula>LEN(TRIM(D148))=0</formula>
    </cfRule>
  </conditionalFormatting>
  <conditionalFormatting sqref="D154:D157">
    <cfRule type="containsBlanks" dxfId="233" priority="149">
      <formula>LEN(TRIM(D154))=0</formula>
    </cfRule>
  </conditionalFormatting>
  <conditionalFormatting sqref="D160:D163">
    <cfRule type="containsBlanks" dxfId="232" priority="148">
      <formula>LEN(TRIM(D160))=0</formula>
    </cfRule>
  </conditionalFormatting>
  <conditionalFormatting sqref="D166:D169">
    <cfRule type="containsBlanks" dxfId="231" priority="147">
      <formula>LEN(TRIM(D166))=0</formula>
    </cfRule>
  </conditionalFormatting>
  <conditionalFormatting sqref="D172:D175">
    <cfRule type="containsBlanks" dxfId="230" priority="146">
      <formula>LEN(TRIM(D172))=0</formula>
    </cfRule>
  </conditionalFormatting>
  <conditionalFormatting sqref="D178:D184">
    <cfRule type="containsBlanks" dxfId="229" priority="145">
      <formula>LEN(TRIM(D178))=0</formula>
    </cfRule>
  </conditionalFormatting>
  <conditionalFormatting sqref="D188:D193">
    <cfRule type="containsBlanks" dxfId="228" priority="144">
      <formula>LEN(TRIM(D188))=0</formula>
    </cfRule>
  </conditionalFormatting>
  <conditionalFormatting sqref="D197:D201">
    <cfRule type="containsBlanks" dxfId="227" priority="143">
      <formula>LEN(TRIM(D197))=0</formula>
    </cfRule>
  </conditionalFormatting>
  <conditionalFormatting sqref="D204:D211">
    <cfRule type="containsBlanks" dxfId="226" priority="142">
      <formula>LEN(TRIM(D204))=0</formula>
    </cfRule>
  </conditionalFormatting>
  <conditionalFormatting sqref="D215:D222">
    <cfRule type="containsBlanks" dxfId="225" priority="141">
      <formula>LEN(TRIM(D215))=0</formula>
    </cfRule>
  </conditionalFormatting>
  <conditionalFormatting sqref="D226:D232">
    <cfRule type="containsBlanks" dxfId="224" priority="140">
      <formula>LEN(TRIM(D226))=0</formula>
    </cfRule>
  </conditionalFormatting>
  <conditionalFormatting sqref="D236:D244">
    <cfRule type="containsBlanks" dxfId="223" priority="139">
      <formula>LEN(TRIM(D236))=0</formula>
    </cfRule>
  </conditionalFormatting>
  <conditionalFormatting sqref="D248:D255">
    <cfRule type="containsBlanks" dxfId="222" priority="138">
      <formula>LEN(TRIM(D248))=0</formula>
    </cfRule>
  </conditionalFormatting>
  <conditionalFormatting sqref="D259:D262">
    <cfRule type="containsBlanks" dxfId="221" priority="137">
      <formula>LEN(TRIM(D259))=0</formula>
    </cfRule>
  </conditionalFormatting>
  <conditionalFormatting sqref="D265:D268">
    <cfRule type="containsBlanks" dxfId="220" priority="136">
      <formula>LEN(TRIM(D265))=0</formula>
    </cfRule>
  </conditionalFormatting>
  <conditionalFormatting sqref="D271:D277">
    <cfRule type="containsBlanks" dxfId="219" priority="135">
      <formula>LEN(TRIM(D271))=0</formula>
    </cfRule>
  </conditionalFormatting>
  <conditionalFormatting sqref="D281:D285">
    <cfRule type="containsBlanks" dxfId="218" priority="134">
      <formula>LEN(TRIM(D281))=0</formula>
    </cfRule>
  </conditionalFormatting>
  <conditionalFormatting sqref="D288:D291">
    <cfRule type="containsBlanks" dxfId="217" priority="133">
      <formula>LEN(TRIM(D288))=0</formula>
    </cfRule>
  </conditionalFormatting>
  <conditionalFormatting sqref="D294:D298">
    <cfRule type="containsBlanks" dxfId="216" priority="132">
      <formula>LEN(TRIM(D294))=0</formula>
    </cfRule>
  </conditionalFormatting>
  <conditionalFormatting sqref="D301:D307">
    <cfRule type="containsBlanks" dxfId="215" priority="131">
      <formula>LEN(TRIM(D301))=0</formula>
    </cfRule>
  </conditionalFormatting>
  <conditionalFormatting sqref="D311:D316">
    <cfRule type="containsBlanks" dxfId="214" priority="130">
      <formula>LEN(TRIM(D311))=0</formula>
    </cfRule>
  </conditionalFormatting>
  <conditionalFormatting sqref="D320:D322">
    <cfRule type="containsBlanks" dxfId="213" priority="129">
      <formula>LEN(TRIM(D320))=0</formula>
    </cfRule>
  </conditionalFormatting>
  <conditionalFormatting sqref="D326:D331">
    <cfRule type="containsBlanks" dxfId="212" priority="128">
      <formula>LEN(TRIM(D326))=0</formula>
    </cfRule>
  </conditionalFormatting>
  <conditionalFormatting sqref="D335:D338">
    <cfRule type="containsBlanks" dxfId="211" priority="127">
      <formula>LEN(TRIM(D335))=0</formula>
    </cfRule>
  </conditionalFormatting>
  <conditionalFormatting sqref="D342:D348">
    <cfRule type="containsBlanks" dxfId="210" priority="126">
      <formula>LEN(TRIM(D342))=0</formula>
    </cfRule>
  </conditionalFormatting>
  <conditionalFormatting sqref="D351:D353">
    <cfRule type="containsBlanks" dxfId="209" priority="125">
      <formula>LEN(TRIM(D351))=0</formula>
    </cfRule>
  </conditionalFormatting>
  <conditionalFormatting sqref="D356:D364">
    <cfRule type="containsBlanks" dxfId="208" priority="124">
      <formula>LEN(TRIM(D356))=0</formula>
    </cfRule>
  </conditionalFormatting>
  <conditionalFormatting sqref="D367:D369">
    <cfRule type="containsBlanks" dxfId="207" priority="123">
      <formula>LEN(TRIM(D367))=0</formula>
    </cfRule>
  </conditionalFormatting>
  <conditionalFormatting sqref="D372:D378">
    <cfRule type="containsBlanks" dxfId="206" priority="122">
      <formula>LEN(TRIM(D372))=0</formula>
    </cfRule>
  </conditionalFormatting>
  <conditionalFormatting sqref="D382:D385">
    <cfRule type="containsBlanks" dxfId="205" priority="121">
      <formula>LEN(TRIM(D382))=0</formula>
    </cfRule>
  </conditionalFormatting>
  <conditionalFormatting sqref="D388:D393">
    <cfRule type="containsBlanks" dxfId="204" priority="120">
      <formula>LEN(TRIM(D388))=0</formula>
    </cfRule>
  </conditionalFormatting>
  <conditionalFormatting sqref="D397:D404">
    <cfRule type="containsBlanks" dxfId="203" priority="119">
      <formula>LEN(TRIM(D397))=0</formula>
    </cfRule>
  </conditionalFormatting>
  <conditionalFormatting sqref="D408:D416">
    <cfRule type="containsBlanks" dxfId="202" priority="118">
      <formula>LEN(TRIM(D408))=0</formula>
    </cfRule>
  </conditionalFormatting>
  <conditionalFormatting sqref="D420:D427">
    <cfRule type="containsBlanks" dxfId="201" priority="117">
      <formula>LEN(TRIM(D420))=0</formula>
    </cfRule>
  </conditionalFormatting>
  <conditionalFormatting sqref="D431:D440">
    <cfRule type="containsBlanks" dxfId="200" priority="116">
      <formula>LEN(TRIM(D431))=0</formula>
    </cfRule>
  </conditionalFormatting>
  <conditionalFormatting sqref="D444:D450">
    <cfRule type="containsBlanks" dxfId="199" priority="115">
      <formula>LEN(TRIM(D444))=0</formula>
    </cfRule>
  </conditionalFormatting>
  <conditionalFormatting sqref="D454:D458">
    <cfRule type="containsBlanks" dxfId="198" priority="114">
      <formula>LEN(TRIM(D454))=0</formula>
    </cfRule>
  </conditionalFormatting>
  <conditionalFormatting sqref="D462:D467">
    <cfRule type="containsBlanks" dxfId="197" priority="113">
      <formula>LEN(TRIM(D462))=0</formula>
    </cfRule>
  </conditionalFormatting>
  <conditionalFormatting sqref="D471:D475">
    <cfRule type="containsBlanks" dxfId="196" priority="112">
      <formula>LEN(TRIM(D471))=0</formula>
    </cfRule>
  </conditionalFormatting>
  <conditionalFormatting sqref="D478:D480">
    <cfRule type="containsBlanks" dxfId="195" priority="111">
      <formula>LEN(TRIM(D478))=0</formula>
    </cfRule>
  </conditionalFormatting>
  <conditionalFormatting sqref="D484:D490">
    <cfRule type="containsBlanks" dxfId="194" priority="110">
      <formula>LEN(TRIM(D484))=0</formula>
    </cfRule>
  </conditionalFormatting>
  <conditionalFormatting sqref="D494:D499">
    <cfRule type="containsBlanks" dxfId="193" priority="109">
      <formula>LEN(TRIM(D494))=0</formula>
    </cfRule>
  </conditionalFormatting>
  <conditionalFormatting sqref="D502:D504">
    <cfRule type="containsBlanks" dxfId="192" priority="108">
      <formula>LEN(TRIM(D502))=0</formula>
    </cfRule>
  </conditionalFormatting>
  <conditionalFormatting sqref="D508:D511">
    <cfRule type="containsBlanks" dxfId="191" priority="107">
      <formula>LEN(TRIM(D508))=0</formula>
    </cfRule>
  </conditionalFormatting>
  <conditionalFormatting sqref="D514:D518">
    <cfRule type="containsBlanks" dxfId="190" priority="106">
      <formula>LEN(TRIM(D514))=0</formula>
    </cfRule>
  </conditionalFormatting>
  <conditionalFormatting sqref="D522:D527">
    <cfRule type="containsBlanks" dxfId="189" priority="105">
      <formula>LEN(TRIM(D522))=0</formula>
    </cfRule>
  </conditionalFormatting>
  <conditionalFormatting sqref="D530:D533">
    <cfRule type="containsBlanks" dxfId="188" priority="104">
      <formula>LEN(TRIM(D530))=0</formula>
    </cfRule>
  </conditionalFormatting>
  <conditionalFormatting sqref="D537:D540">
    <cfRule type="containsBlanks" dxfId="187" priority="103">
      <formula>LEN(TRIM(D537))=0</formula>
    </cfRule>
  </conditionalFormatting>
  <conditionalFormatting sqref="D544:D547">
    <cfRule type="containsBlanks" dxfId="186" priority="102">
      <formula>LEN(TRIM(D544))=0</formula>
    </cfRule>
  </conditionalFormatting>
  <conditionalFormatting sqref="D551:D554">
    <cfRule type="containsBlanks" dxfId="185" priority="101">
      <formula>LEN(TRIM(D551))=0</formula>
    </cfRule>
  </conditionalFormatting>
  <conditionalFormatting sqref="D557:D562">
    <cfRule type="containsBlanks" dxfId="184" priority="100">
      <formula>LEN(TRIM(D557))=0</formula>
    </cfRule>
  </conditionalFormatting>
  <conditionalFormatting sqref="D565:D571">
    <cfRule type="containsBlanks" dxfId="183" priority="99">
      <formula>LEN(TRIM(D565))=0</formula>
    </cfRule>
  </conditionalFormatting>
  <conditionalFormatting sqref="D574:D579">
    <cfRule type="containsBlanks" dxfId="182" priority="98">
      <formula>LEN(TRIM(D574))=0</formula>
    </cfRule>
  </conditionalFormatting>
  <conditionalFormatting sqref="D582:D587">
    <cfRule type="containsBlanks" dxfId="181" priority="97">
      <formula>LEN(TRIM(D582))=0</formula>
    </cfRule>
  </conditionalFormatting>
  <conditionalFormatting sqref="D590:D593">
    <cfRule type="containsBlanks" dxfId="180" priority="96">
      <formula>LEN(TRIM(D590))=0</formula>
    </cfRule>
  </conditionalFormatting>
  <conditionalFormatting sqref="D597:D604">
    <cfRule type="containsBlanks" dxfId="179" priority="95">
      <formula>LEN(TRIM(D597))=0</formula>
    </cfRule>
  </conditionalFormatting>
  <conditionalFormatting sqref="D607:D614">
    <cfRule type="containsBlanks" dxfId="178" priority="94">
      <formula>LEN(TRIM(D607))=0</formula>
    </cfRule>
  </conditionalFormatting>
  <conditionalFormatting sqref="D617:D624">
    <cfRule type="containsBlanks" dxfId="177" priority="93">
      <formula>LEN(TRIM(D617))=0</formula>
    </cfRule>
  </conditionalFormatting>
  <conditionalFormatting sqref="D627:D634">
    <cfRule type="containsBlanks" dxfId="176" priority="92">
      <formula>LEN(TRIM(D627))=0</formula>
    </cfRule>
  </conditionalFormatting>
  <conditionalFormatting sqref="D637:D644">
    <cfRule type="containsBlanks" dxfId="175" priority="91">
      <formula>LEN(TRIM(D637))=0</formula>
    </cfRule>
  </conditionalFormatting>
  <conditionalFormatting sqref="D647:D654">
    <cfRule type="containsBlanks" dxfId="174" priority="90">
      <formula>LEN(TRIM(D647))=0</formula>
    </cfRule>
  </conditionalFormatting>
  <conditionalFormatting sqref="D657:D662">
    <cfRule type="containsBlanks" dxfId="173" priority="89">
      <formula>LEN(TRIM(D657))=0</formula>
    </cfRule>
  </conditionalFormatting>
  <conditionalFormatting sqref="D666:D672">
    <cfRule type="containsBlanks" dxfId="172" priority="88">
      <formula>LEN(TRIM(D666))=0</formula>
    </cfRule>
  </conditionalFormatting>
  <conditionalFormatting sqref="D676:D678">
    <cfRule type="containsBlanks" dxfId="171" priority="87">
      <formula>LEN(TRIM(D676))=0</formula>
    </cfRule>
  </conditionalFormatting>
  <conditionalFormatting sqref="D682:D690">
    <cfRule type="containsBlanks" dxfId="170" priority="86">
      <formula>LEN(TRIM(D682))=0</formula>
    </cfRule>
  </conditionalFormatting>
  <conditionalFormatting sqref="D693:D699">
    <cfRule type="containsBlanks" dxfId="169" priority="85">
      <formula>LEN(TRIM(D693))=0</formula>
    </cfRule>
  </conditionalFormatting>
  <conditionalFormatting sqref="D703:D707">
    <cfRule type="containsBlanks" dxfId="168" priority="84">
      <formula>LEN(TRIM(D703))=0</formula>
    </cfRule>
  </conditionalFormatting>
  <conditionalFormatting sqref="D711:D715">
    <cfRule type="containsBlanks" dxfId="167" priority="83">
      <formula>LEN(TRIM(D711))=0</formula>
    </cfRule>
  </conditionalFormatting>
  <conditionalFormatting sqref="D718:D722">
    <cfRule type="containsBlanks" dxfId="166" priority="82">
      <formula>LEN(TRIM(D718))=0</formula>
    </cfRule>
  </conditionalFormatting>
  <conditionalFormatting sqref="D725:D730">
    <cfRule type="containsBlanks" dxfId="165" priority="81">
      <formula>LEN(TRIM(D725))=0</formula>
    </cfRule>
  </conditionalFormatting>
  <conditionalFormatting sqref="D733:D737">
    <cfRule type="containsBlanks" dxfId="164" priority="80">
      <formula>LEN(TRIM(D733))=0</formula>
    </cfRule>
  </conditionalFormatting>
  <conditionalFormatting sqref="D741:D745">
    <cfRule type="containsBlanks" dxfId="163" priority="79">
      <formula>LEN(TRIM(D741))=0</formula>
    </cfRule>
  </conditionalFormatting>
  <conditionalFormatting sqref="D749:D753">
    <cfRule type="containsBlanks" dxfId="162" priority="78">
      <formula>LEN(TRIM(D749))=0</formula>
    </cfRule>
  </conditionalFormatting>
  <conditionalFormatting sqref="D757:D761">
    <cfRule type="containsBlanks" dxfId="161" priority="77">
      <formula>LEN(TRIM(D757))=0</formula>
    </cfRule>
  </conditionalFormatting>
  <conditionalFormatting sqref="D765:D768">
    <cfRule type="containsBlanks" dxfId="160" priority="76">
      <formula>LEN(TRIM(D765))=0</formula>
    </cfRule>
  </conditionalFormatting>
  <conditionalFormatting sqref="D771:D774">
    <cfRule type="containsBlanks" dxfId="159" priority="75">
      <formula>LEN(TRIM(D771))=0</formula>
    </cfRule>
  </conditionalFormatting>
  <conditionalFormatting sqref="D777:D780">
    <cfRule type="containsBlanks" dxfId="158" priority="74">
      <formula>LEN(TRIM(D777))=0</formula>
    </cfRule>
  </conditionalFormatting>
  <conditionalFormatting sqref="D783:D787">
    <cfRule type="containsBlanks" dxfId="157" priority="73">
      <formula>LEN(TRIM(D783))=0</formula>
    </cfRule>
  </conditionalFormatting>
  <conditionalFormatting sqref="D791:D799">
    <cfRule type="containsBlanks" dxfId="156" priority="72">
      <formula>LEN(TRIM(D791))=0</formula>
    </cfRule>
  </conditionalFormatting>
  <conditionalFormatting sqref="D803:D807">
    <cfRule type="containsBlanks" dxfId="155" priority="71">
      <formula>LEN(TRIM(D803))=0</formula>
    </cfRule>
  </conditionalFormatting>
  <conditionalFormatting sqref="D811:D817">
    <cfRule type="containsBlanks" dxfId="154" priority="70">
      <formula>LEN(TRIM(D811))=0</formula>
    </cfRule>
  </conditionalFormatting>
  <conditionalFormatting sqref="D821:D825">
    <cfRule type="containsBlanks" dxfId="153" priority="69">
      <formula>LEN(TRIM(D821))=0</formula>
    </cfRule>
  </conditionalFormatting>
  <conditionalFormatting sqref="D829:D832">
    <cfRule type="containsBlanks" dxfId="152" priority="68">
      <formula>LEN(TRIM(D829))=0</formula>
    </cfRule>
  </conditionalFormatting>
  <conditionalFormatting sqref="D835:D840">
    <cfRule type="containsBlanks" dxfId="151" priority="67">
      <formula>LEN(TRIM(D835))=0</formula>
    </cfRule>
  </conditionalFormatting>
  <conditionalFormatting sqref="D844:D849">
    <cfRule type="containsBlanks" dxfId="150" priority="66">
      <formula>LEN(TRIM(D844))=0</formula>
    </cfRule>
  </conditionalFormatting>
  <conditionalFormatting sqref="D852:D857">
    <cfRule type="containsBlanks" dxfId="149" priority="65">
      <formula>LEN(TRIM(D852))=0</formula>
    </cfRule>
  </conditionalFormatting>
  <conditionalFormatting sqref="D860:D866">
    <cfRule type="containsBlanks" dxfId="148" priority="64">
      <formula>LEN(TRIM(D860))=0</formula>
    </cfRule>
  </conditionalFormatting>
  <conditionalFormatting sqref="D869:D876">
    <cfRule type="containsBlanks" dxfId="147" priority="63">
      <formula>LEN(TRIM(D869))=0</formula>
    </cfRule>
  </conditionalFormatting>
  <conditionalFormatting sqref="D879:D884">
    <cfRule type="containsBlanks" dxfId="146" priority="62">
      <formula>LEN(TRIM(D879))=0</formula>
    </cfRule>
  </conditionalFormatting>
  <conditionalFormatting sqref="D887:D892">
    <cfRule type="containsBlanks" dxfId="145" priority="61">
      <formula>LEN(TRIM(D887))=0</formula>
    </cfRule>
  </conditionalFormatting>
  <conditionalFormatting sqref="D895:D899">
    <cfRule type="containsBlanks" dxfId="144" priority="60">
      <formula>LEN(TRIM(D895))=0</formula>
    </cfRule>
  </conditionalFormatting>
  <conditionalFormatting sqref="D902:D908">
    <cfRule type="containsBlanks" dxfId="143" priority="59">
      <formula>LEN(TRIM(D902))=0</formula>
    </cfRule>
  </conditionalFormatting>
  <conditionalFormatting sqref="D911:D914">
    <cfRule type="containsBlanks" dxfId="142" priority="58">
      <formula>LEN(TRIM(D911))=0</formula>
    </cfRule>
  </conditionalFormatting>
  <conditionalFormatting sqref="D917:D924">
    <cfRule type="containsBlanks" dxfId="141" priority="57">
      <formula>LEN(TRIM(D917))=0</formula>
    </cfRule>
  </conditionalFormatting>
  <conditionalFormatting sqref="D927:D937">
    <cfRule type="containsBlanks" dxfId="140" priority="56">
      <formula>LEN(TRIM(D927))=0</formula>
    </cfRule>
  </conditionalFormatting>
  <conditionalFormatting sqref="D940:D950">
    <cfRule type="containsBlanks" dxfId="139" priority="55">
      <formula>LEN(TRIM(D940))=0</formula>
    </cfRule>
  </conditionalFormatting>
  <conditionalFormatting sqref="D953:D963">
    <cfRule type="containsBlanks" dxfId="138" priority="54">
      <formula>LEN(TRIM(D953))=0</formula>
    </cfRule>
  </conditionalFormatting>
  <conditionalFormatting sqref="D966:D970">
    <cfRule type="containsBlanks" dxfId="137" priority="53">
      <formula>LEN(TRIM(D966))=0</formula>
    </cfRule>
  </conditionalFormatting>
  <conditionalFormatting sqref="D973:D978">
    <cfRule type="containsBlanks" dxfId="136" priority="52">
      <formula>LEN(TRIM(D973))=0</formula>
    </cfRule>
  </conditionalFormatting>
  <conditionalFormatting sqref="D981:D988">
    <cfRule type="containsBlanks" dxfId="135" priority="51">
      <formula>LEN(TRIM(D981))=0</formula>
    </cfRule>
  </conditionalFormatting>
  <conditionalFormatting sqref="D991:D998">
    <cfRule type="containsBlanks" dxfId="134" priority="50">
      <formula>LEN(TRIM(D991))=0</formula>
    </cfRule>
  </conditionalFormatting>
  <conditionalFormatting sqref="D1001:D1007">
    <cfRule type="containsBlanks" dxfId="133" priority="49">
      <formula>LEN(TRIM(D1001))=0</formula>
    </cfRule>
  </conditionalFormatting>
  <conditionalFormatting sqref="D1010:D1015">
    <cfRule type="containsBlanks" dxfId="132" priority="48">
      <formula>LEN(TRIM(D1010))=0</formula>
    </cfRule>
  </conditionalFormatting>
  <conditionalFormatting sqref="D1018:D1023">
    <cfRule type="containsBlanks" dxfId="131" priority="47">
      <formula>LEN(TRIM(D1018))=0</formula>
    </cfRule>
  </conditionalFormatting>
  <conditionalFormatting sqref="D1026:D1030">
    <cfRule type="containsBlanks" dxfId="130" priority="46">
      <formula>LEN(TRIM(D1026))=0</formula>
    </cfRule>
  </conditionalFormatting>
  <conditionalFormatting sqref="D1033:D1039">
    <cfRule type="containsBlanks" dxfId="129" priority="45">
      <formula>LEN(TRIM(D1033))=0</formula>
    </cfRule>
  </conditionalFormatting>
  <conditionalFormatting sqref="D1042:D1045">
    <cfRule type="containsBlanks" dxfId="128" priority="44">
      <formula>LEN(TRIM(D1042))=0</formula>
    </cfRule>
  </conditionalFormatting>
  <conditionalFormatting sqref="D1049:D1054">
    <cfRule type="containsBlanks" dxfId="127" priority="43">
      <formula>LEN(TRIM(D1049))=0</formula>
    </cfRule>
  </conditionalFormatting>
  <conditionalFormatting sqref="D1057:D1061">
    <cfRule type="containsBlanks" dxfId="126" priority="42">
      <formula>LEN(TRIM(D1057))=0</formula>
    </cfRule>
  </conditionalFormatting>
  <conditionalFormatting sqref="D1065:D1070">
    <cfRule type="containsBlanks" dxfId="125" priority="41">
      <formula>LEN(TRIM(D1065))=0</formula>
    </cfRule>
  </conditionalFormatting>
  <conditionalFormatting sqref="D1073:D1079">
    <cfRule type="containsBlanks" dxfId="124" priority="40">
      <formula>LEN(TRIM(D1073))=0</formula>
    </cfRule>
  </conditionalFormatting>
  <conditionalFormatting sqref="D1082:D1090">
    <cfRule type="containsBlanks" dxfId="123" priority="39">
      <formula>LEN(TRIM(D1082))=0</formula>
    </cfRule>
  </conditionalFormatting>
  <conditionalFormatting sqref="D1094:D1101">
    <cfRule type="containsBlanks" dxfId="122" priority="38">
      <formula>LEN(TRIM(D1094))=0</formula>
    </cfRule>
  </conditionalFormatting>
  <conditionalFormatting sqref="D1105:D1109">
    <cfRule type="containsBlanks" dxfId="121" priority="37">
      <formula>LEN(TRIM(D1105))=0</formula>
    </cfRule>
  </conditionalFormatting>
  <conditionalFormatting sqref="D1112:D1120">
    <cfRule type="containsBlanks" dxfId="120" priority="36">
      <formula>LEN(TRIM(D1112))=0</formula>
    </cfRule>
  </conditionalFormatting>
  <conditionalFormatting sqref="D1124:D1132">
    <cfRule type="containsBlanks" dxfId="119" priority="35">
      <formula>LEN(TRIM(D1124))=0</formula>
    </cfRule>
  </conditionalFormatting>
  <conditionalFormatting sqref="D1136:D1146">
    <cfRule type="containsBlanks" dxfId="118" priority="34">
      <formula>LEN(TRIM(D1136))=0</formula>
    </cfRule>
  </conditionalFormatting>
  <conditionalFormatting sqref="D1150:D1158">
    <cfRule type="containsBlanks" dxfId="117" priority="33">
      <formula>LEN(TRIM(D1150))=0</formula>
    </cfRule>
  </conditionalFormatting>
  <conditionalFormatting sqref="D1162:D1170">
    <cfRule type="containsBlanks" dxfId="116" priority="32">
      <formula>LEN(TRIM(D1162))=0</formula>
    </cfRule>
  </conditionalFormatting>
  <conditionalFormatting sqref="D1174:D1181">
    <cfRule type="containsBlanks" dxfId="115" priority="31">
      <formula>LEN(TRIM(D1174))=0</formula>
    </cfRule>
  </conditionalFormatting>
  <conditionalFormatting sqref="D1185:D1192">
    <cfRule type="containsBlanks" dxfId="114" priority="30">
      <formula>LEN(TRIM(D1185))=0</formula>
    </cfRule>
  </conditionalFormatting>
  <conditionalFormatting sqref="D1196:D1201">
    <cfRule type="containsBlanks" dxfId="113" priority="29">
      <formula>LEN(TRIM(D1196))=0</formula>
    </cfRule>
  </conditionalFormatting>
  <conditionalFormatting sqref="D1205:D1210">
    <cfRule type="containsBlanks" dxfId="112" priority="28">
      <formula>LEN(TRIM(D1205))=0</formula>
    </cfRule>
  </conditionalFormatting>
  <conditionalFormatting sqref="D1214:D1219">
    <cfRule type="containsBlanks" dxfId="111" priority="27">
      <formula>LEN(TRIM(D1214))=0</formula>
    </cfRule>
  </conditionalFormatting>
  <conditionalFormatting sqref="D1223:D1225">
    <cfRule type="containsBlanks" dxfId="110" priority="26">
      <formula>LEN(TRIM(D1223))=0</formula>
    </cfRule>
  </conditionalFormatting>
  <conditionalFormatting sqref="D1228:D1232">
    <cfRule type="containsBlanks" dxfId="109" priority="25">
      <formula>LEN(TRIM(D1228))=0</formula>
    </cfRule>
  </conditionalFormatting>
  <conditionalFormatting sqref="D1235:D1241">
    <cfRule type="containsBlanks" dxfId="108" priority="24">
      <formula>LEN(TRIM(D1235))=0</formula>
    </cfRule>
  </conditionalFormatting>
  <conditionalFormatting sqref="D1245:D1249">
    <cfRule type="containsBlanks" dxfId="107" priority="23">
      <formula>LEN(TRIM(D1245))=0</formula>
    </cfRule>
  </conditionalFormatting>
  <conditionalFormatting sqref="D1253:D1259">
    <cfRule type="containsBlanks" dxfId="106" priority="22">
      <formula>LEN(TRIM(D1253))=0</formula>
    </cfRule>
  </conditionalFormatting>
  <conditionalFormatting sqref="D1263:D1267">
    <cfRule type="containsBlanks" dxfId="105" priority="21">
      <formula>LEN(TRIM(D1263))=0</formula>
    </cfRule>
  </conditionalFormatting>
  <conditionalFormatting sqref="D1271:D1276">
    <cfRule type="containsBlanks" dxfId="104" priority="20">
      <formula>LEN(TRIM(D1271))=0</formula>
    </cfRule>
  </conditionalFormatting>
  <conditionalFormatting sqref="D1280:D1287">
    <cfRule type="containsBlanks" dxfId="103" priority="19">
      <formula>LEN(TRIM(D1280))=0</formula>
    </cfRule>
  </conditionalFormatting>
  <conditionalFormatting sqref="D1291:D1298">
    <cfRule type="containsBlanks" dxfId="102" priority="18">
      <formula>LEN(TRIM(D1291))=0</formula>
    </cfRule>
  </conditionalFormatting>
  <conditionalFormatting sqref="D1302:D1309">
    <cfRule type="containsBlanks" dxfId="101" priority="17">
      <formula>LEN(TRIM(D1302))=0</formula>
    </cfRule>
  </conditionalFormatting>
  <conditionalFormatting sqref="D1313:D1318">
    <cfRule type="containsBlanks" dxfId="100" priority="16">
      <formula>LEN(TRIM(D1313))=0</formula>
    </cfRule>
  </conditionalFormatting>
  <conditionalFormatting sqref="D1322:D1327">
    <cfRule type="containsBlanks" dxfId="99" priority="15">
      <formula>LEN(TRIM(D1322))=0</formula>
    </cfRule>
  </conditionalFormatting>
  <conditionalFormatting sqref="D1331:D1335">
    <cfRule type="containsBlanks" dxfId="98" priority="14">
      <formula>LEN(TRIM(D1331))=0</formula>
    </cfRule>
  </conditionalFormatting>
  <conditionalFormatting sqref="D1338:D1341">
    <cfRule type="containsBlanks" dxfId="97" priority="13">
      <formula>LEN(TRIM(D1338))=0</formula>
    </cfRule>
  </conditionalFormatting>
  <conditionalFormatting sqref="D1344:D1352">
    <cfRule type="containsBlanks" dxfId="96" priority="12">
      <formula>LEN(TRIM(D1344))=0</formula>
    </cfRule>
  </conditionalFormatting>
  <conditionalFormatting sqref="D1355:D1359">
    <cfRule type="containsBlanks" dxfId="95" priority="11">
      <formula>LEN(TRIM(D1355))=0</formula>
    </cfRule>
  </conditionalFormatting>
  <conditionalFormatting sqref="D1363:D1367">
    <cfRule type="containsBlanks" dxfId="94" priority="10">
      <formula>LEN(TRIM(D1363))=0</formula>
    </cfRule>
  </conditionalFormatting>
  <pageMargins left="0.59055118110236227" right="0.39370078740157483" top="0.98425196850393704" bottom="0.50468749999999996" header="0.31496062992125984" footer="0.31496062992125984"/>
  <pageSetup paperSize="9" scale="85" fitToHeight="0" orientation="portrait" r:id="rId1"/>
  <headerFooter>
    <oddHeader>&amp;L&amp;"Times New Roman,Tučné"Príloha č. 1 &amp;"Times New Roman,Normálne"
Špecifikácia predmetu zákazky</oddHeader>
    <oddFooter>&amp;C&amp;P - &amp;N</oddFooter>
  </headerFooter>
  <rowBreaks count="31" manualBreakCount="31">
    <brk id="36" max="4" man="1"/>
    <brk id="78" max="4" man="1"/>
    <brk id="118" max="4" man="1"/>
    <brk id="158" max="4" man="1"/>
    <brk id="195" max="4" man="1"/>
    <brk id="234" max="4" man="1"/>
    <brk id="269" max="4" man="1"/>
    <brk id="309" max="4" man="1"/>
    <brk id="349" max="4" man="1"/>
    <brk id="386" max="4" man="1"/>
    <brk id="427" max="4" man="1"/>
    <brk id="467" max="4" man="1"/>
    <brk id="506" max="4" man="1"/>
    <brk id="547" max="4" man="1"/>
    <brk id="588" max="4" man="1"/>
    <brk id="755" max="4" man="1"/>
    <brk id="797" max="4" man="1"/>
    <brk id="839" max="4" man="1"/>
    <brk id="877" max="4" man="1"/>
    <brk id="915" max="4" man="1"/>
    <brk id="999" max="4" man="1"/>
    <brk id="1040" max="4" man="1"/>
    <brk id="1080" max="4" man="1"/>
    <brk id="1122" max="4" man="1"/>
    <brk id="1160" max="4" man="1"/>
    <brk id="1201" max="4" man="1"/>
    <brk id="1241" max="4" man="1"/>
    <brk id="1278" max="4" man="1"/>
    <brk id="1361" max="4" man="1"/>
    <brk id="1399" max="4" man="1"/>
    <brk id="143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87"/>
  <sheetViews>
    <sheetView showGridLines="0" tabSelected="1" zoomScaleNormal="100" workbookViewId="0">
      <selection sqref="A1:B1"/>
    </sheetView>
  </sheetViews>
  <sheetFormatPr defaultRowHeight="15" x14ac:dyDescent="0.25"/>
  <cols>
    <col min="1" max="1" width="5.28515625" style="6" customWidth="1"/>
    <col min="2" max="2" width="20.7109375" style="6" customWidth="1"/>
    <col min="3" max="3" width="21.140625" style="6" customWidth="1"/>
    <col min="4" max="4" width="10" style="6" customWidth="1"/>
    <col min="5" max="5" width="14.85546875" style="6" customWidth="1"/>
    <col min="6" max="6" width="7.28515625" style="6" customWidth="1"/>
    <col min="7" max="7" width="33.7109375" style="6" customWidth="1"/>
    <col min="8" max="8" width="15.7109375" style="6" customWidth="1"/>
    <col min="9" max="9" width="8.7109375" style="6" customWidth="1"/>
    <col min="10" max="14" width="15.7109375" style="6" customWidth="1"/>
    <col min="15" max="16384" width="9.140625" style="6"/>
  </cols>
  <sheetData>
    <row r="1" spans="1:16" x14ac:dyDescent="0.25">
      <c r="A1" s="187" t="s">
        <v>3</v>
      </c>
      <c r="B1" s="187"/>
      <c r="C1" s="67"/>
      <c r="D1" s="67"/>
      <c r="E1" s="67"/>
    </row>
    <row r="2" spans="1:16" ht="15" customHeight="1" x14ac:dyDescent="0.25">
      <c r="A2" s="189" t="str">
        <f>'Príloha č. 1'!A2:E2</f>
        <v>Kancelárske potreby</v>
      </c>
      <c r="B2" s="189"/>
      <c r="C2" s="189"/>
      <c r="D2" s="189"/>
      <c r="E2" s="189"/>
      <c r="F2" s="189"/>
      <c r="G2" s="189"/>
    </row>
    <row r="3" spans="1:16" ht="15" customHeight="1" x14ac:dyDescent="0.25">
      <c r="A3" s="188"/>
      <c r="B3" s="188"/>
      <c r="C3" s="188"/>
      <c r="D3" s="188"/>
      <c r="E3" s="188"/>
    </row>
    <row r="4" spans="1:16" s="78" customFormat="1" ht="46.5" customHeight="1" thickBot="1" x14ac:dyDescent="0.3">
      <c r="A4" s="182" t="s">
        <v>23</v>
      </c>
      <c r="B4" s="182"/>
      <c r="C4" s="182"/>
      <c r="D4" s="182"/>
      <c r="E4" s="182"/>
      <c r="F4" s="182"/>
      <c r="G4" s="182"/>
      <c r="H4" s="182"/>
      <c r="I4" s="182"/>
      <c r="J4" s="182"/>
      <c r="K4" s="182"/>
      <c r="L4" s="182"/>
      <c r="M4" s="182"/>
      <c r="N4" s="182"/>
    </row>
    <row r="5" spans="1:16" s="78" customFormat="1" ht="19.5" customHeight="1" thickBot="1" x14ac:dyDescent="0.3">
      <c r="A5" s="116"/>
      <c r="B5" s="116"/>
      <c r="C5" s="116"/>
      <c r="D5" s="116"/>
      <c r="E5" s="116"/>
      <c r="F5" s="116"/>
      <c r="G5" s="116"/>
      <c r="H5" s="166" t="s">
        <v>1014</v>
      </c>
      <c r="I5" s="167"/>
      <c r="J5" s="167"/>
      <c r="K5" s="168"/>
      <c r="L5" s="166" t="s">
        <v>1013</v>
      </c>
      <c r="M5" s="167"/>
      <c r="N5" s="168"/>
    </row>
    <row r="6" spans="1:16" s="83" customFormat="1" ht="36.75" thickBot="1" x14ac:dyDescent="0.3">
      <c r="A6" s="79" t="s">
        <v>24</v>
      </c>
      <c r="B6" s="183" t="s">
        <v>1000</v>
      </c>
      <c r="C6" s="184"/>
      <c r="D6" s="80" t="s">
        <v>1001</v>
      </c>
      <c r="E6" s="136" t="s">
        <v>1002</v>
      </c>
      <c r="F6" s="81"/>
      <c r="G6" s="117" t="s">
        <v>1010</v>
      </c>
      <c r="H6" s="125" t="s">
        <v>1003</v>
      </c>
      <c r="I6" s="126" t="s">
        <v>1004</v>
      </c>
      <c r="J6" s="127" t="s">
        <v>1005</v>
      </c>
      <c r="K6" s="128" t="s">
        <v>1006</v>
      </c>
      <c r="L6" s="129" t="s">
        <v>1009</v>
      </c>
      <c r="M6" s="130" t="s">
        <v>1011</v>
      </c>
      <c r="N6" s="128" t="s">
        <v>1012</v>
      </c>
      <c r="O6" s="82"/>
    </row>
    <row r="7" spans="1:16" s="91" customFormat="1" ht="30" customHeight="1" x14ac:dyDescent="0.25">
      <c r="A7" s="84">
        <v>1</v>
      </c>
      <c r="B7" s="185" t="s">
        <v>53</v>
      </c>
      <c r="C7" s="186"/>
      <c r="D7" s="85" t="s">
        <v>1007</v>
      </c>
      <c r="E7" s="137">
        <v>2</v>
      </c>
      <c r="F7" s="86"/>
      <c r="G7" s="118"/>
      <c r="H7" s="122"/>
      <c r="I7" s="87"/>
      <c r="J7" s="88">
        <f>H7*I7</f>
        <v>0</v>
      </c>
      <c r="K7" s="90">
        <f>H7+J7</f>
        <v>0</v>
      </c>
      <c r="L7" s="131"/>
      <c r="M7" s="89">
        <f>L7*H7</f>
        <v>0</v>
      </c>
      <c r="N7" s="90">
        <f>L7*K7</f>
        <v>0</v>
      </c>
      <c r="O7" s="86"/>
    </row>
    <row r="8" spans="1:16" s="91" customFormat="1" ht="30" customHeight="1" x14ac:dyDescent="0.25">
      <c r="A8" s="92">
        <v>2</v>
      </c>
      <c r="B8" s="178" t="s">
        <v>62</v>
      </c>
      <c r="C8" s="179"/>
      <c r="D8" s="93" t="s">
        <v>1008</v>
      </c>
      <c r="E8" s="138">
        <v>2</v>
      </c>
      <c r="F8" s="86"/>
      <c r="G8" s="119"/>
      <c r="H8" s="123"/>
      <c r="I8" s="94"/>
      <c r="J8" s="95">
        <f>H8*I8</f>
        <v>0</v>
      </c>
      <c r="K8" s="97">
        <f>H8+J8</f>
        <v>0</v>
      </c>
      <c r="L8" s="132"/>
      <c r="M8" s="96">
        <f>L8*H8</f>
        <v>0</v>
      </c>
      <c r="N8" s="97">
        <f>L8*K8</f>
        <v>0</v>
      </c>
      <c r="O8" s="86"/>
      <c r="P8" s="134"/>
    </row>
    <row r="9" spans="1:16" s="91" customFormat="1" ht="30" customHeight="1" x14ac:dyDescent="0.25">
      <c r="A9" s="98">
        <v>3</v>
      </c>
      <c r="B9" s="176" t="s">
        <v>69</v>
      </c>
      <c r="C9" s="177"/>
      <c r="D9" s="99" t="s">
        <v>1007</v>
      </c>
      <c r="E9" s="139">
        <v>2</v>
      </c>
      <c r="F9" s="86"/>
      <c r="G9" s="120"/>
      <c r="H9" s="122"/>
      <c r="I9" s="87"/>
      <c r="J9" s="88">
        <f>H9*I9</f>
        <v>0</v>
      </c>
      <c r="K9" s="90">
        <f>H9+J9</f>
        <v>0</v>
      </c>
      <c r="L9" s="133"/>
      <c r="M9" s="89">
        <f t="shared" ref="M9:M72" si="0">L9*H9</f>
        <v>0</v>
      </c>
      <c r="N9" s="90">
        <f t="shared" ref="N9:N72" si="1">L9*K9</f>
        <v>0</v>
      </c>
      <c r="O9" s="86"/>
    </row>
    <row r="10" spans="1:16" s="91" customFormat="1" ht="30" customHeight="1" x14ac:dyDescent="0.25">
      <c r="A10" s="92">
        <v>4</v>
      </c>
      <c r="B10" s="178" t="s">
        <v>76</v>
      </c>
      <c r="C10" s="179"/>
      <c r="D10" s="93" t="s">
        <v>1008</v>
      </c>
      <c r="E10" s="138">
        <v>2</v>
      </c>
      <c r="F10" s="86"/>
      <c r="G10" s="119"/>
      <c r="H10" s="123"/>
      <c r="I10" s="94"/>
      <c r="J10" s="95">
        <f t="shared" ref="J10:J73" si="2">H10*I10</f>
        <v>0</v>
      </c>
      <c r="K10" s="97">
        <f t="shared" ref="K10:K73" si="3">H10+J10</f>
        <v>0</v>
      </c>
      <c r="L10" s="132"/>
      <c r="M10" s="96">
        <f t="shared" si="0"/>
        <v>0</v>
      </c>
      <c r="N10" s="97">
        <f t="shared" si="1"/>
        <v>0</v>
      </c>
      <c r="O10" s="86"/>
    </row>
    <row r="11" spans="1:16" s="91" customFormat="1" ht="30" customHeight="1" x14ac:dyDescent="0.25">
      <c r="A11" s="98">
        <v>5</v>
      </c>
      <c r="B11" s="176" t="s">
        <v>81</v>
      </c>
      <c r="C11" s="177"/>
      <c r="D11" s="99" t="s">
        <v>1007</v>
      </c>
      <c r="E11" s="139">
        <v>2</v>
      </c>
      <c r="F11" s="86"/>
      <c r="G11" s="120"/>
      <c r="H11" s="122"/>
      <c r="I11" s="87"/>
      <c r="J11" s="88">
        <f t="shared" si="2"/>
        <v>0</v>
      </c>
      <c r="K11" s="90">
        <f t="shared" si="3"/>
        <v>0</v>
      </c>
      <c r="L11" s="133"/>
      <c r="M11" s="89">
        <f t="shared" si="0"/>
        <v>0</v>
      </c>
      <c r="N11" s="90">
        <f t="shared" si="1"/>
        <v>0</v>
      </c>
      <c r="O11" s="86"/>
    </row>
    <row r="12" spans="1:16" s="91" customFormat="1" ht="30" customHeight="1" x14ac:dyDescent="0.25">
      <c r="A12" s="92">
        <v>6</v>
      </c>
      <c r="B12" s="178" t="s">
        <v>83</v>
      </c>
      <c r="C12" s="179"/>
      <c r="D12" s="93" t="s">
        <v>1008</v>
      </c>
      <c r="E12" s="138">
        <v>2</v>
      </c>
      <c r="F12" s="86"/>
      <c r="G12" s="119"/>
      <c r="H12" s="123"/>
      <c r="I12" s="94"/>
      <c r="J12" s="95">
        <f t="shared" si="2"/>
        <v>0</v>
      </c>
      <c r="K12" s="97">
        <f t="shared" si="3"/>
        <v>0</v>
      </c>
      <c r="L12" s="132"/>
      <c r="M12" s="96">
        <f t="shared" si="0"/>
        <v>0</v>
      </c>
      <c r="N12" s="97">
        <f>L12*K12</f>
        <v>0</v>
      </c>
      <c r="O12" s="86"/>
    </row>
    <row r="13" spans="1:16" s="91" customFormat="1" ht="30" customHeight="1" x14ac:dyDescent="0.25">
      <c r="A13" s="98">
        <v>7</v>
      </c>
      <c r="B13" s="176" t="s">
        <v>86</v>
      </c>
      <c r="C13" s="177"/>
      <c r="D13" s="99" t="s">
        <v>1007</v>
      </c>
      <c r="E13" s="139">
        <v>40</v>
      </c>
      <c r="F13" s="86"/>
      <c r="G13" s="120"/>
      <c r="H13" s="122"/>
      <c r="I13" s="87"/>
      <c r="J13" s="88">
        <f t="shared" si="2"/>
        <v>0</v>
      </c>
      <c r="K13" s="90">
        <f t="shared" si="3"/>
        <v>0</v>
      </c>
      <c r="L13" s="133"/>
      <c r="M13" s="89">
        <f t="shared" si="0"/>
        <v>0</v>
      </c>
      <c r="N13" s="90">
        <f t="shared" si="1"/>
        <v>0</v>
      </c>
      <c r="O13" s="86"/>
    </row>
    <row r="14" spans="1:16" s="91" customFormat="1" ht="30" customHeight="1" x14ac:dyDescent="0.25">
      <c r="A14" s="92">
        <v>8</v>
      </c>
      <c r="B14" s="178" t="s">
        <v>96</v>
      </c>
      <c r="C14" s="179"/>
      <c r="D14" s="93" t="s">
        <v>1007</v>
      </c>
      <c r="E14" s="138">
        <v>40</v>
      </c>
      <c r="F14" s="86"/>
      <c r="G14" s="119"/>
      <c r="H14" s="123"/>
      <c r="I14" s="94"/>
      <c r="J14" s="95">
        <f t="shared" si="2"/>
        <v>0</v>
      </c>
      <c r="K14" s="97">
        <f t="shared" si="3"/>
        <v>0</v>
      </c>
      <c r="L14" s="132"/>
      <c r="M14" s="96">
        <f t="shared" si="0"/>
        <v>0</v>
      </c>
      <c r="N14" s="97">
        <f t="shared" si="1"/>
        <v>0</v>
      </c>
      <c r="O14" s="86"/>
    </row>
    <row r="15" spans="1:16" s="91" customFormat="1" ht="30" customHeight="1" x14ac:dyDescent="0.25">
      <c r="A15" s="98">
        <v>9</v>
      </c>
      <c r="B15" s="176" t="s">
        <v>100</v>
      </c>
      <c r="C15" s="177"/>
      <c r="D15" s="99" t="s">
        <v>1007</v>
      </c>
      <c r="E15" s="139">
        <v>36</v>
      </c>
      <c r="F15" s="86"/>
      <c r="G15" s="120"/>
      <c r="H15" s="122"/>
      <c r="I15" s="87"/>
      <c r="J15" s="88">
        <f t="shared" si="2"/>
        <v>0</v>
      </c>
      <c r="K15" s="90">
        <f t="shared" si="3"/>
        <v>0</v>
      </c>
      <c r="L15" s="133"/>
      <c r="M15" s="89">
        <f t="shared" si="0"/>
        <v>0</v>
      </c>
      <c r="N15" s="90">
        <f t="shared" si="1"/>
        <v>0</v>
      </c>
      <c r="O15" s="86"/>
    </row>
    <row r="16" spans="1:16" s="91" customFormat="1" ht="30" customHeight="1" x14ac:dyDescent="0.25">
      <c r="A16" s="92">
        <v>10</v>
      </c>
      <c r="B16" s="178" t="s">
        <v>108</v>
      </c>
      <c r="C16" s="179"/>
      <c r="D16" s="93" t="s">
        <v>1007</v>
      </c>
      <c r="E16" s="138">
        <v>70</v>
      </c>
      <c r="F16" s="86"/>
      <c r="G16" s="119"/>
      <c r="H16" s="123"/>
      <c r="I16" s="94"/>
      <c r="J16" s="95">
        <f t="shared" si="2"/>
        <v>0</v>
      </c>
      <c r="K16" s="97">
        <f t="shared" si="3"/>
        <v>0</v>
      </c>
      <c r="L16" s="132"/>
      <c r="M16" s="96">
        <f t="shared" si="0"/>
        <v>0</v>
      </c>
      <c r="N16" s="97">
        <f t="shared" si="1"/>
        <v>0</v>
      </c>
      <c r="O16" s="86"/>
    </row>
    <row r="17" spans="1:15" s="91" customFormat="1" ht="30" customHeight="1" x14ac:dyDescent="0.25">
      <c r="A17" s="98">
        <v>11</v>
      </c>
      <c r="B17" s="176" t="s">
        <v>111</v>
      </c>
      <c r="C17" s="177"/>
      <c r="D17" s="99" t="s">
        <v>1007</v>
      </c>
      <c r="E17" s="139">
        <v>58</v>
      </c>
      <c r="F17" s="86"/>
      <c r="G17" s="120"/>
      <c r="H17" s="122"/>
      <c r="I17" s="87"/>
      <c r="J17" s="88">
        <f t="shared" si="2"/>
        <v>0</v>
      </c>
      <c r="K17" s="90">
        <f t="shared" si="3"/>
        <v>0</v>
      </c>
      <c r="L17" s="133"/>
      <c r="M17" s="89">
        <f t="shared" si="0"/>
        <v>0</v>
      </c>
      <c r="N17" s="90">
        <f t="shared" si="1"/>
        <v>0</v>
      </c>
      <c r="O17" s="86"/>
    </row>
    <row r="18" spans="1:15" s="91" customFormat="1" ht="30" customHeight="1" x14ac:dyDescent="0.25">
      <c r="A18" s="92">
        <v>12</v>
      </c>
      <c r="B18" s="178" t="s">
        <v>115</v>
      </c>
      <c r="C18" s="179"/>
      <c r="D18" s="93" t="s">
        <v>1007</v>
      </c>
      <c r="E18" s="138">
        <v>360</v>
      </c>
      <c r="F18" s="86"/>
      <c r="G18" s="119"/>
      <c r="H18" s="123"/>
      <c r="I18" s="94"/>
      <c r="J18" s="95">
        <f t="shared" si="2"/>
        <v>0</v>
      </c>
      <c r="K18" s="97">
        <f t="shared" si="3"/>
        <v>0</v>
      </c>
      <c r="L18" s="132"/>
      <c r="M18" s="96">
        <f t="shared" si="0"/>
        <v>0</v>
      </c>
      <c r="N18" s="97">
        <f t="shared" si="1"/>
        <v>0</v>
      </c>
      <c r="O18" s="86"/>
    </row>
    <row r="19" spans="1:15" s="91" customFormat="1" ht="30" customHeight="1" x14ac:dyDescent="0.25">
      <c r="A19" s="98">
        <v>13</v>
      </c>
      <c r="B19" s="176" t="s">
        <v>121</v>
      </c>
      <c r="C19" s="177"/>
      <c r="D19" s="99" t="s">
        <v>1007</v>
      </c>
      <c r="E19" s="139">
        <v>190</v>
      </c>
      <c r="F19" s="86"/>
      <c r="G19" s="120"/>
      <c r="H19" s="122"/>
      <c r="I19" s="87"/>
      <c r="J19" s="88">
        <f t="shared" si="2"/>
        <v>0</v>
      </c>
      <c r="K19" s="90">
        <f t="shared" si="3"/>
        <v>0</v>
      </c>
      <c r="L19" s="133"/>
      <c r="M19" s="89">
        <f t="shared" si="0"/>
        <v>0</v>
      </c>
      <c r="N19" s="90">
        <f t="shared" si="1"/>
        <v>0</v>
      </c>
      <c r="O19" s="86"/>
    </row>
    <row r="20" spans="1:15" s="91" customFormat="1" ht="30" customHeight="1" x14ac:dyDescent="0.25">
      <c r="A20" s="92">
        <v>14</v>
      </c>
      <c r="B20" s="178" t="s">
        <v>127</v>
      </c>
      <c r="C20" s="179"/>
      <c r="D20" s="93" t="s">
        <v>1007</v>
      </c>
      <c r="E20" s="138">
        <v>70</v>
      </c>
      <c r="F20" s="86"/>
      <c r="G20" s="119"/>
      <c r="H20" s="123"/>
      <c r="I20" s="94"/>
      <c r="J20" s="95">
        <f t="shared" si="2"/>
        <v>0</v>
      </c>
      <c r="K20" s="97">
        <f t="shared" si="3"/>
        <v>0</v>
      </c>
      <c r="L20" s="132"/>
      <c r="M20" s="96">
        <f t="shared" si="0"/>
        <v>0</v>
      </c>
      <c r="N20" s="97">
        <f t="shared" si="1"/>
        <v>0</v>
      </c>
      <c r="O20" s="86"/>
    </row>
    <row r="21" spans="1:15" s="91" customFormat="1" ht="30" customHeight="1" x14ac:dyDescent="0.25">
      <c r="A21" s="98">
        <v>15</v>
      </c>
      <c r="B21" s="176" t="s">
        <v>136</v>
      </c>
      <c r="C21" s="177"/>
      <c r="D21" s="99" t="s">
        <v>1007</v>
      </c>
      <c r="E21" s="139">
        <v>220</v>
      </c>
      <c r="F21" s="86"/>
      <c r="G21" s="120"/>
      <c r="H21" s="122"/>
      <c r="I21" s="87"/>
      <c r="J21" s="88">
        <f t="shared" si="2"/>
        <v>0</v>
      </c>
      <c r="K21" s="90">
        <f t="shared" si="3"/>
        <v>0</v>
      </c>
      <c r="L21" s="133"/>
      <c r="M21" s="89">
        <f t="shared" si="0"/>
        <v>0</v>
      </c>
      <c r="N21" s="90">
        <f t="shared" si="1"/>
        <v>0</v>
      </c>
      <c r="O21" s="86"/>
    </row>
    <row r="22" spans="1:15" s="91" customFormat="1" ht="30" customHeight="1" x14ac:dyDescent="0.25">
      <c r="A22" s="92">
        <v>16</v>
      </c>
      <c r="B22" s="178" t="s">
        <v>143</v>
      </c>
      <c r="C22" s="179"/>
      <c r="D22" s="93" t="s">
        <v>1007</v>
      </c>
      <c r="E22" s="138">
        <v>230</v>
      </c>
      <c r="F22" s="86"/>
      <c r="G22" s="119"/>
      <c r="H22" s="123"/>
      <c r="I22" s="94"/>
      <c r="J22" s="95">
        <f t="shared" si="2"/>
        <v>0</v>
      </c>
      <c r="K22" s="97">
        <f t="shared" si="3"/>
        <v>0</v>
      </c>
      <c r="L22" s="132"/>
      <c r="M22" s="96">
        <f t="shared" si="0"/>
        <v>0</v>
      </c>
      <c r="N22" s="97">
        <f t="shared" si="1"/>
        <v>0</v>
      </c>
      <c r="O22" s="86"/>
    </row>
    <row r="23" spans="1:15" s="91" customFormat="1" ht="30" customHeight="1" x14ac:dyDescent="0.25">
      <c r="A23" s="98">
        <v>17</v>
      </c>
      <c r="B23" s="176" t="s">
        <v>146</v>
      </c>
      <c r="C23" s="177"/>
      <c r="D23" s="99" t="s">
        <v>1007</v>
      </c>
      <c r="E23" s="139">
        <v>70</v>
      </c>
      <c r="F23" s="86"/>
      <c r="G23" s="120"/>
      <c r="H23" s="122"/>
      <c r="I23" s="87"/>
      <c r="J23" s="88">
        <f t="shared" si="2"/>
        <v>0</v>
      </c>
      <c r="K23" s="90">
        <f t="shared" si="3"/>
        <v>0</v>
      </c>
      <c r="L23" s="133"/>
      <c r="M23" s="89">
        <f t="shared" si="0"/>
        <v>0</v>
      </c>
      <c r="N23" s="90">
        <f t="shared" si="1"/>
        <v>0</v>
      </c>
      <c r="O23" s="86"/>
    </row>
    <row r="24" spans="1:15" s="91" customFormat="1" ht="30" customHeight="1" x14ac:dyDescent="0.25">
      <c r="A24" s="92">
        <v>18</v>
      </c>
      <c r="B24" s="178" t="s">
        <v>149</v>
      </c>
      <c r="C24" s="179"/>
      <c r="D24" s="93" t="s">
        <v>1007</v>
      </c>
      <c r="E24" s="138">
        <v>24</v>
      </c>
      <c r="F24" s="86"/>
      <c r="G24" s="119"/>
      <c r="H24" s="123"/>
      <c r="I24" s="94"/>
      <c r="J24" s="95">
        <f t="shared" si="2"/>
        <v>0</v>
      </c>
      <c r="K24" s="97">
        <f t="shared" si="3"/>
        <v>0</v>
      </c>
      <c r="L24" s="132"/>
      <c r="M24" s="96">
        <f t="shared" si="0"/>
        <v>0</v>
      </c>
      <c r="N24" s="97">
        <f t="shared" si="1"/>
        <v>0</v>
      </c>
      <c r="O24" s="86"/>
    </row>
    <row r="25" spans="1:15" s="91" customFormat="1" ht="30" customHeight="1" x14ac:dyDescent="0.25">
      <c r="A25" s="98">
        <v>19</v>
      </c>
      <c r="B25" s="176" t="s">
        <v>154</v>
      </c>
      <c r="C25" s="177"/>
      <c r="D25" s="99" t="s">
        <v>1007</v>
      </c>
      <c r="E25" s="139">
        <v>250</v>
      </c>
      <c r="F25" s="86"/>
      <c r="G25" s="120"/>
      <c r="H25" s="122"/>
      <c r="I25" s="87"/>
      <c r="J25" s="88">
        <f t="shared" si="2"/>
        <v>0</v>
      </c>
      <c r="K25" s="90">
        <f t="shared" si="3"/>
        <v>0</v>
      </c>
      <c r="L25" s="133"/>
      <c r="M25" s="89">
        <f t="shared" si="0"/>
        <v>0</v>
      </c>
      <c r="N25" s="90">
        <f t="shared" si="1"/>
        <v>0</v>
      </c>
      <c r="O25" s="86"/>
    </row>
    <row r="26" spans="1:15" s="91" customFormat="1" ht="30" customHeight="1" x14ac:dyDescent="0.25">
      <c r="A26" s="92">
        <v>20</v>
      </c>
      <c r="B26" s="178" t="s">
        <v>156</v>
      </c>
      <c r="C26" s="179"/>
      <c r="D26" s="93" t="s">
        <v>1007</v>
      </c>
      <c r="E26" s="138">
        <v>180</v>
      </c>
      <c r="F26" s="86"/>
      <c r="G26" s="119"/>
      <c r="H26" s="123"/>
      <c r="I26" s="94"/>
      <c r="J26" s="95">
        <f t="shared" si="2"/>
        <v>0</v>
      </c>
      <c r="K26" s="97">
        <f t="shared" si="3"/>
        <v>0</v>
      </c>
      <c r="L26" s="132"/>
      <c r="M26" s="96">
        <f t="shared" si="0"/>
        <v>0</v>
      </c>
      <c r="N26" s="97">
        <f t="shared" si="1"/>
        <v>0</v>
      </c>
      <c r="O26" s="86"/>
    </row>
    <row r="27" spans="1:15" s="91" customFormat="1" ht="30" customHeight="1" x14ac:dyDescent="0.25">
      <c r="A27" s="98">
        <v>21</v>
      </c>
      <c r="B27" s="176" t="s">
        <v>158</v>
      </c>
      <c r="C27" s="177"/>
      <c r="D27" s="99" t="s">
        <v>1007</v>
      </c>
      <c r="E27" s="139">
        <v>8</v>
      </c>
      <c r="F27" s="86"/>
      <c r="G27" s="120"/>
      <c r="H27" s="122"/>
      <c r="I27" s="87"/>
      <c r="J27" s="88">
        <f t="shared" si="2"/>
        <v>0</v>
      </c>
      <c r="K27" s="90">
        <f t="shared" si="3"/>
        <v>0</v>
      </c>
      <c r="L27" s="133"/>
      <c r="M27" s="89">
        <f t="shared" si="0"/>
        <v>0</v>
      </c>
      <c r="N27" s="90">
        <f t="shared" si="1"/>
        <v>0</v>
      </c>
      <c r="O27" s="86"/>
    </row>
    <row r="28" spans="1:15" s="91" customFormat="1" ht="30" customHeight="1" x14ac:dyDescent="0.25">
      <c r="A28" s="92">
        <v>22</v>
      </c>
      <c r="B28" s="178" t="s">
        <v>162</v>
      </c>
      <c r="C28" s="179"/>
      <c r="D28" s="93" t="s">
        <v>1007</v>
      </c>
      <c r="E28" s="138">
        <v>8</v>
      </c>
      <c r="F28" s="86"/>
      <c r="G28" s="119"/>
      <c r="H28" s="123"/>
      <c r="I28" s="94"/>
      <c r="J28" s="95">
        <f t="shared" si="2"/>
        <v>0</v>
      </c>
      <c r="K28" s="97">
        <f t="shared" si="3"/>
        <v>0</v>
      </c>
      <c r="L28" s="132"/>
      <c r="M28" s="96">
        <f t="shared" si="0"/>
        <v>0</v>
      </c>
      <c r="N28" s="97">
        <f t="shared" si="1"/>
        <v>0</v>
      </c>
      <c r="O28" s="86"/>
    </row>
    <row r="29" spans="1:15" s="91" customFormat="1" ht="30" customHeight="1" x14ac:dyDescent="0.25">
      <c r="A29" s="98">
        <v>23</v>
      </c>
      <c r="B29" s="176" t="s">
        <v>165</v>
      </c>
      <c r="C29" s="177"/>
      <c r="D29" s="99" t="s">
        <v>1007</v>
      </c>
      <c r="E29" s="139">
        <v>360</v>
      </c>
      <c r="F29" s="86"/>
      <c r="G29" s="120"/>
      <c r="H29" s="122"/>
      <c r="I29" s="87"/>
      <c r="J29" s="88">
        <f t="shared" si="2"/>
        <v>0</v>
      </c>
      <c r="K29" s="90">
        <f t="shared" si="3"/>
        <v>0</v>
      </c>
      <c r="L29" s="133"/>
      <c r="M29" s="89">
        <f t="shared" si="0"/>
        <v>0</v>
      </c>
      <c r="N29" s="90">
        <f t="shared" si="1"/>
        <v>0</v>
      </c>
      <c r="O29" s="86"/>
    </row>
    <row r="30" spans="1:15" s="91" customFormat="1" ht="30" customHeight="1" x14ac:dyDescent="0.25">
      <c r="A30" s="92">
        <v>24</v>
      </c>
      <c r="B30" s="178" t="s">
        <v>174</v>
      </c>
      <c r="C30" s="179"/>
      <c r="D30" s="93" t="s">
        <v>1007</v>
      </c>
      <c r="E30" s="138">
        <v>1200</v>
      </c>
      <c r="F30" s="86"/>
      <c r="G30" s="119"/>
      <c r="H30" s="123"/>
      <c r="I30" s="94"/>
      <c r="J30" s="95">
        <f t="shared" si="2"/>
        <v>0</v>
      </c>
      <c r="K30" s="97">
        <f t="shared" si="3"/>
        <v>0</v>
      </c>
      <c r="L30" s="132"/>
      <c r="M30" s="96">
        <f t="shared" si="0"/>
        <v>0</v>
      </c>
      <c r="N30" s="97">
        <f t="shared" si="1"/>
        <v>0</v>
      </c>
      <c r="O30" s="86"/>
    </row>
    <row r="31" spans="1:15" s="91" customFormat="1" ht="30" customHeight="1" x14ac:dyDescent="0.25">
      <c r="A31" s="98">
        <v>25</v>
      </c>
      <c r="B31" s="176" t="s">
        <v>179</v>
      </c>
      <c r="C31" s="177"/>
      <c r="D31" s="99" t="s">
        <v>1007</v>
      </c>
      <c r="E31" s="139">
        <v>104</v>
      </c>
      <c r="F31" s="86"/>
      <c r="G31" s="120"/>
      <c r="H31" s="122"/>
      <c r="I31" s="87"/>
      <c r="J31" s="88">
        <f t="shared" si="2"/>
        <v>0</v>
      </c>
      <c r="K31" s="90">
        <f t="shared" si="3"/>
        <v>0</v>
      </c>
      <c r="L31" s="133"/>
      <c r="M31" s="89">
        <f t="shared" si="0"/>
        <v>0</v>
      </c>
      <c r="N31" s="90">
        <f t="shared" si="1"/>
        <v>0</v>
      </c>
      <c r="O31" s="86"/>
    </row>
    <row r="32" spans="1:15" s="91" customFormat="1" ht="30" customHeight="1" x14ac:dyDescent="0.25">
      <c r="A32" s="92">
        <v>26</v>
      </c>
      <c r="B32" s="178" t="s">
        <v>185</v>
      </c>
      <c r="C32" s="179"/>
      <c r="D32" s="93" t="s">
        <v>1007</v>
      </c>
      <c r="E32" s="138">
        <v>440</v>
      </c>
      <c r="F32" s="86"/>
      <c r="G32" s="119"/>
      <c r="H32" s="123"/>
      <c r="I32" s="94"/>
      <c r="J32" s="95">
        <f t="shared" si="2"/>
        <v>0</v>
      </c>
      <c r="K32" s="97">
        <f t="shared" si="3"/>
        <v>0</v>
      </c>
      <c r="L32" s="132"/>
      <c r="M32" s="96">
        <f t="shared" si="0"/>
        <v>0</v>
      </c>
      <c r="N32" s="97">
        <f t="shared" si="1"/>
        <v>0</v>
      </c>
      <c r="O32" s="86"/>
    </row>
    <row r="33" spans="1:15" s="91" customFormat="1" ht="30" customHeight="1" x14ac:dyDescent="0.25">
      <c r="A33" s="98">
        <v>27</v>
      </c>
      <c r="B33" s="176" t="s">
        <v>194</v>
      </c>
      <c r="C33" s="177"/>
      <c r="D33" s="99" t="s">
        <v>1007</v>
      </c>
      <c r="E33" s="139">
        <v>1060</v>
      </c>
      <c r="F33" s="86"/>
      <c r="G33" s="120"/>
      <c r="H33" s="122"/>
      <c r="I33" s="87"/>
      <c r="J33" s="88">
        <f t="shared" si="2"/>
        <v>0</v>
      </c>
      <c r="K33" s="90">
        <f t="shared" si="3"/>
        <v>0</v>
      </c>
      <c r="L33" s="133"/>
      <c r="M33" s="89">
        <f t="shared" si="0"/>
        <v>0</v>
      </c>
      <c r="N33" s="90">
        <f t="shared" si="1"/>
        <v>0</v>
      </c>
      <c r="O33" s="86"/>
    </row>
    <row r="34" spans="1:15" s="91" customFormat="1" ht="30" customHeight="1" x14ac:dyDescent="0.25">
      <c r="A34" s="92">
        <v>28</v>
      </c>
      <c r="B34" s="178" t="s">
        <v>198</v>
      </c>
      <c r="C34" s="179"/>
      <c r="D34" s="93" t="s">
        <v>1007</v>
      </c>
      <c r="E34" s="138">
        <v>180</v>
      </c>
      <c r="F34" s="86"/>
      <c r="G34" s="119"/>
      <c r="H34" s="123"/>
      <c r="I34" s="94"/>
      <c r="J34" s="95">
        <f t="shared" si="2"/>
        <v>0</v>
      </c>
      <c r="K34" s="97">
        <f t="shared" si="3"/>
        <v>0</v>
      </c>
      <c r="L34" s="132"/>
      <c r="M34" s="96">
        <f t="shared" si="0"/>
        <v>0</v>
      </c>
      <c r="N34" s="97">
        <f t="shared" si="1"/>
        <v>0</v>
      </c>
      <c r="O34" s="86"/>
    </row>
    <row r="35" spans="1:15" s="91" customFormat="1" ht="30" customHeight="1" x14ac:dyDescent="0.25">
      <c r="A35" s="98">
        <v>29</v>
      </c>
      <c r="B35" s="176" t="s">
        <v>204</v>
      </c>
      <c r="C35" s="177"/>
      <c r="D35" s="99" t="s">
        <v>1007</v>
      </c>
      <c r="E35" s="139">
        <v>10</v>
      </c>
      <c r="F35" s="86"/>
      <c r="G35" s="120"/>
      <c r="H35" s="122"/>
      <c r="I35" s="87"/>
      <c r="J35" s="88">
        <f t="shared" si="2"/>
        <v>0</v>
      </c>
      <c r="K35" s="90">
        <f t="shared" si="3"/>
        <v>0</v>
      </c>
      <c r="L35" s="133"/>
      <c r="M35" s="89">
        <f t="shared" si="0"/>
        <v>0</v>
      </c>
      <c r="N35" s="90">
        <f t="shared" si="1"/>
        <v>0</v>
      </c>
      <c r="O35" s="86"/>
    </row>
    <row r="36" spans="1:15" s="91" customFormat="1" ht="42.75" customHeight="1" x14ac:dyDescent="0.25">
      <c r="A36" s="92">
        <v>30</v>
      </c>
      <c r="B36" s="178" t="s">
        <v>215</v>
      </c>
      <c r="C36" s="179"/>
      <c r="D36" s="93" t="s">
        <v>1008</v>
      </c>
      <c r="E36" s="138">
        <v>24</v>
      </c>
      <c r="F36" s="86"/>
      <c r="G36" s="119"/>
      <c r="H36" s="123"/>
      <c r="I36" s="94"/>
      <c r="J36" s="95">
        <f t="shared" si="2"/>
        <v>0</v>
      </c>
      <c r="K36" s="97">
        <f t="shared" si="3"/>
        <v>0</v>
      </c>
      <c r="L36" s="132"/>
      <c r="M36" s="96">
        <f t="shared" si="0"/>
        <v>0</v>
      </c>
      <c r="N36" s="97">
        <f t="shared" si="1"/>
        <v>0</v>
      </c>
      <c r="O36" s="86"/>
    </row>
    <row r="37" spans="1:15" s="91" customFormat="1" ht="30" customHeight="1" x14ac:dyDescent="0.25">
      <c r="A37" s="98">
        <v>31</v>
      </c>
      <c r="B37" s="176" t="s">
        <v>223</v>
      </c>
      <c r="C37" s="177"/>
      <c r="D37" s="99" t="s">
        <v>1007</v>
      </c>
      <c r="E37" s="139">
        <v>78</v>
      </c>
      <c r="F37" s="86"/>
      <c r="G37" s="120"/>
      <c r="H37" s="122"/>
      <c r="I37" s="87"/>
      <c r="J37" s="88">
        <f t="shared" si="2"/>
        <v>0</v>
      </c>
      <c r="K37" s="90">
        <f t="shared" si="3"/>
        <v>0</v>
      </c>
      <c r="L37" s="133"/>
      <c r="M37" s="89">
        <f t="shared" si="0"/>
        <v>0</v>
      </c>
      <c r="N37" s="90">
        <f t="shared" si="1"/>
        <v>0</v>
      </c>
      <c r="O37" s="86"/>
    </row>
    <row r="38" spans="1:15" s="91" customFormat="1" ht="30" customHeight="1" x14ac:dyDescent="0.25">
      <c r="A38" s="92">
        <v>32</v>
      </c>
      <c r="B38" s="178" t="s">
        <v>227</v>
      </c>
      <c r="C38" s="179"/>
      <c r="D38" s="93" t="s">
        <v>1007</v>
      </c>
      <c r="E38" s="138">
        <v>300</v>
      </c>
      <c r="F38" s="86"/>
      <c r="G38" s="119"/>
      <c r="H38" s="123"/>
      <c r="I38" s="94"/>
      <c r="J38" s="95">
        <f t="shared" si="2"/>
        <v>0</v>
      </c>
      <c r="K38" s="97">
        <f t="shared" si="3"/>
        <v>0</v>
      </c>
      <c r="L38" s="132"/>
      <c r="M38" s="96">
        <f t="shared" si="0"/>
        <v>0</v>
      </c>
      <c r="N38" s="97">
        <f t="shared" si="1"/>
        <v>0</v>
      </c>
      <c r="O38" s="86"/>
    </row>
    <row r="39" spans="1:15" s="91" customFormat="1" ht="30" customHeight="1" x14ac:dyDescent="0.25">
      <c r="A39" s="98">
        <v>33</v>
      </c>
      <c r="B39" s="176" t="s">
        <v>230</v>
      </c>
      <c r="C39" s="177"/>
      <c r="D39" s="99" t="s">
        <v>1007</v>
      </c>
      <c r="E39" s="139">
        <v>100</v>
      </c>
      <c r="F39" s="86"/>
      <c r="G39" s="120"/>
      <c r="H39" s="122"/>
      <c r="I39" s="87"/>
      <c r="J39" s="88">
        <f t="shared" si="2"/>
        <v>0</v>
      </c>
      <c r="K39" s="90">
        <f t="shared" si="3"/>
        <v>0</v>
      </c>
      <c r="L39" s="133"/>
      <c r="M39" s="89">
        <f t="shared" si="0"/>
        <v>0</v>
      </c>
      <c r="N39" s="90">
        <f t="shared" si="1"/>
        <v>0</v>
      </c>
      <c r="O39" s="86"/>
    </row>
    <row r="40" spans="1:15" s="91" customFormat="1" ht="30" customHeight="1" x14ac:dyDescent="0.25">
      <c r="A40" s="92">
        <v>34</v>
      </c>
      <c r="B40" s="178" t="s">
        <v>237</v>
      </c>
      <c r="C40" s="179"/>
      <c r="D40" s="93" t="s">
        <v>1007</v>
      </c>
      <c r="E40" s="138">
        <v>140</v>
      </c>
      <c r="F40" s="86"/>
      <c r="G40" s="119"/>
      <c r="H40" s="123"/>
      <c r="I40" s="94"/>
      <c r="J40" s="95">
        <f t="shared" si="2"/>
        <v>0</v>
      </c>
      <c r="K40" s="97">
        <f t="shared" si="3"/>
        <v>0</v>
      </c>
      <c r="L40" s="132"/>
      <c r="M40" s="96">
        <f t="shared" si="0"/>
        <v>0</v>
      </c>
      <c r="N40" s="97">
        <f t="shared" si="1"/>
        <v>0</v>
      </c>
      <c r="O40" s="86"/>
    </row>
    <row r="41" spans="1:15" s="91" customFormat="1" ht="30" customHeight="1" x14ac:dyDescent="0.25">
      <c r="A41" s="98">
        <v>35</v>
      </c>
      <c r="B41" s="176" t="s">
        <v>241</v>
      </c>
      <c r="C41" s="177"/>
      <c r="D41" s="99" t="s">
        <v>1007</v>
      </c>
      <c r="E41" s="139">
        <v>4</v>
      </c>
      <c r="F41" s="86"/>
      <c r="G41" s="120"/>
      <c r="H41" s="122"/>
      <c r="I41" s="87"/>
      <c r="J41" s="88">
        <f t="shared" si="2"/>
        <v>0</v>
      </c>
      <c r="K41" s="90">
        <f t="shared" si="3"/>
        <v>0</v>
      </c>
      <c r="L41" s="133"/>
      <c r="M41" s="89">
        <f t="shared" si="0"/>
        <v>0</v>
      </c>
      <c r="N41" s="90">
        <f t="shared" si="1"/>
        <v>0</v>
      </c>
      <c r="O41" s="86"/>
    </row>
    <row r="42" spans="1:15" s="91" customFormat="1" ht="30" customHeight="1" x14ac:dyDescent="0.25">
      <c r="A42" s="92">
        <v>36</v>
      </c>
      <c r="B42" s="178" t="s">
        <v>245</v>
      </c>
      <c r="C42" s="179"/>
      <c r="D42" s="93" t="s">
        <v>1007</v>
      </c>
      <c r="E42" s="138">
        <v>700</v>
      </c>
      <c r="F42" s="86"/>
      <c r="G42" s="119"/>
      <c r="H42" s="123"/>
      <c r="I42" s="94"/>
      <c r="J42" s="95">
        <f t="shared" si="2"/>
        <v>0</v>
      </c>
      <c r="K42" s="97">
        <f t="shared" si="3"/>
        <v>0</v>
      </c>
      <c r="L42" s="132"/>
      <c r="M42" s="96">
        <f t="shared" si="0"/>
        <v>0</v>
      </c>
      <c r="N42" s="97">
        <f t="shared" si="1"/>
        <v>0</v>
      </c>
      <c r="O42" s="86"/>
    </row>
    <row r="43" spans="1:15" s="91" customFormat="1" ht="30" customHeight="1" x14ac:dyDescent="0.25">
      <c r="A43" s="98">
        <v>37</v>
      </c>
      <c r="B43" s="176" t="s">
        <v>249</v>
      </c>
      <c r="C43" s="177"/>
      <c r="D43" s="99" t="s">
        <v>1007</v>
      </c>
      <c r="E43" s="139">
        <v>250</v>
      </c>
      <c r="F43" s="86"/>
      <c r="G43" s="120"/>
      <c r="H43" s="122"/>
      <c r="I43" s="87"/>
      <c r="J43" s="88">
        <f t="shared" si="2"/>
        <v>0</v>
      </c>
      <c r="K43" s="90">
        <f t="shared" si="3"/>
        <v>0</v>
      </c>
      <c r="L43" s="133"/>
      <c r="M43" s="89">
        <f t="shared" si="0"/>
        <v>0</v>
      </c>
      <c r="N43" s="90">
        <f t="shared" si="1"/>
        <v>0</v>
      </c>
      <c r="O43" s="86"/>
    </row>
    <row r="44" spans="1:15" s="91" customFormat="1" ht="30" customHeight="1" x14ac:dyDescent="0.25">
      <c r="A44" s="92">
        <v>38</v>
      </c>
      <c r="B44" s="178" t="s">
        <v>257</v>
      </c>
      <c r="C44" s="179"/>
      <c r="D44" s="93" t="s">
        <v>1007</v>
      </c>
      <c r="E44" s="138">
        <v>60</v>
      </c>
      <c r="F44" s="86"/>
      <c r="G44" s="119"/>
      <c r="H44" s="123"/>
      <c r="I44" s="94"/>
      <c r="J44" s="95">
        <f t="shared" si="2"/>
        <v>0</v>
      </c>
      <c r="K44" s="97">
        <f t="shared" si="3"/>
        <v>0</v>
      </c>
      <c r="L44" s="132"/>
      <c r="M44" s="96">
        <f t="shared" si="0"/>
        <v>0</v>
      </c>
      <c r="N44" s="97">
        <f t="shared" si="1"/>
        <v>0</v>
      </c>
      <c r="O44" s="86"/>
    </row>
    <row r="45" spans="1:15" s="91" customFormat="1" ht="30" customHeight="1" x14ac:dyDescent="0.25">
      <c r="A45" s="98">
        <v>39</v>
      </c>
      <c r="B45" s="176" t="s">
        <v>263</v>
      </c>
      <c r="C45" s="177"/>
      <c r="D45" s="99" t="s">
        <v>1007</v>
      </c>
      <c r="E45" s="139">
        <v>90</v>
      </c>
      <c r="F45" s="86"/>
      <c r="G45" s="120"/>
      <c r="H45" s="122"/>
      <c r="I45" s="87"/>
      <c r="J45" s="88">
        <f t="shared" si="2"/>
        <v>0</v>
      </c>
      <c r="K45" s="90">
        <f t="shared" si="3"/>
        <v>0</v>
      </c>
      <c r="L45" s="133"/>
      <c r="M45" s="89">
        <f t="shared" si="0"/>
        <v>0</v>
      </c>
      <c r="N45" s="90">
        <f t="shared" si="1"/>
        <v>0</v>
      </c>
      <c r="O45" s="86"/>
    </row>
    <row r="46" spans="1:15" s="91" customFormat="1" ht="30" customHeight="1" x14ac:dyDescent="0.25">
      <c r="A46" s="92">
        <v>40</v>
      </c>
      <c r="B46" s="178" t="s">
        <v>268</v>
      </c>
      <c r="C46" s="179"/>
      <c r="D46" s="93" t="s">
        <v>1007</v>
      </c>
      <c r="E46" s="138">
        <v>356</v>
      </c>
      <c r="F46" s="86"/>
      <c r="G46" s="119"/>
      <c r="H46" s="123"/>
      <c r="I46" s="94"/>
      <c r="J46" s="95">
        <f t="shared" si="2"/>
        <v>0</v>
      </c>
      <c r="K46" s="97">
        <f t="shared" si="3"/>
        <v>0</v>
      </c>
      <c r="L46" s="132"/>
      <c r="M46" s="96">
        <f t="shared" si="0"/>
        <v>0</v>
      </c>
      <c r="N46" s="97">
        <f t="shared" si="1"/>
        <v>0</v>
      </c>
      <c r="O46" s="86"/>
    </row>
    <row r="47" spans="1:15" s="91" customFormat="1" ht="30" customHeight="1" x14ac:dyDescent="0.25">
      <c r="A47" s="98">
        <v>41</v>
      </c>
      <c r="B47" s="176" t="s">
        <v>276</v>
      </c>
      <c r="C47" s="177"/>
      <c r="D47" s="99" t="s">
        <v>1007</v>
      </c>
      <c r="E47" s="139">
        <v>12000</v>
      </c>
      <c r="F47" s="86"/>
      <c r="G47" s="120"/>
      <c r="H47" s="122"/>
      <c r="I47" s="87"/>
      <c r="J47" s="88">
        <f t="shared" si="2"/>
        <v>0</v>
      </c>
      <c r="K47" s="90">
        <f t="shared" si="3"/>
        <v>0</v>
      </c>
      <c r="L47" s="133"/>
      <c r="M47" s="89">
        <f t="shared" si="0"/>
        <v>0</v>
      </c>
      <c r="N47" s="90">
        <f t="shared" si="1"/>
        <v>0</v>
      </c>
      <c r="O47" s="86"/>
    </row>
    <row r="48" spans="1:15" s="91" customFormat="1" ht="30" customHeight="1" x14ac:dyDescent="0.25">
      <c r="A48" s="92">
        <v>42</v>
      </c>
      <c r="B48" s="178" t="s">
        <v>282</v>
      </c>
      <c r="C48" s="179"/>
      <c r="D48" s="93" t="s">
        <v>1007</v>
      </c>
      <c r="E48" s="138">
        <v>1900</v>
      </c>
      <c r="F48" s="86"/>
      <c r="G48" s="119"/>
      <c r="H48" s="123"/>
      <c r="I48" s="94"/>
      <c r="J48" s="95">
        <f t="shared" si="2"/>
        <v>0</v>
      </c>
      <c r="K48" s="97">
        <f t="shared" si="3"/>
        <v>0</v>
      </c>
      <c r="L48" s="132"/>
      <c r="M48" s="96">
        <f t="shared" si="0"/>
        <v>0</v>
      </c>
      <c r="N48" s="97">
        <f t="shared" si="1"/>
        <v>0</v>
      </c>
      <c r="O48" s="86"/>
    </row>
    <row r="49" spans="1:15" s="91" customFormat="1" ht="30" customHeight="1" x14ac:dyDescent="0.25">
      <c r="A49" s="98">
        <v>43</v>
      </c>
      <c r="B49" s="176" t="s">
        <v>288</v>
      </c>
      <c r="C49" s="177"/>
      <c r="D49" s="99" t="s">
        <v>1007</v>
      </c>
      <c r="E49" s="139">
        <v>250</v>
      </c>
      <c r="F49" s="86"/>
      <c r="G49" s="120"/>
      <c r="H49" s="122"/>
      <c r="I49" s="87"/>
      <c r="J49" s="88">
        <f t="shared" si="2"/>
        <v>0</v>
      </c>
      <c r="K49" s="90">
        <f t="shared" si="3"/>
        <v>0</v>
      </c>
      <c r="L49" s="133"/>
      <c r="M49" s="89">
        <f t="shared" si="0"/>
        <v>0</v>
      </c>
      <c r="N49" s="90">
        <f t="shared" si="1"/>
        <v>0</v>
      </c>
      <c r="O49" s="86"/>
    </row>
    <row r="50" spans="1:15" s="91" customFormat="1" ht="30" customHeight="1" x14ac:dyDescent="0.25">
      <c r="A50" s="92">
        <v>44</v>
      </c>
      <c r="B50" s="178" t="s">
        <v>291</v>
      </c>
      <c r="C50" s="179"/>
      <c r="D50" s="93" t="s">
        <v>1007</v>
      </c>
      <c r="E50" s="138">
        <v>560</v>
      </c>
      <c r="F50" s="86"/>
      <c r="G50" s="119"/>
      <c r="H50" s="123"/>
      <c r="I50" s="94"/>
      <c r="J50" s="95">
        <f t="shared" si="2"/>
        <v>0</v>
      </c>
      <c r="K50" s="97">
        <f t="shared" si="3"/>
        <v>0</v>
      </c>
      <c r="L50" s="132"/>
      <c r="M50" s="96">
        <f t="shared" si="0"/>
        <v>0</v>
      </c>
      <c r="N50" s="97">
        <f t="shared" si="1"/>
        <v>0</v>
      </c>
      <c r="O50" s="86"/>
    </row>
    <row r="51" spans="1:15" s="91" customFormat="1" ht="30" customHeight="1" x14ac:dyDescent="0.25">
      <c r="A51" s="98">
        <v>45</v>
      </c>
      <c r="B51" s="176" t="s">
        <v>299</v>
      </c>
      <c r="C51" s="177"/>
      <c r="D51" s="99" t="s">
        <v>1007</v>
      </c>
      <c r="E51" s="139">
        <v>100</v>
      </c>
      <c r="F51" s="86"/>
      <c r="G51" s="120"/>
      <c r="H51" s="122"/>
      <c r="I51" s="87"/>
      <c r="J51" s="88">
        <f t="shared" si="2"/>
        <v>0</v>
      </c>
      <c r="K51" s="90">
        <f t="shared" si="3"/>
        <v>0</v>
      </c>
      <c r="L51" s="133"/>
      <c r="M51" s="89">
        <f t="shared" si="0"/>
        <v>0</v>
      </c>
      <c r="N51" s="90">
        <f t="shared" si="1"/>
        <v>0</v>
      </c>
      <c r="O51" s="86"/>
    </row>
    <row r="52" spans="1:15" s="91" customFormat="1" ht="30" customHeight="1" x14ac:dyDescent="0.25">
      <c r="A52" s="92">
        <v>46</v>
      </c>
      <c r="B52" s="178" t="s">
        <v>302</v>
      </c>
      <c r="C52" s="179"/>
      <c r="D52" s="93" t="s">
        <v>1007</v>
      </c>
      <c r="E52" s="138">
        <v>240</v>
      </c>
      <c r="F52" s="86"/>
      <c r="G52" s="119"/>
      <c r="H52" s="123"/>
      <c r="I52" s="94"/>
      <c r="J52" s="95">
        <f t="shared" si="2"/>
        <v>0</v>
      </c>
      <c r="K52" s="97">
        <f t="shared" si="3"/>
        <v>0</v>
      </c>
      <c r="L52" s="132"/>
      <c r="M52" s="96">
        <f t="shared" si="0"/>
        <v>0</v>
      </c>
      <c r="N52" s="97">
        <f t="shared" si="1"/>
        <v>0</v>
      </c>
      <c r="O52" s="86"/>
    </row>
    <row r="53" spans="1:15" s="91" customFormat="1" ht="30" customHeight="1" x14ac:dyDescent="0.25">
      <c r="A53" s="98">
        <v>47</v>
      </c>
      <c r="B53" s="176" t="s">
        <v>307</v>
      </c>
      <c r="C53" s="177"/>
      <c r="D53" s="99" t="s">
        <v>1007</v>
      </c>
      <c r="E53" s="139">
        <v>140</v>
      </c>
      <c r="F53" s="86"/>
      <c r="G53" s="120"/>
      <c r="H53" s="122"/>
      <c r="I53" s="87"/>
      <c r="J53" s="88">
        <f t="shared" si="2"/>
        <v>0</v>
      </c>
      <c r="K53" s="90">
        <f t="shared" si="3"/>
        <v>0</v>
      </c>
      <c r="L53" s="133"/>
      <c r="M53" s="89">
        <f t="shared" si="0"/>
        <v>0</v>
      </c>
      <c r="N53" s="90">
        <f t="shared" si="1"/>
        <v>0</v>
      </c>
      <c r="O53" s="86"/>
    </row>
    <row r="54" spans="1:15" s="91" customFormat="1" ht="30" customHeight="1" x14ac:dyDescent="0.25">
      <c r="A54" s="92">
        <v>48</v>
      </c>
      <c r="B54" s="178" t="s">
        <v>311</v>
      </c>
      <c r="C54" s="179"/>
      <c r="D54" s="93" t="s">
        <v>1007</v>
      </c>
      <c r="E54" s="138">
        <v>90</v>
      </c>
      <c r="F54" s="86"/>
      <c r="G54" s="119"/>
      <c r="H54" s="123"/>
      <c r="I54" s="94"/>
      <c r="J54" s="95">
        <f t="shared" si="2"/>
        <v>0</v>
      </c>
      <c r="K54" s="97">
        <f t="shared" si="3"/>
        <v>0</v>
      </c>
      <c r="L54" s="132"/>
      <c r="M54" s="96">
        <f t="shared" si="0"/>
        <v>0</v>
      </c>
      <c r="N54" s="97">
        <f t="shared" si="1"/>
        <v>0</v>
      </c>
      <c r="O54" s="86"/>
    </row>
    <row r="55" spans="1:15" s="91" customFormat="1" ht="30" customHeight="1" x14ac:dyDescent="0.25">
      <c r="A55" s="98">
        <v>49</v>
      </c>
      <c r="B55" s="176" t="s">
        <v>318</v>
      </c>
      <c r="C55" s="177"/>
      <c r="D55" s="99" t="s">
        <v>1007</v>
      </c>
      <c r="E55" s="139">
        <v>700</v>
      </c>
      <c r="F55" s="86"/>
      <c r="G55" s="120"/>
      <c r="H55" s="122"/>
      <c r="I55" s="87"/>
      <c r="J55" s="88">
        <f t="shared" si="2"/>
        <v>0</v>
      </c>
      <c r="K55" s="90">
        <f t="shared" si="3"/>
        <v>0</v>
      </c>
      <c r="L55" s="133"/>
      <c r="M55" s="89">
        <f t="shared" si="0"/>
        <v>0</v>
      </c>
      <c r="N55" s="90">
        <f t="shared" si="1"/>
        <v>0</v>
      </c>
      <c r="O55" s="86"/>
    </row>
    <row r="56" spans="1:15" s="91" customFormat="1" ht="30" customHeight="1" x14ac:dyDescent="0.25">
      <c r="A56" s="92">
        <v>50</v>
      </c>
      <c r="B56" s="178" t="s">
        <v>328</v>
      </c>
      <c r="C56" s="179"/>
      <c r="D56" s="93" t="s">
        <v>1007</v>
      </c>
      <c r="E56" s="138">
        <v>400</v>
      </c>
      <c r="F56" s="86"/>
      <c r="G56" s="119"/>
      <c r="H56" s="123"/>
      <c r="I56" s="94"/>
      <c r="J56" s="95">
        <f t="shared" si="2"/>
        <v>0</v>
      </c>
      <c r="K56" s="97">
        <f t="shared" si="3"/>
        <v>0</v>
      </c>
      <c r="L56" s="132"/>
      <c r="M56" s="96">
        <f t="shared" si="0"/>
        <v>0</v>
      </c>
      <c r="N56" s="97">
        <f t="shared" si="1"/>
        <v>0</v>
      </c>
      <c r="O56" s="86"/>
    </row>
    <row r="57" spans="1:15" s="91" customFormat="1" ht="30" customHeight="1" x14ac:dyDescent="0.25">
      <c r="A57" s="98">
        <v>51</v>
      </c>
      <c r="B57" s="176" t="s">
        <v>336</v>
      </c>
      <c r="C57" s="177"/>
      <c r="D57" s="99" t="s">
        <v>1007</v>
      </c>
      <c r="E57" s="139">
        <v>100</v>
      </c>
      <c r="F57" s="86"/>
      <c r="G57" s="120"/>
      <c r="H57" s="122"/>
      <c r="I57" s="87"/>
      <c r="J57" s="88">
        <f t="shared" si="2"/>
        <v>0</v>
      </c>
      <c r="K57" s="90">
        <f t="shared" si="3"/>
        <v>0</v>
      </c>
      <c r="L57" s="133"/>
      <c r="M57" s="89">
        <f t="shared" si="0"/>
        <v>0</v>
      </c>
      <c r="N57" s="90">
        <f t="shared" si="1"/>
        <v>0</v>
      </c>
      <c r="O57" s="86"/>
    </row>
    <row r="58" spans="1:15" s="91" customFormat="1" ht="30" customHeight="1" x14ac:dyDescent="0.25">
      <c r="A58" s="92">
        <v>52</v>
      </c>
      <c r="B58" s="178" t="s">
        <v>345</v>
      </c>
      <c r="C58" s="179"/>
      <c r="D58" s="93" t="s">
        <v>1007</v>
      </c>
      <c r="E58" s="138">
        <v>140</v>
      </c>
      <c r="F58" s="86"/>
      <c r="G58" s="119"/>
      <c r="H58" s="123"/>
      <c r="I58" s="94"/>
      <c r="J58" s="95">
        <f t="shared" si="2"/>
        <v>0</v>
      </c>
      <c r="K58" s="97">
        <f t="shared" si="3"/>
        <v>0</v>
      </c>
      <c r="L58" s="132"/>
      <c r="M58" s="96">
        <f t="shared" si="0"/>
        <v>0</v>
      </c>
      <c r="N58" s="97">
        <f t="shared" si="1"/>
        <v>0</v>
      </c>
      <c r="O58" s="86"/>
    </row>
    <row r="59" spans="1:15" s="91" customFormat="1" ht="30" customHeight="1" x14ac:dyDescent="0.25">
      <c r="A59" s="98">
        <v>53</v>
      </c>
      <c r="B59" s="176" t="s">
        <v>356</v>
      </c>
      <c r="C59" s="177"/>
      <c r="D59" s="99" t="s">
        <v>1007</v>
      </c>
      <c r="E59" s="139">
        <v>54</v>
      </c>
      <c r="F59" s="86"/>
      <c r="G59" s="120"/>
      <c r="H59" s="122"/>
      <c r="I59" s="87"/>
      <c r="J59" s="88">
        <f t="shared" si="2"/>
        <v>0</v>
      </c>
      <c r="K59" s="90">
        <f t="shared" si="3"/>
        <v>0</v>
      </c>
      <c r="L59" s="133"/>
      <c r="M59" s="89">
        <f t="shared" si="0"/>
        <v>0</v>
      </c>
      <c r="N59" s="90">
        <f t="shared" si="1"/>
        <v>0</v>
      </c>
      <c r="O59" s="86"/>
    </row>
    <row r="60" spans="1:15" s="91" customFormat="1" ht="30" customHeight="1" x14ac:dyDescent="0.25">
      <c r="A60" s="92">
        <v>54</v>
      </c>
      <c r="B60" s="178" t="s">
        <v>362</v>
      </c>
      <c r="C60" s="179"/>
      <c r="D60" s="93" t="s">
        <v>1007</v>
      </c>
      <c r="E60" s="138">
        <v>200</v>
      </c>
      <c r="F60" s="86"/>
      <c r="G60" s="119"/>
      <c r="H60" s="123"/>
      <c r="I60" s="94"/>
      <c r="J60" s="95">
        <f t="shared" si="2"/>
        <v>0</v>
      </c>
      <c r="K60" s="97">
        <f t="shared" si="3"/>
        <v>0</v>
      </c>
      <c r="L60" s="132"/>
      <c r="M60" s="96">
        <f t="shared" si="0"/>
        <v>0</v>
      </c>
      <c r="N60" s="97">
        <f t="shared" si="1"/>
        <v>0</v>
      </c>
      <c r="O60" s="86"/>
    </row>
    <row r="61" spans="1:15" s="91" customFormat="1" ht="30" customHeight="1" x14ac:dyDescent="0.25">
      <c r="A61" s="98">
        <v>55</v>
      </c>
      <c r="B61" s="176" t="s">
        <v>366</v>
      </c>
      <c r="C61" s="177"/>
      <c r="D61" s="99" t="s">
        <v>1007</v>
      </c>
      <c r="E61" s="139">
        <v>2200</v>
      </c>
      <c r="F61" s="86"/>
      <c r="G61" s="120"/>
      <c r="H61" s="122"/>
      <c r="I61" s="87"/>
      <c r="J61" s="88">
        <f t="shared" si="2"/>
        <v>0</v>
      </c>
      <c r="K61" s="90">
        <f t="shared" si="3"/>
        <v>0</v>
      </c>
      <c r="L61" s="133"/>
      <c r="M61" s="89">
        <f t="shared" si="0"/>
        <v>0</v>
      </c>
      <c r="N61" s="90">
        <f t="shared" si="1"/>
        <v>0</v>
      </c>
      <c r="O61" s="86"/>
    </row>
    <row r="62" spans="1:15" s="91" customFormat="1" ht="30" customHeight="1" x14ac:dyDescent="0.25">
      <c r="A62" s="92">
        <v>56</v>
      </c>
      <c r="B62" s="178" t="s">
        <v>374</v>
      </c>
      <c r="C62" s="179"/>
      <c r="D62" s="93" t="s">
        <v>1007</v>
      </c>
      <c r="E62" s="138">
        <v>80</v>
      </c>
      <c r="F62" s="86"/>
      <c r="G62" s="119"/>
      <c r="H62" s="123"/>
      <c r="I62" s="94"/>
      <c r="J62" s="95">
        <f t="shared" si="2"/>
        <v>0</v>
      </c>
      <c r="K62" s="97">
        <f t="shared" si="3"/>
        <v>0</v>
      </c>
      <c r="L62" s="132"/>
      <c r="M62" s="96">
        <f t="shared" si="0"/>
        <v>0</v>
      </c>
      <c r="N62" s="97">
        <f t="shared" si="1"/>
        <v>0</v>
      </c>
      <c r="O62" s="86"/>
    </row>
    <row r="63" spans="1:15" s="91" customFormat="1" ht="30" customHeight="1" x14ac:dyDescent="0.25">
      <c r="A63" s="98">
        <v>57</v>
      </c>
      <c r="B63" s="176" t="s">
        <v>380</v>
      </c>
      <c r="C63" s="177"/>
      <c r="D63" s="99" t="s">
        <v>1007</v>
      </c>
      <c r="E63" s="139">
        <v>520</v>
      </c>
      <c r="F63" s="86"/>
      <c r="G63" s="120"/>
      <c r="H63" s="122"/>
      <c r="I63" s="87"/>
      <c r="J63" s="88">
        <f t="shared" si="2"/>
        <v>0</v>
      </c>
      <c r="K63" s="90">
        <f t="shared" si="3"/>
        <v>0</v>
      </c>
      <c r="L63" s="133"/>
      <c r="M63" s="89">
        <f t="shared" si="0"/>
        <v>0</v>
      </c>
      <c r="N63" s="90">
        <f t="shared" si="1"/>
        <v>0</v>
      </c>
      <c r="O63" s="86"/>
    </row>
    <row r="64" spans="1:15" s="91" customFormat="1" ht="30" customHeight="1" x14ac:dyDescent="0.25">
      <c r="A64" s="92">
        <v>58</v>
      </c>
      <c r="B64" s="178" t="s">
        <v>385</v>
      </c>
      <c r="C64" s="179"/>
      <c r="D64" s="93" t="s">
        <v>1007</v>
      </c>
      <c r="E64" s="138">
        <v>80</v>
      </c>
      <c r="F64" s="86"/>
      <c r="G64" s="119"/>
      <c r="H64" s="123"/>
      <c r="I64" s="94"/>
      <c r="J64" s="95">
        <f t="shared" si="2"/>
        <v>0</v>
      </c>
      <c r="K64" s="97">
        <f t="shared" si="3"/>
        <v>0</v>
      </c>
      <c r="L64" s="132"/>
      <c r="M64" s="96">
        <f t="shared" si="0"/>
        <v>0</v>
      </c>
      <c r="N64" s="97">
        <f t="shared" si="1"/>
        <v>0</v>
      </c>
      <c r="O64" s="86"/>
    </row>
    <row r="65" spans="1:15" s="91" customFormat="1" ht="30" customHeight="1" x14ac:dyDescent="0.25">
      <c r="A65" s="98">
        <v>59</v>
      </c>
      <c r="B65" s="176" t="s">
        <v>392</v>
      </c>
      <c r="C65" s="177"/>
      <c r="D65" s="99" t="s">
        <v>1008</v>
      </c>
      <c r="E65" s="139">
        <v>50</v>
      </c>
      <c r="F65" s="86"/>
      <c r="G65" s="120"/>
      <c r="H65" s="122"/>
      <c r="I65" s="87"/>
      <c r="J65" s="88">
        <f t="shared" si="2"/>
        <v>0</v>
      </c>
      <c r="K65" s="90">
        <f t="shared" si="3"/>
        <v>0</v>
      </c>
      <c r="L65" s="133"/>
      <c r="M65" s="89">
        <f t="shared" si="0"/>
        <v>0</v>
      </c>
      <c r="N65" s="90">
        <f t="shared" si="1"/>
        <v>0</v>
      </c>
      <c r="O65" s="86"/>
    </row>
    <row r="66" spans="1:15" s="91" customFormat="1" ht="30" customHeight="1" x14ac:dyDescent="0.25">
      <c r="A66" s="92">
        <v>60</v>
      </c>
      <c r="B66" s="178" t="s">
        <v>397</v>
      </c>
      <c r="C66" s="179"/>
      <c r="D66" s="93" t="s">
        <v>1007</v>
      </c>
      <c r="E66" s="138">
        <v>50</v>
      </c>
      <c r="F66" s="86"/>
      <c r="G66" s="119"/>
      <c r="H66" s="123"/>
      <c r="I66" s="94"/>
      <c r="J66" s="95">
        <f t="shared" si="2"/>
        <v>0</v>
      </c>
      <c r="K66" s="97">
        <f t="shared" si="3"/>
        <v>0</v>
      </c>
      <c r="L66" s="132"/>
      <c r="M66" s="96">
        <f t="shared" si="0"/>
        <v>0</v>
      </c>
      <c r="N66" s="97">
        <f t="shared" si="1"/>
        <v>0</v>
      </c>
      <c r="O66" s="86"/>
    </row>
    <row r="67" spans="1:15" s="91" customFormat="1" ht="30" customHeight="1" x14ac:dyDescent="0.25">
      <c r="A67" s="98">
        <v>61</v>
      </c>
      <c r="B67" s="176" t="s">
        <v>402</v>
      </c>
      <c r="C67" s="177"/>
      <c r="D67" s="99" t="s">
        <v>1007</v>
      </c>
      <c r="E67" s="139">
        <v>90</v>
      </c>
      <c r="F67" s="86"/>
      <c r="G67" s="120"/>
      <c r="H67" s="122"/>
      <c r="I67" s="87"/>
      <c r="J67" s="88">
        <f t="shared" si="2"/>
        <v>0</v>
      </c>
      <c r="K67" s="90">
        <f t="shared" si="3"/>
        <v>0</v>
      </c>
      <c r="L67" s="133"/>
      <c r="M67" s="89">
        <f t="shared" si="0"/>
        <v>0</v>
      </c>
      <c r="N67" s="90">
        <f t="shared" si="1"/>
        <v>0</v>
      </c>
      <c r="O67" s="86"/>
    </row>
    <row r="68" spans="1:15" s="91" customFormat="1" ht="30" customHeight="1" x14ac:dyDescent="0.25">
      <c r="A68" s="92">
        <v>62</v>
      </c>
      <c r="B68" s="178" t="s">
        <v>407</v>
      </c>
      <c r="C68" s="179"/>
      <c r="D68" s="93" t="s">
        <v>1007</v>
      </c>
      <c r="E68" s="138">
        <v>74</v>
      </c>
      <c r="F68" s="86"/>
      <c r="G68" s="119"/>
      <c r="H68" s="123"/>
      <c r="I68" s="94"/>
      <c r="J68" s="95">
        <f t="shared" si="2"/>
        <v>0</v>
      </c>
      <c r="K68" s="97">
        <f t="shared" si="3"/>
        <v>0</v>
      </c>
      <c r="L68" s="132"/>
      <c r="M68" s="96">
        <f t="shared" si="0"/>
        <v>0</v>
      </c>
      <c r="N68" s="97">
        <f t="shared" si="1"/>
        <v>0</v>
      </c>
      <c r="O68" s="86"/>
    </row>
    <row r="69" spans="1:15" s="91" customFormat="1" ht="30" customHeight="1" x14ac:dyDescent="0.25">
      <c r="A69" s="98">
        <v>63</v>
      </c>
      <c r="B69" s="176" t="s">
        <v>414</v>
      </c>
      <c r="C69" s="177"/>
      <c r="D69" s="99" t="s">
        <v>1007</v>
      </c>
      <c r="E69" s="139">
        <v>14</v>
      </c>
      <c r="F69" s="86"/>
      <c r="G69" s="120"/>
      <c r="H69" s="122"/>
      <c r="I69" s="87"/>
      <c r="J69" s="88">
        <f t="shared" si="2"/>
        <v>0</v>
      </c>
      <c r="K69" s="90">
        <f t="shared" si="3"/>
        <v>0</v>
      </c>
      <c r="L69" s="133"/>
      <c r="M69" s="89">
        <f t="shared" si="0"/>
        <v>0</v>
      </c>
      <c r="N69" s="90">
        <f t="shared" si="1"/>
        <v>0</v>
      </c>
      <c r="O69" s="86"/>
    </row>
    <row r="70" spans="1:15" s="91" customFormat="1" ht="30" customHeight="1" x14ac:dyDescent="0.25">
      <c r="A70" s="92">
        <v>64</v>
      </c>
      <c r="B70" s="178" t="s">
        <v>420</v>
      </c>
      <c r="C70" s="179"/>
      <c r="D70" s="93" t="s">
        <v>1007</v>
      </c>
      <c r="E70" s="138">
        <v>16</v>
      </c>
      <c r="F70" s="86"/>
      <c r="G70" s="119"/>
      <c r="H70" s="123"/>
      <c r="I70" s="94"/>
      <c r="J70" s="95">
        <f t="shared" si="2"/>
        <v>0</v>
      </c>
      <c r="K70" s="97">
        <f t="shared" si="3"/>
        <v>0</v>
      </c>
      <c r="L70" s="132"/>
      <c r="M70" s="96">
        <f t="shared" si="0"/>
        <v>0</v>
      </c>
      <c r="N70" s="97">
        <f t="shared" si="1"/>
        <v>0</v>
      </c>
      <c r="O70" s="86"/>
    </row>
    <row r="71" spans="1:15" s="91" customFormat="1" ht="30" customHeight="1" x14ac:dyDescent="0.25">
      <c r="A71" s="98">
        <v>65</v>
      </c>
      <c r="B71" s="176" t="s">
        <v>426</v>
      </c>
      <c r="C71" s="177"/>
      <c r="D71" s="99" t="s">
        <v>1007</v>
      </c>
      <c r="E71" s="139">
        <v>14</v>
      </c>
      <c r="F71" s="86"/>
      <c r="G71" s="120"/>
      <c r="H71" s="122"/>
      <c r="I71" s="87"/>
      <c r="J71" s="88">
        <f t="shared" si="2"/>
        <v>0</v>
      </c>
      <c r="K71" s="90">
        <f t="shared" si="3"/>
        <v>0</v>
      </c>
      <c r="L71" s="133"/>
      <c r="M71" s="89">
        <f t="shared" si="0"/>
        <v>0</v>
      </c>
      <c r="N71" s="90">
        <f t="shared" si="1"/>
        <v>0</v>
      </c>
      <c r="O71" s="86"/>
    </row>
    <row r="72" spans="1:15" s="91" customFormat="1" ht="30" customHeight="1" x14ac:dyDescent="0.25">
      <c r="A72" s="92">
        <v>66</v>
      </c>
      <c r="B72" s="178" t="s">
        <v>431</v>
      </c>
      <c r="C72" s="179"/>
      <c r="D72" s="93" t="s">
        <v>1007</v>
      </c>
      <c r="E72" s="138">
        <v>24</v>
      </c>
      <c r="F72" s="86"/>
      <c r="G72" s="119"/>
      <c r="H72" s="123"/>
      <c r="I72" s="94"/>
      <c r="J72" s="95">
        <f t="shared" si="2"/>
        <v>0</v>
      </c>
      <c r="K72" s="97">
        <f t="shared" si="3"/>
        <v>0</v>
      </c>
      <c r="L72" s="132"/>
      <c r="M72" s="96">
        <f t="shared" si="0"/>
        <v>0</v>
      </c>
      <c r="N72" s="97">
        <f t="shared" si="1"/>
        <v>0</v>
      </c>
      <c r="O72" s="86"/>
    </row>
    <row r="73" spans="1:15" s="91" customFormat="1" ht="30" customHeight="1" x14ac:dyDescent="0.25">
      <c r="A73" s="98">
        <v>67</v>
      </c>
      <c r="B73" s="176" t="s">
        <v>435</v>
      </c>
      <c r="C73" s="177"/>
      <c r="D73" s="99" t="s">
        <v>1007</v>
      </c>
      <c r="E73" s="139">
        <v>8</v>
      </c>
      <c r="F73" s="86"/>
      <c r="G73" s="120"/>
      <c r="H73" s="122"/>
      <c r="I73" s="87"/>
      <c r="J73" s="88">
        <f t="shared" si="2"/>
        <v>0</v>
      </c>
      <c r="K73" s="90">
        <f t="shared" si="3"/>
        <v>0</v>
      </c>
      <c r="L73" s="133"/>
      <c r="M73" s="89">
        <f t="shared" ref="M73:M136" si="4">L73*H73</f>
        <v>0</v>
      </c>
      <c r="N73" s="90">
        <f t="shared" ref="N73:N136" si="5">L73*K73</f>
        <v>0</v>
      </c>
      <c r="O73" s="86"/>
    </row>
    <row r="74" spans="1:15" s="91" customFormat="1" ht="30" customHeight="1" x14ac:dyDescent="0.25">
      <c r="A74" s="92">
        <v>68</v>
      </c>
      <c r="B74" s="178" t="s">
        <v>439</v>
      </c>
      <c r="C74" s="179"/>
      <c r="D74" s="93" t="s">
        <v>1007</v>
      </c>
      <c r="E74" s="138">
        <v>4</v>
      </c>
      <c r="F74" s="86"/>
      <c r="G74" s="119"/>
      <c r="H74" s="123"/>
      <c r="I74" s="94"/>
      <c r="J74" s="95">
        <f t="shared" ref="J74:J137" si="6">H74*I74</f>
        <v>0</v>
      </c>
      <c r="K74" s="97">
        <f t="shared" ref="K74:K137" si="7">H74+J74</f>
        <v>0</v>
      </c>
      <c r="L74" s="132"/>
      <c r="M74" s="96">
        <f t="shared" si="4"/>
        <v>0</v>
      </c>
      <c r="N74" s="97">
        <f t="shared" si="5"/>
        <v>0</v>
      </c>
      <c r="O74" s="86"/>
    </row>
    <row r="75" spans="1:15" s="91" customFormat="1" ht="30" customHeight="1" x14ac:dyDescent="0.25">
      <c r="A75" s="98">
        <v>69</v>
      </c>
      <c r="B75" s="176" t="s">
        <v>445</v>
      </c>
      <c r="C75" s="177"/>
      <c r="D75" s="99" t="s">
        <v>1007</v>
      </c>
      <c r="E75" s="139">
        <v>100</v>
      </c>
      <c r="F75" s="86"/>
      <c r="G75" s="120"/>
      <c r="H75" s="122"/>
      <c r="I75" s="87"/>
      <c r="J75" s="88">
        <f t="shared" si="6"/>
        <v>0</v>
      </c>
      <c r="K75" s="90">
        <f t="shared" si="7"/>
        <v>0</v>
      </c>
      <c r="L75" s="133"/>
      <c r="M75" s="89">
        <f t="shared" si="4"/>
        <v>0</v>
      </c>
      <c r="N75" s="90">
        <f t="shared" si="5"/>
        <v>0</v>
      </c>
      <c r="O75" s="86"/>
    </row>
    <row r="76" spans="1:15" s="91" customFormat="1" ht="30" customHeight="1" x14ac:dyDescent="0.25">
      <c r="A76" s="92">
        <v>70</v>
      </c>
      <c r="B76" s="178" t="s">
        <v>449</v>
      </c>
      <c r="C76" s="179"/>
      <c r="D76" s="93" t="s">
        <v>1007</v>
      </c>
      <c r="E76" s="138">
        <v>40</v>
      </c>
      <c r="F76" s="86"/>
      <c r="G76" s="119"/>
      <c r="H76" s="123"/>
      <c r="I76" s="94"/>
      <c r="J76" s="95">
        <f t="shared" si="6"/>
        <v>0</v>
      </c>
      <c r="K76" s="97">
        <f t="shared" si="7"/>
        <v>0</v>
      </c>
      <c r="L76" s="132"/>
      <c r="M76" s="96">
        <f t="shared" si="4"/>
        <v>0</v>
      </c>
      <c r="N76" s="97">
        <f t="shared" si="5"/>
        <v>0</v>
      </c>
      <c r="O76" s="86"/>
    </row>
    <row r="77" spans="1:15" s="91" customFormat="1" ht="30" customHeight="1" x14ac:dyDescent="0.25">
      <c r="A77" s="98">
        <v>71</v>
      </c>
      <c r="B77" s="176" t="s">
        <v>456</v>
      </c>
      <c r="C77" s="177"/>
      <c r="D77" s="99" t="s">
        <v>1007</v>
      </c>
      <c r="E77" s="139">
        <v>400</v>
      </c>
      <c r="F77" s="86"/>
      <c r="G77" s="120"/>
      <c r="H77" s="122"/>
      <c r="I77" s="87"/>
      <c r="J77" s="88">
        <f t="shared" si="6"/>
        <v>0</v>
      </c>
      <c r="K77" s="90">
        <f t="shared" si="7"/>
        <v>0</v>
      </c>
      <c r="L77" s="133"/>
      <c r="M77" s="89">
        <f t="shared" si="4"/>
        <v>0</v>
      </c>
      <c r="N77" s="90">
        <f t="shared" si="5"/>
        <v>0</v>
      </c>
      <c r="O77" s="86"/>
    </row>
    <row r="78" spans="1:15" s="91" customFormat="1" ht="30" customHeight="1" x14ac:dyDescent="0.25">
      <c r="A78" s="92">
        <v>72</v>
      </c>
      <c r="B78" s="178" t="s">
        <v>459</v>
      </c>
      <c r="C78" s="179"/>
      <c r="D78" s="93" t="s">
        <v>1007</v>
      </c>
      <c r="E78" s="138">
        <v>20</v>
      </c>
      <c r="F78" s="86"/>
      <c r="G78" s="119"/>
      <c r="H78" s="123"/>
      <c r="I78" s="94"/>
      <c r="J78" s="95">
        <f t="shared" si="6"/>
        <v>0</v>
      </c>
      <c r="K78" s="97">
        <f t="shared" si="7"/>
        <v>0</v>
      </c>
      <c r="L78" s="132"/>
      <c r="M78" s="96">
        <f t="shared" si="4"/>
        <v>0</v>
      </c>
      <c r="N78" s="97">
        <f t="shared" si="5"/>
        <v>0</v>
      </c>
      <c r="O78" s="86"/>
    </row>
    <row r="79" spans="1:15" s="91" customFormat="1" ht="30" customHeight="1" x14ac:dyDescent="0.25">
      <c r="A79" s="98">
        <v>73</v>
      </c>
      <c r="B79" s="176" t="s">
        <v>465</v>
      </c>
      <c r="C79" s="177"/>
      <c r="D79" s="99" t="s">
        <v>1008</v>
      </c>
      <c r="E79" s="139">
        <v>400</v>
      </c>
      <c r="F79" s="86"/>
      <c r="G79" s="120"/>
      <c r="H79" s="122"/>
      <c r="I79" s="87"/>
      <c r="J79" s="88">
        <f t="shared" si="6"/>
        <v>0</v>
      </c>
      <c r="K79" s="90">
        <f t="shared" si="7"/>
        <v>0</v>
      </c>
      <c r="L79" s="133"/>
      <c r="M79" s="89">
        <f t="shared" si="4"/>
        <v>0</v>
      </c>
      <c r="N79" s="90">
        <f t="shared" si="5"/>
        <v>0</v>
      </c>
      <c r="O79" s="86"/>
    </row>
    <row r="80" spans="1:15" s="91" customFormat="1" ht="30" customHeight="1" x14ac:dyDescent="0.25">
      <c r="A80" s="92">
        <v>74</v>
      </c>
      <c r="B80" s="178" t="s">
        <v>473</v>
      </c>
      <c r="C80" s="179"/>
      <c r="D80" s="93" t="s">
        <v>1008</v>
      </c>
      <c r="E80" s="138">
        <v>50</v>
      </c>
      <c r="F80" s="86"/>
      <c r="G80" s="119"/>
      <c r="H80" s="123"/>
      <c r="I80" s="94"/>
      <c r="J80" s="95">
        <f t="shared" si="6"/>
        <v>0</v>
      </c>
      <c r="K80" s="97">
        <f t="shared" si="7"/>
        <v>0</v>
      </c>
      <c r="L80" s="132"/>
      <c r="M80" s="96">
        <f t="shared" si="4"/>
        <v>0</v>
      </c>
      <c r="N80" s="97">
        <f t="shared" si="5"/>
        <v>0</v>
      </c>
      <c r="O80" s="86"/>
    </row>
    <row r="81" spans="1:15" s="91" customFormat="1" ht="30" customHeight="1" x14ac:dyDescent="0.25">
      <c r="A81" s="98">
        <v>75</v>
      </c>
      <c r="B81" s="176" t="s">
        <v>477</v>
      </c>
      <c r="C81" s="177"/>
      <c r="D81" s="99" t="s">
        <v>1008</v>
      </c>
      <c r="E81" s="139">
        <v>106</v>
      </c>
      <c r="F81" s="86"/>
      <c r="G81" s="120"/>
      <c r="H81" s="122"/>
      <c r="I81" s="87"/>
      <c r="J81" s="88">
        <f t="shared" si="6"/>
        <v>0</v>
      </c>
      <c r="K81" s="90">
        <f t="shared" si="7"/>
        <v>0</v>
      </c>
      <c r="L81" s="133"/>
      <c r="M81" s="89">
        <f t="shared" si="4"/>
        <v>0</v>
      </c>
      <c r="N81" s="90">
        <f t="shared" si="5"/>
        <v>0</v>
      </c>
      <c r="O81" s="86"/>
    </row>
    <row r="82" spans="1:15" s="91" customFormat="1" ht="30" customHeight="1" x14ac:dyDescent="0.25">
      <c r="A82" s="92">
        <v>76</v>
      </c>
      <c r="B82" s="178" t="s">
        <v>481</v>
      </c>
      <c r="C82" s="179"/>
      <c r="D82" s="93" t="s">
        <v>1008</v>
      </c>
      <c r="E82" s="138">
        <v>30</v>
      </c>
      <c r="F82" s="86"/>
      <c r="G82" s="119"/>
      <c r="H82" s="123"/>
      <c r="I82" s="94"/>
      <c r="J82" s="95">
        <f t="shared" si="6"/>
        <v>0</v>
      </c>
      <c r="K82" s="97">
        <f t="shared" si="7"/>
        <v>0</v>
      </c>
      <c r="L82" s="132"/>
      <c r="M82" s="96">
        <f t="shared" si="4"/>
        <v>0</v>
      </c>
      <c r="N82" s="97">
        <f t="shared" si="5"/>
        <v>0</v>
      </c>
      <c r="O82" s="86"/>
    </row>
    <row r="83" spans="1:15" s="91" customFormat="1" ht="30" customHeight="1" x14ac:dyDescent="0.25">
      <c r="A83" s="98">
        <v>77</v>
      </c>
      <c r="B83" s="176" t="s">
        <v>485</v>
      </c>
      <c r="C83" s="177"/>
      <c r="D83" s="99" t="s">
        <v>1008</v>
      </c>
      <c r="E83" s="139">
        <v>32</v>
      </c>
      <c r="F83" s="86"/>
      <c r="G83" s="120"/>
      <c r="H83" s="122"/>
      <c r="I83" s="87"/>
      <c r="J83" s="88">
        <f t="shared" si="6"/>
        <v>0</v>
      </c>
      <c r="K83" s="90">
        <f t="shared" si="7"/>
        <v>0</v>
      </c>
      <c r="L83" s="133"/>
      <c r="M83" s="89">
        <f t="shared" si="4"/>
        <v>0</v>
      </c>
      <c r="N83" s="90">
        <f t="shared" si="5"/>
        <v>0</v>
      </c>
      <c r="O83" s="86"/>
    </row>
    <row r="84" spans="1:15" s="91" customFormat="1" ht="30" customHeight="1" x14ac:dyDescent="0.25">
      <c r="A84" s="92">
        <v>78</v>
      </c>
      <c r="B84" s="178" t="s">
        <v>489</v>
      </c>
      <c r="C84" s="179"/>
      <c r="D84" s="93" t="s">
        <v>1008</v>
      </c>
      <c r="E84" s="138">
        <v>80</v>
      </c>
      <c r="F84" s="86"/>
      <c r="G84" s="119"/>
      <c r="H84" s="123"/>
      <c r="I84" s="94"/>
      <c r="J84" s="95">
        <f t="shared" si="6"/>
        <v>0</v>
      </c>
      <c r="K84" s="97">
        <f t="shared" si="7"/>
        <v>0</v>
      </c>
      <c r="L84" s="132"/>
      <c r="M84" s="96">
        <f t="shared" si="4"/>
        <v>0</v>
      </c>
      <c r="N84" s="97">
        <f t="shared" si="5"/>
        <v>0</v>
      </c>
      <c r="O84" s="86"/>
    </row>
    <row r="85" spans="1:15" s="91" customFormat="1" ht="30" customHeight="1" x14ac:dyDescent="0.25">
      <c r="A85" s="98">
        <v>79</v>
      </c>
      <c r="B85" s="176" t="s">
        <v>493</v>
      </c>
      <c r="C85" s="177"/>
      <c r="D85" s="99" t="s">
        <v>1007</v>
      </c>
      <c r="E85" s="139">
        <v>300</v>
      </c>
      <c r="F85" s="86"/>
      <c r="G85" s="120"/>
      <c r="H85" s="122"/>
      <c r="I85" s="87"/>
      <c r="J85" s="88">
        <f t="shared" si="6"/>
        <v>0</v>
      </c>
      <c r="K85" s="90">
        <f t="shared" si="7"/>
        <v>0</v>
      </c>
      <c r="L85" s="133"/>
      <c r="M85" s="89">
        <f t="shared" si="4"/>
        <v>0</v>
      </c>
      <c r="N85" s="90">
        <f t="shared" si="5"/>
        <v>0</v>
      </c>
      <c r="O85" s="86"/>
    </row>
    <row r="86" spans="1:15" s="91" customFormat="1" ht="30" customHeight="1" x14ac:dyDescent="0.25">
      <c r="A86" s="92">
        <v>80</v>
      </c>
      <c r="B86" s="178" t="s">
        <v>499</v>
      </c>
      <c r="C86" s="179"/>
      <c r="D86" s="93" t="s">
        <v>1007</v>
      </c>
      <c r="E86" s="138">
        <v>120</v>
      </c>
      <c r="F86" s="86"/>
      <c r="G86" s="119"/>
      <c r="H86" s="123"/>
      <c r="I86" s="94"/>
      <c r="J86" s="95">
        <f t="shared" si="6"/>
        <v>0</v>
      </c>
      <c r="K86" s="97">
        <f t="shared" si="7"/>
        <v>0</v>
      </c>
      <c r="L86" s="132"/>
      <c r="M86" s="96">
        <f t="shared" si="4"/>
        <v>0</v>
      </c>
      <c r="N86" s="97">
        <f t="shared" si="5"/>
        <v>0</v>
      </c>
      <c r="O86" s="86"/>
    </row>
    <row r="87" spans="1:15" s="91" customFormat="1" ht="30" customHeight="1" x14ac:dyDescent="0.25">
      <c r="A87" s="98">
        <v>81</v>
      </c>
      <c r="B87" s="176" t="s">
        <v>504</v>
      </c>
      <c r="C87" s="177"/>
      <c r="D87" s="99" t="s">
        <v>1007</v>
      </c>
      <c r="E87" s="139">
        <v>20</v>
      </c>
      <c r="F87" s="86"/>
      <c r="G87" s="120"/>
      <c r="H87" s="122"/>
      <c r="I87" s="87"/>
      <c r="J87" s="88">
        <f t="shared" si="6"/>
        <v>0</v>
      </c>
      <c r="K87" s="90">
        <f t="shared" si="7"/>
        <v>0</v>
      </c>
      <c r="L87" s="133"/>
      <c r="M87" s="89">
        <f t="shared" si="4"/>
        <v>0</v>
      </c>
      <c r="N87" s="90">
        <f t="shared" si="5"/>
        <v>0</v>
      </c>
      <c r="O87" s="86"/>
    </row>
    <row r="88" spans="1:15" s="91" customFormat="1" ht="30" customHeight="1" x14ac:dyDescent="0.25">
      <c r="A88" s="92">
        <v>82</v>
      </c>
      <c r="B88" s="178" t="s">
        <v>509</v>
      </c>
      <c r="C88" s="179"/>
      <c r="D88" s="93" t="s">
        <v>1007</v>
      </c>
      <c r="E88" s="138">
        <v>6</v>
      </c>
      <c r="F88" s="86"/>
      <c r="G88" s="119"/>
      <c r="H88" s="123"/>
      <c r="I88" s="94"/>
      <c r="J88" s="95">
        <f t="shared" si="6"/>
        <v>0</v>
      </c>
      <c r="K88" s="97">
        <f t="shared" si="7"/>
        <v>0</v>
      </c>
      <c r="L88" s="132"/>
      <c r="M88" s="96">
        <f t="shared" si="4"/>
        <v>0</v>
      </c>
      <c r="N88" s="97">
        <f t="shared" si="5"/>
        <v>0</v>
      </c>
      <c r="O88" s="86"/>
    </row>
    <row r="89" spans="1:15" s="91" customFormat="1" ht="30" customHeight="1" x14ac:dyDescent="0.25">
      <c r="A89" s="98">
        <v>83</v>
      </c>
      <c r="B89" s="176" t="s">
        <v>519</v>
      </c>
      <c r="C89" s="177"/>
      <c r="D89" s="99" t="s">
        <v>1007</v>
      </c>
      <c r="E89" s="139">
        <v>8</v>
      </c>
      <c r="F89" s="86"/>
      <c r="G89" s="120"/>
      <c r="H89" s="122"/>
      <c r="I89" s="87"/>
      <c r="J89" s="88">
        <f t="shared" si="6"/>
        <v>0</v>
      </c>
      <c r="K89" s="90">
        <f t="shared" si="7"/>
        <v>0</v>
      </c>
      <c r="L89" s="133"/>
      <c r="M89" s="89">
        <f t="shared" si="4"/>
        <v>0</v>
      </c>
      <c r="N89" s="90">
        <f t="shared" si="5"/>
        <v>0</v>
      </c>
      <c r="O89" s="86"/>
    </row>
    <row r="90" spans="1:15" s="91" customFormat="1" ht="30" customHeight="1" x14ac:dyDescent="0.25">
      <c r="A90" s="92">
        <v>84</v>
      </c>
      <c r="B90" s="178" t="s">
        <v>525</v>
      </c>
      <c r="C90" s="179"/>
      <c r="D90" s="93" t="s">
        <v>1007</v>
      </c>
      <c r="E90" s="138">
        <v>80</v>
      </c>
      <c r="F90" s="86"/>
      <c r="G90" s="119"/>
      <c r="H90" s="123"/>
      <c r="I90" s="94"/>
      <c r="J90" s="95">
        <f t="shared" si="6"/>
        <v>0</v>
      </c>
      <c r="K90" s="97">
        <f t="shared" si="7"/>
        <v>0</v>
      </c>
      <c r="L90" s="132"/>
      <c r="M90" s="96">
        <f t="shared" si="4"/>
        <v>0</v>
      </c>
      <c r="N90" s="97">
        <f t="shared" si="5"/>
        <v>0</v>
      </c>
      <c r="O90" s="86"/>
    </row>
    <row r="91" spans="1:15" s="91" customFormat="1" ht="30" customHeight="1" x14ac:dyDescent="0.25">
      <c r="A91" s="98">
        <v>85</v>
      </c>
      <c r="B91" s="176" t="s">
        <v>531</v>
      </c>
      <c r="C91" s="177"/>
      <c r="D91" s="99" t="s">
        <v>1008</v>
      </c>
      <c r="E91" s="139">
        <v>560</v>
      </c>
      <c r="F91" s="86"/>
      <c r="G91" s="120"/>
      <c r="H91" s="122"/>
      <c r="I91" s="87"/>
      <c r="J91" s="88">
        <f t="shared" si="6"/>
        <v>0</v>
      </c>
      <c r="K91" s="90">
        <f t="shared" si="7"/>
        <v>0</v>
      </c>
      <c r="L91" s="133"/>
      <c r="M91" s="89">
        <f t="shared" si="4"/>
        <v>0</v>
      </c>
      <c r="N91" s="90">
        <f t="shared" si="5"/>
        <v>0</v>
      </c>
      <c r="O91" s="86"/>
    </row>
    <row r="92" spans="1:15" s="91" customFormat="1" ht="30" customHeight="1" x14ac:dyDescent="0.25">
      <c r="A92" s="92">
        <v>86</v>
      </c>
      <c r="B92" s="178" t="s">
        <v>537</v>
      </c>
      <c r="C92" s="179"/>
      <c r="D92" s="93" t="s">
        <v>1008</v>
      </c>
      <c r="E92" s="138">
        <v>120</v>
      </c>
      <c r="F92" s="86"/>
      <c r="G92" s="119"/>
      <c r="H92" s="123"/>
      <c r="I92" s="94"/>
      <c r="J92" s="95">
        <f t="shared" si="6"/>
        <v>0</v>
      </c>
      <c r="K92" s="97">
        <f t="shared" si="7"/>
        <v>0</v>
      </c>
      <c r="L92" s="132"/>
      <c r="M92" s="96">
        <f t="shared" si="4"/>
        <v>0</v>
      </c>
      <c r="N92" s="97">
        <f t="shared" si="5"/>
        <v>0</v>
      </c>
      <c r="O92" s="86"/>
    </row>
    <row r="93" spans="1:15" s="91" customFormat="1" ht="30" customHeight="1" x14ac:dyDescent="0.25">
      <c r="A93" s="98">
        <v>87</v>
      </c>
      <c r="B93" s="176" t="s">
        <v>540</v>
      </c>
      <c r="C93" s="177"/>
      <c r="D93" s="99" t="s">
        <v>1008</v>
      </c>
      <c r="E93" s="139">
        <v>40</v>
      </c>
      <c r="F93" s="86"/>
      <c r="G93" s="120"/>
      <c r="H93" s="122"/>
      <c r="I93" s="87"/>
      <c r="J93" s="88">
        <f t="shared" si="6"/>
        <v>0</v>
      </c>
      <c r="K93" s="90">
        <f t="shared" si="7"/>
        <v>0</v>
      </c>
      <c r="L93" s="133"/>
      <c r="M93" s="89">
        <f t="shared" si="4"/>
        <v>0</v>
      </c>
      <c r="N93" s="90">
        <f t="shared" si="5"/>
        <v>0</v>
      </c>
      <c r="O93" s="86"/>
    </row>
    <row r="94" spans="1:15" s="91" customFormat="1" ht="30" customHeight="1" x14ac:dyDescent="0.25">
      <c r="A94" s="92">
        <v>88</v>
      </c>
      <c r="B94" s="178" t="s">
        <v>546</v>
      </c>
      <c r="C94" s="179"/>
      <c r="D94" s="93" t="s">
        <v>1008</v>
      </c>
      <c r="E94" s="138">
        <v>36</v>
      </c>
      <c r="F94" s="86"/>
      <c r="G94" s="119"/>
      <c r="H94" s="123"/>
      <c r="I94" s="94"/>
      <c r="J94" s="95">
        <f t="shared" si="6"/>
        <v>0</v>
      </c>
      <c r="K94" s="97">
        <f t="shared" si="7"/>
        <v>0</v>
      </c>
      <c r="L94" s="132"/>
      <c r="M94" s="96">
        <f t="shared" si="4"/>
        <v>0</v>
      </c>
      <c r="N94" s="97">
        <f t="shared" si="5"/>
        <v>0</v>
      </c>
      <c r="O94" s="86"/>
    </row>
    <row r="95" spans="1:15" s="91" customFormat="1" ht="30" customHeight="1" x14ac:dyDescent="0.25">
      <c r="A95" s="98">
        <v>89</v>
      </c>
      <c r="B95" s="176" t="s">
        <v>552</v>
      </c>
      <c r="C95" s="177"/>
      <c r="D95" s="99" t="s">
        <v>1008</v>
      </c>
      <c r="E95" s="139">
        <v>32</v>
      </c>
      <c r="F95" s="86"/>
      <c r="G95" s="120"/>
      <c r="H95" s="122"/>
      <c r="I95" s="87"/>
      <c r="J95" s="88">
        <f t="shared" si="6"/>
        <v>0</v>
      </c>
      <c r="K95" s="90">
        <f t="shared" si="7"/>
        <v>0</v>
      </c>
      <c r="L95" s="133"/>
      <c r="M95" s="89">
        <f t="shared" si="4"/>
        <v>0</v>
      </c>
      <c r="N95" s="90">
        <f t="shared" si="5"/>
        <v>0</v>
      </c>
      <c r="O95" s="86"/>
    </row>
    <row r="96" spans="1:15" s="91" customFormat="1" ht="30" customHeight="1" x14ac:dyDescent="0.25">
      <c r="A96" s="92">
        <v>90</v>
      </c>
      <c r="B96" s="178" t="s">
        <v>556</v>
      </c>
      <c r="C96" s="179"/>
      <c r="D96" s="93" t="s">
        <v>1008</v>
      </c>
      <c r="E96" s="138">
        <v>24</v>
      </c>
      <c r="F96" s="86"/>
      <c r="G96" s="119"/>
      <c r="H96" s="123"/>
      <c r="I96" s="94"/>
      <c r="J96" s="95">
        <f t="shared" si="6"/>
        <v>0</v>
      </c>
      <c r="K96" s="97">
        <f t="shared" si="7"/>
        <v>0</v>
      </c>
      <c r="L96" s="132"/>
      <c r="M96" s="96">
        <f t="shared" si="4"/>
        <v>0</v>
      </c>
      <c r="N96" s="97">
        <f t="shared" si="5"/>
        <v>0</v>
      </c>
      <c r="O96" s="86"/>
    </row>
    <row r="97" spans="1:15" s="91" customFormat="1" ht="30" customHeight="1" x14ac:dyDescent="0.25">
      <c r="A97" s="98">
        <v>91</v>
      </c>
      <c r="B97" s="176" t="s">
        <v>559</v>
      </c>
      <c r="C97" s="177"/>
      <c r="D97" s="99" t="s">
        <v>1008</v>
      </c>
      <c r="E97" s="139">
        <v>12</v>
      </c>
      <c r="F97" s="86"/>
      <c r="G97" s="120"/>
      <c r="H97" s="122"/>
      <c r="I97" s="87"/>
      <c r="J97" s="88">
        <f t="shared" si="6"/>
        <v>0</v>
      </c>
      <c r="K97" s="90">
        <f t="shared" si="7"/>
        <v>0</v>
      </c>
      <c r="L97" s="133"/>
      <c r="M97" s="89">
        <f t="shared" si="4"/>
        <v>0</v>
      </c>
      <c r="N97" s="90">
        <f t="shared" si="5"/>
        <v>0</v>
      </c>
      <c r="O97" s="86"/>
    </row>
    <row r="98" spans="1:15" s="91" customFormat="1" ht="30" customHeight="1" x14ac:dyDescent="0.25">
      <c r="A98" s="92">
        <v>92</v>
      </c>
      <c r="B98" s="178" t="s">
        <v>562</v>
      </c>
      <c r="C98" s="179"/>
      <c r="D98" s="93" t="s">
        <v>1008</v>
      </c>
      <c r="E98" s="138">
        <v>10</v>
      </c>
      <c r="F98" s="86"/>
      <c r="G98" s="119"/>
      <c r="H98" s="123"/>
      <c r="I98" s="94"/>
      <c r="J98" s="95">
        <f t="shared" si="6"/>
        <v>0</v>
      </c>
      <c r="K98" s="97">
        <f t="shared" si="7"/>
        <v>0</v>
      </c>
      <c r="L98" s="132"/>
      <c r="M98" s="96">
        <f t="shared" si="4"/>
        <v>0</v>
      </c>
      <c r="N98" s="97">
        <f t="shared" si="5"/>
        <v>0</v>
      </c>
      <c r="O98" s="86"/>
    </row>
    <row r="99" spans="1:15" s="91" customFormat="1" ht="30" customHeight="1" x14ac:dyDescent="0.25">
      <c r="A99" s="98">
        <v>93</v>
      </c>
      <c r="B99" s="176" t="s">
        <v>567</v>
      </c>
      <c r="C99" s="177"/>
      <c r="D99" s="99" t="s">
        <v>1008</v>
      </c>
      <c r="E99" s="139">
        <v>60</v>
      </c>
      <c r="F99" s="86"/>
      <c r="G99" s="120"/>
      <c r="H99" s="122"/>
      <c r="I99" s="87"/>
      <c r="J99" s="88">
        <f t="shared" si="6"/>
        <v>0</v>
      </c>
      <c r="K99" s="90">
        <f t="shared" si="7"/>
        <v>0</v>
      </c>
      <c r="L99" s="133"/>
      <c r="M99" s="89">
        <f t="shared" si="4"/>
        <v>0</v>
      </c>
      <c r="N99" s="90">
        <f t="shared" si="5"/>
        <v>0</v>
      </c>
      <c r="O99" s="86"/>
    </row>
    <row r="100" spans="1:15" s="91" customFormat="1" ht="30" customHeight="1" x14ac:dyDescent="0.25">
      <c r="A100" s="92">
        <v>94</v>
      </c>
      <c r="B100" s="178" t="s">
        <v>571</v>
      </c>
      <c r="C100" s="179"/>
      <c r="D100" s="93" t="s">
        <v>1007</v>
      </c>
      <c r="E100" s="138">
        <v>14</v>
      </c>
      <c r="F100" s="86"/>
      <c r="G100" s="119"/>
      <c r="H100" s="123"/>
      <c r="I100" s="94"/>
      <c r="J100" s="95">
        <f t="shared" si="6"/>
        <v>0</v>
      </c>
      <c r="K100" s="97">
        <f t="shared" si="7"/>
        <v>0</v>
      </c>
      <c r="L100" s="132"/>
      <c r="M100" s="96">
        <f t="shared" si="4"/>
        <v>0</v>
      </c>
      <c r="N100" s="97">
        <f t="shared" si="5"/>
        <v>0</v>
      </c>
      <c r="O100" s="86"/>
    </row>
    <row r="101" spans="1:15" s="91" customFormat="1" ht="30" customHeight="1" x14ac:dyDescent="0.25">
      <c r="A101" s="98">
        <v>95</v>
      </c>
      <c r="B101" s="176" t="s">
        <v>576</v>
      </c>
      <c r="C101" s="177"/>
      <c r="D101" s="99" t="s">
        <v>1008</v>
      </c>
      <c r="E101" s="139">
        <v>34</v>
      </c>
      <c r="F101" s="86"/>
      <c r="G101" s="120"/>
      <c r="H101" s="122"/>
      <c r="I101" s="87"/>
      <c r="J101" s="88">
        <f t="shared" si="6"/>
        <v>0</v>
      </c>
      <c r="K101" s="90">
        <f t="shared" si="7"/>
        <v>0</v>
      </c>
      <c r="L101" s="133"/>
      <c r="M101" s="89">
        <f t="shared" si="4"/>
        <v>0</v>
      </c>
      <c r="N101" s="90">
        <f t="shared" si="5"/>
        <v>0</v>
      </c>
      <c r="O101" s="86"/>
    </row>
    <row r="102" spans="1:15" s="91" customFormat="1" ht="30" customHeight="1" x14ac:dyDescent="0.25">
      <c r="A102" s="92">
        <v>96</v>
      </c>
      <c r="B102" s="178" t="s">
        <v>583</v>
      </c>
      <c r="C102" s="179"/>
      <c r="D102" s="93" t="s">
        <v>1007</v>
      </c>
      <c r="E102" s="138">
        <v>240</v>
      </c>
      <c r="F102" s="86"/>
      <c r="G102" s="119"/>
      <c r="H102" s="123"/>
      <c r="I102" s="94"/>
      <c r="J102" s="95">
        <f t="shared" si="6"/>
        <v>0</v>
      </c>
      <c r="K102" s="97">
        <f t="shared" si="7"/>
        <v>0</v>
      </c>
      <c r="L102" s="132"/>
      <c r="M102" s="96">
        <f t="shared" si="4"/>
        <v>0</v>
      </c>
      <c r="N102" s="97">
        <f t="shared" si="5"/>
        <v>0</v>
      </c>
      <c r="O102" s="86"/>
    </row>
    <row r="103" spans="1:15" s="91" customFormat="1" ht="30" customHeight="1" x14ac:dyDescent="0.25">
      <c r="A103" s="98">
        <v>97</v>
      </c>
      <c r="B103" s="176" t="s">
        <v>593</v>
      </c>
      <c r="C103" s="177"/>
      <c r="D103" s="99" t="s">
        <v>1008</v>
      </c>
      <c r="E103" s="139">
        <v>2000</v>
      </c>
      <c r="F103" s="86"/>
      <c r="G103" s="120"/>
      <c r="H103" s="122"/>
      <c r="I103" s="87"/>
      <c r="J103" s="88">
        <f t="shared" si="6"/>
        <v>0</v>
      </c>
      <c r="K103" s="90">
        <f t="shared" si="7"/>
        <v>0</v>
      </c>
      <c r="L103" s="133"/>
      <c r="M103" s="89">
        <f t="shared" si="4"/>
        <v>0</v>
      </c>
      <c r="N103" s="90">
        <f t="shared" si="5"/>
        <v>0</v>
      </c>
      <c r="O103" s="86"/>
    </row>
    <row r="104" spans="1:15" s="91" customFormat="1" ht="30" customHeight="1" x14ac:dyDescent="0.25">
      <c r="A104" s="92">
        <v>98</v>
      </c>
      <c r="B104" s="178" t="s">
        <v>598</v>
      </c>
      <c r="C104" s="179"/>
      <c r="D104" s="93" t="s">
        <v>1007</v>
      </c>
      <c r="E104" s="138">
        <v>80</v>
      </c>
      <c r="F104" s="86"/>
      <c r="G104" s="119"/>
      <c r="H104" s="123"/>
      <c r="I104" s="94"/>
      <c r="J104" s="95">
        <f t="shared" si="6"/>
        <v>0</v>
      </c>
      <c r="K104" s="97">
        <f t="shared" si="7"/>
        <v>0</v>
      </c>
      <c r="L104" s="132"/>
      <c r="M104" s="96">
        <f t="shared" si="4"/>
        <v>0</v>
      </c>
      <c r="N104" s="97">
        <f t="shared" si="5"/>
        <v>0</v>
      </c>
      <c r="O104" s="86"/>
    </row>
    <row r="105" spans="1:15" s="91" customFormat="1" ht="30" customHeight="1" x14ac:dyDescent="0.25">
      <c r="A105" s="98">
        <v>99</v>
      </c>
      <c r="B105" s="176" t="s">
        <v>605</v>
      </c>
      <c r="C105" s="177"/>
      <c r="D105" s="99" t="s">
        <v>1008</v>
      </c>
      <c r="E105" s="139">
        <v>44</v>
      </c>
      <c r="F105" s="86"/>
      <c r="G105" s="120"/>
      <c r="H105" s="122"/>
      <c r="I105" s="87"/>
      <c r="J105" s="88">
        <f t="shared" si="6"/>
        <v>0</v>
      </c>
      <c r="K105" s="90">
        <f t="shared" si="7"/>
        <v>0</v>
      </c>
      <c r="L105" s="133"/>
      <c r="M105" s="89">
        <f t="shared" si="4"/>
        <v>0</v>
      </c>
      <c r="N105" s="90">
        <f t="shared" si="5"/>
        <v>0</v>
      </c>
      <c r="O105" s="86"/>
    </row>
    <row r="106" spans="1:15" s="91" customFormat="1" ht="30" customHeight="1" x14ac:dyDescent="0.25">
      <c r="A106" s="92">
        <v>100</v>
      </c>
      <c r="B106" s="178" t="s">
        <v>610</v>
      </c>
      <c r="C106" s="179"/>
      <c r="D106" s="93" t="s">
        <v>1007</v>
      </c>
      <c r="E106" s="138">
        <v>44</v>
      </c>
      <c r="F106" s="86"/>
      <c r="G106" s="119"/>
      <c r="H106" s="123"/>
      <c r="I106" s="94"/>
      <c r="J106" s="95">
        <f t="shared" si="6"/>
        <v>0</v>
      </c>
      <c r="K106" s="97">
        <f t="shared" si="7"/>
        <v>0</v>
      </c>
      <c r="L106" s="132"/>
      <c r="M106" s="96">
        <f t="shared" si="4"/>
        <v>0</v>
      </c>
      <c r="N106" s="97">
        <f t="shared" si="5"/>
        <v>0</v>
      </c>
      <c r="O106" s="86"/>
    </row>
    <row r="107" spans="1:15" s="91" customFormat="1" ht="30" customHeight="1" x14ac:dyDescent="0.25">
      <c r="A107" s="98">
        <v>101</v>
      </c>
      <c r="B107" s="176" t="s">
        <v>615</v>
      </c>
      <c r="C107" s="177"/>
      <c r="D107" s="99" t="s">
        <v>1007</v>
      </c>
      <c r="E107" s="139">
        <v>34</v>
      </c>
      <c r="F107" s="86"/>
      <c r="G107" s="120"/>
      <c r="H107" s="122"/>
      <c r="I107" s="87"/>
      <c r="J107" s="88">
        <f t="shared" si="6"/>
        <v>0</v>
      </c>
      <c r="K107" s="90">
        <f t="shared" si="7"/>
        <v>0</v>
      </c>
      <c r="L107" s="133"/>
      <c r="M107" s="89">
        <f t="shared" si="4"/>
        <v>0</v>
      </c>
      <c r="N107" s="90">
        <f t="shared" si="5"/>
        <v>0</v>
      </c>
      <c r="O107" s="86"/>
    </row>
    <row r="108" spans="1:15" s="91" customFormat="1" ht="30" customHeight="1" x14ac:dyDescent="0.25">
      <c r="A108" s="92">
        <v>102</v>
      </c>
      <c r="B108" s="178" t="s">
        <v>622</v>
      </c>
      <c r="C108" s="179"/>
      <c r="D108" s="93" t="s">
        <v>1007</v>
      </c>
      <c r="E108" s="138">
        <v>16000</v>
      </c>
      <c r="F108" s="86"/>
      <c r="G108" s="119"/>
      <c r="H108" s="123"/>
      <c r="I108" s="94"/>
      <c r="J108" s="95">
        <f t="shared" si="6"/>
        <v>0</v>
      </c>
      <c r="K108" s="97">
        <f t="shared" si="7"/>
        <v>0</v>
      </c>
      <c r="L108" s="132"/>
      <c r="M108" s="96">
        <f t="shared" si="4"/>
        <v>0</v>
      </c>
      <c r="N108" s="97">
        <f t="shared" si="5"/>
        <v>0</v>
      </c>
      <c r="O108" s="86"/>
    </row>
    <row r="109" spans="1:15" s="91" customFormat="1" ht="30" customHeight="1" x14ac:dyDescent="0.25">
      <c r="A109" s="98">
        <v>103</v>
      </c>
      <c r="B109" s="176" t="s">
        <v>628</v>
      </c>
      <c r="C109" s="177"/>
      <c r="D109" s="99" t="s">
        <v>1007</v>
      </c>
      <c r="E109" s="139">
        <v>15000</v>
      </c>
      <c r="F109" s="86"/>
      <c r="G109" s="120"/>
      <c r="H109" s="122"/>
      <c r="I109" s="87"/>
      <c r="J109" s="88">
        <f t="shared" si="6"/>
        <v>0</v>
      </c>
      <c r="K109" s="90">
        <f t="shared" si="7"/>
        <v>0</v>
      </c>
      <c r="L109" s="133"/>
      <c r="M109" s="89">
        <f t="shared" si="4"/>
        <v>0</v>
      </c>
      <c r="N109" s="90">
        <f t="shared" si="5"/>
        <v>0</v>
      </c>
      <c r="O109" s="86"/>
    </row>
    <row r="110" spans="1:15" s="91" customFormat="1" ht="30" customHeight="1" x14ac:dyDescent="0.25">
      <c r="A110" s="92">
        <v>104</v>
      </c>
      <c r="B110" s="178" t="s">
        <v>631</v>
      </c>
      <c r="C110" s="179"/>
      <c r="D110" s="93" t="s">
        <v>1007</v>
      </c>
      <c r="E110" s="138">
        <v>5000</v>
      </c>
      <c r="F110" s="86"/>
      <c r="G110" s="119"/>
      <c r="H110" s="123"/>
      <c r="I110" s="94"/>
      <c r="J110" s="95">
        <f t="shared" si="6"/>
        <v>0</v>
      </c>
      <c r="K110" s="97">
        <f t="shared" si="7"/>
        <v>0</v>
      </c>
      <c r="L110" s="132"/>
      <c r="M110" s="96">
        <f t="shared" si="4"/>
        <v>0</v>
      </c>
      <c r="N110" s="97">
        <f t="shared" si="5"/>
        <v>0</v>
      </c>
      <c r="O110" s="86"/>
    </row>
    <row r="111" spans="1:15" s="91" customFormat="1" ht="30" customHeight="1" x14ac:dyDescent="0.25">
      <c r="A111" s="98">
        <v>105</v>
      </c>
      <c r="B111" s="176" t="s">
        <v>635</v>
      </c>
      <c r="C111" s="177"/>
      <c r="D111" s="99" t="s">
        <v>1007</v>
      </c>
      <c r="E111" s="139">
        <v>320</v>
      </c>
      <c r="F111" s="86"/>
      <c r="G111" s="120"/>
      <c r="H111" s="122"/>
      <c r="I111" s="87"/>
      <c r="J111" s="88">
        <f t="shared" si="6"/>
        <v>0</v>
      </c>
      <c r="K111" s="90">
        <f t="shared" si="7"/>
        <v>0</v>
      </c>
      <c r="L111" s="133"/>
      <c r="M111" s="89">
        <f t="shared" si="4"/>
        <v>0</v>
      </c>
      <c r="N111" s="90">
        <f t="shared" si="5"/>
        <v>0</v>
      </c>
      <c r="O111" s="86"/>
    </row>
    <row r="112" spans="1:15" s="91" customFormat="1" ht="30" customHeight="1" x14ac:dyDescent="0.25">
      <c r="A112" s="92">
        <v>106</v>
      </c>
      <c r="B112" s="178" t="s">
        <v>640</v>
      </c>
      <c r="C112" s="179"/>
      <c r="D112" s="93" t="s">
        <v>1007</v>
      </c>
      <c r="E112" s="138">
        <v>240</v>
      </c>
      <c r="F112" s="86"/>
      <c r="G112" s="119"/>
      <c r="H112" s="123"/>
      <c r="I112" s="94"/>
      <c r="J112" s="95">
        <f t="shared" si="6"/>
        <v>0</v>
      </c>
      <c r="K112" s="97">
        <f t="shared" si="7"/>
        <v>0</v>
      </c>
      <c r="L112" s="132"/>
      <c r="M112" s="96">
        <f t="shared" si="4"/>
        <v>0</v>
      </c>
      <c r="N112" s="97">
        <f t="shared" si="5"/>
        <v>0</v>
      </c>
      <c r="O112" s="86"/>
    </row>
    <row r="113" spans="1:15" s="91" customFormat="1" ht="30" customHeight="1" x14ac:dyDescent="0.25">
      <c r="A113" s="98">
        <v>107</v>
      </c>
      <c r="B113" s="176" t="s">
        <v>644</v>
      </c>
      <c r="C113" s="177"/>
      <c r="D113" s="99" t="s">
        <v>1007</v>
      </c>
      <c r="E113" s="139">
        <v>450</v>
      </c>
      <c r="F113" s="86"/>
      <c r="G113" s="120"/>
      <c r="H113" s="122"/>
      <c r="I113" s="87"/>
      <c r="J113" s="88">
        <f t="shared" si="6"/>
        <v>0</v>
      </c>
      <c r="K113" s="90">
        <f t="shared" si="7"/>
        <v>0</v>
      </c>
      <c r="L113" s="133"/>
      <c r="M113" s="89">
        <f t="shared" si="4"/>
        <v>0</v>
      </c>
      <c r="N113" s="90">
        <f t="shared" si="5"/>
        <v>0</v>
      </c>
      <c r="O113" s="86"/>
    </row>
    <row r="114" spans="1:15" s="91" customFormat="1" ht="30" customHeight="1" x14ac:dyDescent="0.25">
      <c r="A114" s="92">
        <v>108</v>
      </c>
      <c r="B114" s="178" t="s">
        <v>649</v>
      </c>
      <c r="C114" s="179"/>
      <c r="D114" s="93" t="s">
        <v>1007</v>
      </c>
      <c r="E114" s="138">
        <v>960</v>
      </c>
      <c r="F114" s="86"/>
      <c r="G114" s="119"/>
      <c r="H114" s="123"/>
      <c r="I114" s="94"/>
      <c r="J114" s="95">
        <f t="shared" si="6"/>
        <v>0</v>
      </c>
      <c r="K114" s="97">
        <f t="shared" si="7"/>
        <v>0</v>
      </c>
      <c r="L114" s="132"/>
      <c r="M114" s="96">
        <f t="shared" si="4"/>
        <v>0</v>
      </c>
      <c r="N114" s="97">
        <f t="shared" si="5"/>
        <v>0</v>
      </c>
      <c r="O114" s="86"/>
    </row>
    <row r="115" spans="1:15" s="91" customFormat="1" ht="30" customHeight="1" x14ac:dyDescent="0.25">
      <c r="A115" s="98">
        <v>109</v>
      </c>
      <c r="B115" s="176" t="s">
        <v>654</v>
      </c>
      <c r="C115" s="177"/>
      <c r="D115" s="99" t="s">
        <v>1007</v>
      </c>
      <c r="E115" s="139">
        <v>260</v>
      </c>
      <c r="F115" s="86"/>
      <c r="G115" s="120"/>
      <c r="H115" s="122"/>
      <c r="I115" s="87"/>
      <c r="J115" s="88">
        <f t="shared" si="6"/>
        <v>0</v>
      </c>
      <c r="K115" s="90">
        <f t="shared" si="7"/>
        <v>0</v>
      </c>
      <c r="L115" s="133"/>
      <c r="M115" s="89">
        <f t="shared" si="4"/>
        <v>0</v>
      </c>
      <c r="N115" s="90">
        <f t="shared" si="5"/>
        <v>0</v>
      </c>
      <c r="O115" s="86"/>
    </row>
    <row r="116" spans="1:15" s="91" customFormat="1" ht="30" customHeight="1" x14ac:dyDescent="0.25">
      <c r="A116" s="92">
        <v>110</v>
      </c>
      <c r="B116" s="178" t="s">
        <v>659</v>
      </c>
      <c r="C116" s="179"/>
      <c r="D116" s="93" t="s">
        <v>1007</v>
      </c>
      <c r="E116" s="138">
        <v>5700</v>
      </c>
      <c r="F116" s="86"/>
      <c r="G116" s="119"/>
      <c r="H116" s="123"/>
      <c r="I116" s="94"/>
      <c r="J116" s="95">
        <f t="shared" si="6"/>
        <v>0</v>
      </c>
      <c r="K116" s="97">
        <f t="shared" si="7"/>
        <v>0</v>
      </c>
      <c r="L116" s="132"/>
      <c r="M116" s="96">
        <f t="shared" si="4"/>
        <v>0</v>
      </c>
      <c r="N116" s="97">
        <f t="shared" si="5"/>
        <v>0</v>
      </c>
      <c r="O116" s="86"/>
    </row>
    <row r="117" spans="1:15" s="91" customFormat="1" ht="30" customHeight="1" x14ac:dyDescent="0.25">
      <c r="A117" s="98">
        <v>111</v>
      </c>
      <c r="B117" s="176" t="s">
        <v>663</v>
      </c>
      <c r="C117" s="177"/>
      <c r="D117" s="99" t="s">
        <v>1007</v>
      </c>
      <c r="E117" s="139">
        <v>1800</v>
      </c>
      <c r="F117" s="86"/>
      <c r="G117" s="120"/>
      <c r="H117" s="122"/>
      <c r="I117" s="87"/>
      <c r="J117" s="88">
        <f t="shared" si="6"/>
        <v>0</v>
      </c>
      <c r="K117" s="90">
        <f t="shared" si="7"/>
        <v>0</v>
      </c>
      <c r="L117" s="133"/>
      <c r="M117" s="89">
        <f t="shared" si="4"/>
        <v>0</v>
      </c>
      <c r="N117" s="90">
        <f t="shared" si="5"/>
        <v>0</v>
      </c>
      <c r="O117" s="86"/>
    </row>
    <row r="118" spans="1:15" s="91" customFormat="1" ht="30" customHeight="1" x14ac:dyDescent="0.25">
      <c r="A118" s="92">
        <v>112</v>
      </c>
      <c r="B118" s="178" t="s">
        <v>670</v>
      </c>
      <c r="C118" s="179"/>
      <c r="D118" s="93" t="s">
        <v>1007</v>
      </c>
      <c r="E118" s="138">
        <v>140</v>
      </c>
      <c r="F118" s="86"/>
      <c r="G118" s="119"/>
      <c r="H118" s="123"/>
      <c r="I118" s="94"/>
      <c r="J118" s="95">
        <f t="shared" si="6"/>
        <v>0</v>
      </c>
      <c r="K118" s="97">
        <f t="shared" si="7"/>
        <v>0</v>
      </c>
      <c r="L118" s="132"/>
      <c r="M118" s="96">
        <f t="shared" si="4"/>
        <v>0</v>
      </c>
      <c r="N118" s="97">
        <f t="shared" si="5"/>
        <v>0</v>
      </c>
      <c r="O118" s="86"/>
    </row>
    <row r="119" spans="1:15" s="91" customFormat="1" ht="30" customHeight="1" x14ac:dyDescent="0.25">
      <c r="A119" s="98">
        <v>113</v>
      </c>
      <c r="B119" s="176" t="s">
        <v>680</v>
      </c>
      <c r="C119" s="177"/>
      <c r="D119" s="99" t="s">
        <v>1007</v>
      </c>
      <c r="E119" s="139">
        <v>160</v>
      </c>
      <c r="F119" s="86"/>
      <c r="G119" s="120"/>
      <c r="H119" s="122"/>
      <c r="I119" s="87"/>
      <c r="J119" s="88">
        <f t="shared" si="6"/>
        <v>0</v>
      </c>
      <c r="K119" s="90">
        <f t="shared" si="7"/>
        <v>0</v>
      </c>
      <c r="L119" s="133"/>
      <c r="M119" s="89">
        <f t="shared" si="4"/>
        <v>0</v>
      </c>
      <c r="N119" s="90">
        <f t="shared" si="5"/>
        <v>0</v>
      </c>
      <c r="O119" s="86"/>
    </row>
    <row r="120" spans="1:15" s="91" customFormat="1" ht="30" customHeight="1" x14ac:dyDescent="0.25">
      <c r="A120" s="92">
        <v>114</v>
      </c>
      <c r="B120" s="178" t="s">
        <v>684</v>
      </c>
      <c r="C120" s="179"/>
      <c r="D120" s="93" t="s">
        <v>1007</v>
      </c>
      <c r="E120" s="138">
        <v>160</v>
      </c>
      <c r="F120" s="86"/>
      <c r="G120" s="119"/>
      <c r="H120" s="123"/>
      <c r="I120" s="94"/>
      <c r="J120" s="95">
        <f t="shared" si="6"/>
        <v>0</v>
      </c>
      <c r="K120" s="97">
        <f t="shared" si="7"/>
        <v>0</v>
      </c>
      <c r="L120" s="132"/>
      <c r="M120" s="96">
        <f t="shared" si="4"/>
        <v>0</v>
      </c>
      <c r="N120" s="97">
        <f t="shared" si="5"/>
        <v>0</v>
      </c>
      <c r="O120" s="86"/>
    </row>
    <row r="121" spans="1:15" s="91" customFormat="1" ht="30" customHeight="1" x14ac:dyDescent="0.25">
      <c r="A121" s="98">
        <v>115</v>
      </c>
      <c r="B121" s="176" t="s">
        <v>688</v>
      </c>
      <c r="C121" s="177"/>
      <c r="D121" s="99" t="s">
        <v>1007</v>
      </c>
      <c r="E121" s="139">
        <v>100</v>
      </c>
      <c r="F121" s="86"/>
      <c r="G121" s="120"/>
      <c r="H121" s="122"/>
      <c r="I121" s="87"/>
      <c r="J121" s="88">
        <f t="shared" si="6"/>
        <v>0</v>
      </c>
      <c r="K121" s="90">
        <f t="shared" si="7"/>
        <v>0</v>
      </c>
      <c r="L121" s="133"/>
      <c r="M121" s="89">
        <f t="shared" si="4"/>
        <v>0</v>
      </c>
      <c r="N121" s="90">
        <f t="shared" si="5"/>
        <v>0</v>
      </c>
      <c r="O121" s="86"/>
    </row>
    <row r="122" spans="1:15" s="91" customFormat="1" ht="30" customHeight="1" x14ac:dyDescent="0.25">
      <c r="A122" s="92">
        <v>116</v>
      </c>
      <c r="B122" s="178" t="s">
        <v>693</v>
      </c>
      <c r="C122" s="179"/>
      <c r="D122" s="93" t="s">
        <v>1007</v>
      </c>
      <c r="E122" s="138">
        <v>12</v>
      </c>
      <c r="F122" s="86"/>
      <c r="G122" s="119"/>
      <c r="H122" s="123"/>
      <c r="I122" s="94"/>
      <c r="J122" s="95">
        <f t="shared" si="6"/>
        <v>0</v>
      </c>
      <c r="K122" s="97">
        <f t="shared" si="7"/>
        <v>0</v>
      </c>
      <c r="L122" s="132"/>
      <c r="M122" s="96">
        <f t="shared" si="4"/>
        <v>0</v>
      </c>
      <c r="N122" s="97">
        <f t="shared" si="5"/>
        <v>0</v>
      </c>
      <c r="O122" s="86"/>
    </row>
    <row r="123" spans="1:15" s="91" customFormat="1" ht="30" customHeight="1" x14ac:dyDescent="0.25">
      <c r="A123" s="98">
        <v>117</v>
      </c>
      <c r="B123" s="176" t="s">
        <v>699</v>
      </c>
      <c r="C123" s="177"/>
      <c r="D123" s="99" t="s">
        <v>1007</v>
      </c>
      <c r="E123" s="139">
        <v>2000</v>
      </c>
      <c r="F123" s="86"/>
      <c r="G123" s="120"/>
      <c r="H123" s="122"/>
      <c r="I123" s="87"/>
      <c r="J123" s="88">
        <f t="shared" si="6"/>
        <v>0</v>
      </c>
      <c r="K123" s="90">
        <f t="shared" si="7"/>
        <v>0</v>
      </c>
      <c r="L123" s="133"/>
      <c r="M123" s="89">
        <f t="shared" si="4"/>
        <v>0</v>
      </c>
      <c r="N123" s="90">
        <f t="shared" si="5"/>
        <v>0</v>
      </c>
      <c r="O123" s="86"/>
    </row>
    <row r="124" spans="1:15" s="91" customFormat="1" ht="30" customHeight="1" x14ac:dyDescent="0.25">
      <c r="A124" s="92">
        <v>118</v>
      </c>
      <c r="B124" s="178" t="s">
        <v>706</v>
      </c>
      <c r="C124" s="179"/>
      <c r="D124" s="93" t="s">
        <v>1007</v>
      </c>
      <c r="E124" s="138">
        <v>5600</v>
      </c>
      <c r="F124" s="86"/>
      <c r="G124" s="119"/>
      <c r="H124" s="123"/>
      <c r="I124" s="94"/>
      <c r="J124" s="95">
        <f t="shared" si="6"/>
        <v>0</v>
      </c>
      <c r="K124" s="97">
        <f t="shared" si="7"/>
        <v>0</v>
      </c>
      <c r="L124" s="132"/>
      <c r="M124" s="96">
        <f t="shared" si="4"/>
        <v>0</v>
      </c>
      <c r="N124" s="97">
        <f t="shared" si="5"/>
        <v>0</v>
      </c>
      <c r="O124" s="86"/>
    </row>
    <row r="125" spans="1:15" s="91" customFormat="1" ht="30" customHeight="1" x14ac:dyDescent="0.25">
      <c r="A125" s="98">
        <v>119</v>
      </c>
      <c r="B125" s="176" t="s">
        <v>708</v>
      </c>
      <c r="C125" s="177"/>
      <c r="D125" s="99" t="s">
        <v>1007</v>
      </c>
      <c r="E125" s="139">
        <v>200</v>
      </c>
      <c r="F125" s="86"/>
      <c r="G125" s="120"/>
      <c r="H125" s="122"/>
      <c r="I125" s="87"/>
      <c r="J125" s="88">
        <f t="shared" si="6"/>
        <v>0</v>
      </c>
      <c r="K125" s="90">
        <f t="shared" si="7"/>
        <v>0</v>
      </c>
      <c r="L125" s="133"/>
      <c r="M125" s="89">
        <f t="shared" si="4"/>
        <v>0</v>
      </c>
      <c r="N125" s="90">
        <f t="shared" si="5"/>
        <v>0</v>
      </c>
      <c r="O125" s="86"/>
    </row>
    <row r="126" spans="1:15" s="91" customFormat="1" ht="30" customHeight="1" x14ac:dyDescent="0.25">
      <c r="A126" s="92">
        <v>120</v>
      </c>
      <c r="B126" s="178" t="s">
        <v>712</v>
      </c>
      <c r="C126" s="179"/>
      <c r="D126" s="93" t="s">
        <v>1007</v>
      </c>
      <c r="E126" s="138">
        <v>10</v>
      </c>
      <c r="F126" s="86"/>
      <c r="G126" s="119"/>
      <c r="H126" s="123"/>
      <c r="I126" s="94"/>
      <c r="J126" s="95">
        <f t="shared" si="6"/>
        <v>0</v>
      </c>
      <c r="K126" s="97">
        <f t="shared" si="7"/>
        <v>0</v>
      </c>
      <c r="L126" s="132"/>
      <c r="M126" s="96">
        <f t="shared" si="4"/>
        <v>0</v>
      </c>
      <c r="N126" s="97">
        <f t="shared" si="5"/>
        <v>0</v>
      </c>
      <c r="O126" s="86"/>
    </row>
    <row r="127" spans="1:15" s="91" customFormat="1" ht="30" customHeight="1" x14ac:dyDescent="0.25">
      <c r="A127" s="98">
        <v>121</v>
      </c>
      <c r="B127" s="176" t="s">
        <v>719</v>
      </c>
      <c r="C127" s="177"/>
      <c r="D127" s="99" t="s">
        <v>1008</v>
      </c>
      <c r="E127" s="139">
        <v>10</v>
      </c>
      <c r="F127" s="86"/>
      <c r="G127" s="120"/>
      <c r="H127" s="122"/>
      <c r="I127" s="87"/>
      <c r="J127" s="88">
        <f t="shared" si="6"/>
        <v>0</v>
      </c>
      <c r="K127" s="90">
        <f t="shared" si="7"/>
        <v>0</v>
      </c>
      <c r="L127" s="133"/>
      <c r="M127" s="89">
        <f t="shared" si="4"/>
        <v>0</v>
      </c>
      <c r="N127" s="90">
        <f t="shared" si="5"/>
        <v>0</v>
      </c>
      <c r="O127" s="86"/>
    </row>
    <row r="128" spans="1:15" s="91" customFormat="1" ht="30" customHeight="1" x14ac:dyDescent="0.25">
      <c r="A128" s="92">
        <v>122</v>
      </c>
      <c r="B128" s="178" t="s">
        <v>726</v>
      </c>
      <c r="C128" s="179"/>
      <c r="D128" s="93" t="s">
        <v>1008</v>
      </c>
      <c r="E128" s="138">
        <v>10</v>
      </c>
      <c r="F128" s="86"/>
      <c r="G128" s="119"/>
      <c r="H128" s="123"/>
      <c r="I128" s="94"/>
      <c r="J128" s="95">
        <f t="shared" si="6"/>
        <v>0</v>
      </c>
      <c r="K128" s="97">
        <f t="shared" si="7"/>
        <v>0</v>
      </c>
      <c r="L128" s="132"/>
      <c r="M128" s="96">
        <f t="shared" si="4"/>
        <v>0</v>
      </c>
      <c r="N128" s="97">
        <f t="shared" si="5"/>
        <v>0</v>
      </c>
      <c r="O128" s="86"/>
    </row>
    <row r="129" spans="1:15" s="91" customFormat="1" ht="30" customHeight="1" x14ac:dyDescent="0.25">
      <c r="A129" s="98">
        <v>123</v>
      </c>
      <c r="B129" s="176" t="s">
        <v>731</v>
      </c>
      <c r="C129" s="177"/>
      <c r="D129" s="99" t="s">
        <v>1008</v>
      </c>
      <c r="E129" s="139">
        <v>2</v>
      </c>
      <c r="F129" s="86"/>
      <c r="G129" s="120"/>
      <c r="H129" s="122"/>
      <c r="I129" s="87"/>
      <c r="J129" s="88">
        <f t="shared" si="6"/>
        <v>0</v>
      </c>
      <c r="K129" s="90">
        <f t="shared" si="7"/>
        <v>0</v>
      </c>
      <c r="L129" s="133"/>
      <c r="M129" s="89">
        <f t="shared" si="4"/>
        <v>0</v>
      </c>
      <c r="N129" s="90">
        <f t="shared" si="5"/>
        <v>0</v>
      </c>
      <c r="O129" s="86"/>
    </row>
    <row r="130" spans="1:15" s="91" customFormat="1" ht="30" customHeight="1" x14ac:dyDescent="0.25">
      <c r="A130" s="92">
        <v>124</v>
      </c>
      <c r="B130" s="178" t="s">
        <v>737</v>
      </c>
      <c r="C130" s="179"/>
      <c r="D130" s="93" t="s">
        <v>1008</v>
      </c>
      <c r="E130" s="138">
        <v>2</v>
      </c>
      <c r="F130" s="86"/>
      <c r="G130" s="119"/>
      <c r="H130" s="123"/>
      <c r="I130" s="94"/>
      <c r="J130" s="95">
        <f t="shared" si="6"/>
        <v>0</v>
      </c>
      <c r="K130" s="97">
        <f t="shared" si="7"/>
        <v>0</v>
      </c>
      <c r="L130" s="132"/>
      <c r="M130" s="96">
        <f t="shared" si="4"/>
        <v>0</v>
      </c>
      <c r="N130" s="97">
        <f t="shared" si="5"/>
        <v>0</v>
      </c>
      <c r="O130" s="86"/>
    </row>
    <row r="131" spans="1:15" s="91" customFormat="1" ht="30" customHeight="1" x14ac:dyDescent="0.25">
      <c r="A131" s="98">
        <v>125</v>
      </c>
      <c r="B131" s="176" t="s">
        <v>743</v>
      </c>
      <c r="C131" s="177"/>
      <c r="D131" s="99" t="s">
        <v>1007</v>
      </c>
      <c r="E131" s="139">
        <v>20</v>
      </c>
      <c r="F131" s="86"/>
      <c r="G131" s="120"/>
      <c r="H131" s="122"/>
      <c r="I131" s="87"/>
      <c r="J131" s="88">
        <f t="shared" si="6"/>
        <v>0</v>
      </c>
      <c r="K131" s="90">
        <f t="shared" si="7"/>
        <v>0</v>
      </c>
      <c r="L131" s="133"/>
      <c r="M131" s="89">
        <f t="shared" si="4"/>
        <v>0</v>
      </c>
      <c r="N131" s="90">
        <f t="shared" si="5"/>
        <v>0</v>
      </c>
      <c r="O131" s="86"/>
    </row>
    <row r="132" spans="1:15" s="91" customFormat="1" ht="30" customHeight="1" x14ac:dyDescent="0.25">
      <c r="A132" s="92">
        <v>126</v>
      </c>
      <c r="B132" s="178" t="s">
        <v>749</v>
      </c>
      <c r="C132" s="179"/>
      <c r="D132" s="93" t="s">
        <v>1007</v>
      </c>
      <c r="E132" s="138">
        <v>50</v>
      </c>
      <c r="F132" s="86"/>
      <c r="G132" s="119"/>
      <c r="H132" s="123"/>
      <c r="I132" s="94"/>
      <c r="J132" s="95">
        <f t="shared" si="6"/>
        <v>0</v>
      </c>
      <c r="K132" s="97">
        <f t="shared" si="7"/>
        <v>0</v>
      </c>
      <c r="L132" s="132"/>
      <c r="M132" s="96">
        <f t="shared" si="4"/>
        <v>0</v>
      </c>
      <c r="N132" s="97">
        <f t="shared" si="5"/>
        <v>0</v>
      </c>
      <c r="O132" s="86"/>
    </row>
    <row r="133" spans="1:15" s="91" customFormat="1" ht="30" customHeight="1" x14ac:dyDescent="0.25">
      <c r="A133" s="98">
        <v>127</v>
      </c>
      <c r="B133" s="176" t="s">
        <v>755</v>
      </c>
      <c r="C133" s="177"/>
      <c r="D133" s="99" t="s">
        <v>1007</v>
      </c>
      <c r="E133" s="139">
        <v>70</v>
      </c>
      <c r="F133" s="86"/>
      <c r="G133" s="120"/>
      <c r="H133" s="122"/>
      <c r="I133" s="87"/>
      <c r="J133" s="88">
        <f t="shared" si="6"/>
        <v>0</v>
      </c>
      <c r="K133" s="90">
        <f t="shared" si="7"/>
        <v>0</v>
      </c>
      <c r="L133" s="133"/>
      <c r="M133" s="89">
        <f t="shared" si="4"/>
        <v>0</v>
      </c>
      <c r="N133" s="90">
        <f t="shared" si="5"/>
        <v>0</v>
      </c>
      <c r="O133" s="86"/>
    </row>
    <row r="134" spans="1:15" s="91" customFormat="1" ht="30" customHeight="1" x14ac:dyDescent="0.25">
      <c r="A134" s="92">
        <v>128</v>
      </c>
      <c r="B134" s="178" t="s">
        <v>762</v>
      </c>
      <c r="C134" s="179"/>
      <c r="D134" s="93" t="s">
        <v>1007</v>
      </c>
      <c r="E134" s="138">
        <v>30</v>
      </c>
      <c r="F134" s="86"/>
      <c r="G134" s="119"/>
      <c r="H134" s="123"/>
      <c r="I134" s="94"/>
      <c r="J134" s="95">
        <f t="shared" si="6"/>
        <v>0</v>
      </c>
      <c r="K134" s="97">
        <f t="shared" si="7"/>
        <v>0</v>
      </c>
      <c r="L134" s="132"/>
      <c r="M134" s="96">
        <f t="shared" si="4"/>
        <v>0</v>
      </c>
      <c r="N134" s="97">
        <f t="shared" si="5"/>
        <v>0</v>
      </c>
      <c r="O134" s="86"/>
    </row>
    <row r="135" spans="1:15" s="91" customFormat="1" ht="30" customHeight="1" x14ac:dyDescent="0.25">
      <c r="A135" s="98">
        <v>129</v>
      </c>
      <c r="B135" s="176" t="s">
        <v>769</v>
      </c>
      <c r="C135" s="177"/>
      <c r="D135" s="99" t="s">
        <v>1008</v>
      </c>
      <c r="E135" s="139">
        <v>18</v>
      </c>
      <c r="F135" s="86"/>
      <c r="G135" s="120"/>
      <c r="H135" s="122"/>
      <c r="I135" s="87"/>
      <c r="J135" s="88">
        <f t="shared" si="6"/>
        <v>0</v>
      </c>
      <c r="K135" s="90">
        <f t="shared" si="7"/>
        <v>0</v>
      </c>
      <c r="L135" s="133"/>
      <c r="M135" s="89">
        <f t="shared" si="4"/>
        <v>0</v>
      </c>
      <c r="N135" s="90">
        <f t="shared" si="5"/>
        <v>0</v>
      </c>
      <c r="O135" s="86"/>
    </row>
    <row r="136" spans="1:15" s="91" customFormat="1" ht="30" customHeight="1" x14ac:dyDescent="0.25">
      <c r="A136" s="92">
        <v>130</v>
      </c>
      <c r="B136" s="178" t="s">
        <v>778</v>
      </c>
      <c r="C136" s="179"/>
      <c r="D136" s="93" t="s">
        <v>1008</v>
      </c>
      <c r="E136" s="138">
        <v>18</v>
      </c>
      <c r="F136" s="86"/>
      <c r="G136" s="119"/>
      <c r="H136" s="123"/>
      <c r="I136" s="94"/>
      <c r="J136" s="95">
        <f t="shared" si="6"/>
        <v>0</v>
      </c>
      <c r="K136" s="97">
        <f t="shared" si="7"/>
        <v>0</v>
      </c>
      <c r="L136" s="132"/>
      <c r="M136" s="96">
        <f t="shared" si="4"/>
        <v>0</v>
      </c>
      <c r="N136" s="97">
        <f t="shared" si="5"/>
        <v>0</v>
      </c>
      <c r="O136" s="86"/>
    </row>
    <row r="137" spans="1:15" s="91" customFormat="1" ht="30" customHeight="1" x14ac:dyDescent="0.25">
      <c r="A137" s="98">
        <v>131</v>
      </c>
      <c r="B137" s="176" t="s">
        <v>784</v>
      </c>
      <c r="C137" s="177"/>
      <c r="D137" s="99" t="s">
        <v>1008</v>
      </c>
      <c r="E137" s="139">
        <v>20</v>
      </c>
      <c r="F137" s="86"/>
      <c r="G137" s="120"/>
      <c r="H137" s="122"/>
      <c r="I137" s="87"/>
      <c r="J137" s="88">
        <f t="shared" si="6"/>
        <v>0</v>
      </c>
      <c r="K137" s="90">
        <f t="shared" si="7"/>
        <v>0</v>
      </c>
      <c r="L137" s="133"/>
      <c r="M137" s="89">
        <f t="shared" ref="M137:M173" si="8">L137*H137</f>
        <v>0</v>
      </c>
      <c r="N137" s="90">
        <f t="shared" ref="N137:N173" si="9">L137*K137</f>
        <v>0</v>
      </c>
      <c r="O137" s="86"/>
    </row>
    <row r="138" spans="1:15" s="91" customFormat="1" ht="30" customHeight="1" x14ac:dyDescent="0.25">
      <c r="A138" s="92">
        <v>132</v>
      </c>
      <c r="B138" s="178" t="s">
        <v>790</v>
      </c>
      <c r="C138" s="179"/>
      <c r="D138" s="93" t="s">
        <v>1008</v>
      </c>
      <c r="E138" s="138">
        <v>920</v>
      </c>
      <c r="F138" s="86"/>
      <c r="G138" s="119"/>
      <c r="H138" s="123"/>
      <c r="I138" s="94"/>
      <c r="J138" s="95">
        <f t="shared" ref="J138:J173" si="10">H138*I138</f>
        <v>0</v>
      </c>
      <c r="K138" s="97">
        <f t="shared" ref="K138:K171" si="11">H138+J138</f>
        <v>0</v>
      </c>
      <c r="L138" s="132"/>
      <c r="M138" s="96">
        <f t="shared" si="8"/>
        <v>0</v>
      </c>
      <c r="N138" s="97">
        <f t="shared" si="9"/>
        <v>0</v>
      </c>
      <c r="O138" s="86"/>
    </row>
    <row r="139" spans="1:15" s="91" customFormat="1" ht="30" customHeight="1" x14ac:dyDescent="0.25">
      <c r="A139" s="98">
        <v>133</v>
      </c>
      <c r="B139" s="176" t="s">
        <v>798</v>
      </c>
      <c r="C139" s="177"/>
      <c r="D139" s="99" t="s">
        <v>1008</v>
      </c>
      <c r="E139" s="139">
        <v>120</v>
      </c>
      <c r="F139" s="86"/>
      <c r="G139" s="120"/>
      <c r="H139" s="122"/>
      <c r="I139" s="87"/>
      <c r="J139" s="88">
        <f t="shared" si="10"/>
        <v>0</v>
      </c>
      <c r="K139" s="90">
        <f t="shared" si="11"/>
        <v>0</v>
      </c>
      <c r="L139" s="133"/>
      <c r="M139" s="89">
        <f t="shared" si="8"/>
        <v>0</v>
      </c>
      <c r="N139" s="90">
        <f t="shared" si="9"/>
        <v>0</v>
      </c>
      <c r="O139" s="86"/>
    </row>
    <row r="140" spans="1:15" s="91" customFormat="1" ht="30" customHeight="1" x14ac:dyDescent="0.25">
      <c r="A140" s="92">
        <v>134</v>
      </c>
      <c r="B140" s="178" t="s">
        <v>803</v>
      </c>
      <c r="C140" s="179"/>
      <c r="D140" s="93" t="s">
        <v>1008</v>
      </c>
      <c r="E140" s="138">
        <v>130</v>
      </c>
      <c r="F140" s="86"/>
      <c r="G140" s="119"/>
      <c r="H140" s="123"/>
      <c r="I140" s="94"/>
      <c r="J140" s="95">
        <f t="shared" si="10"/>
        <v>0</v>
      </c>
      <c r="K140" s="97">
        <f t="shared" si="11"/>
        <v>0</v>
      </c>
      <c r="L140" s="132"/>
      <c r="M140" s="96">
        <f t="shared" si="8"/>
        <v>0</v>
      </c>
      <c r="N140" s="97">
        <f t="shared" si="9"/>
        <v>0</v>
      </c>
      <c r="O140" s="86"/>
    </row>
    <row r="141" spans="1:15" s="91" customFormat="1" ht="30" customHeight="1" x14ac:dyDescent="0.25">
      <c r="A141" s="98">
        <v>135</v>
      </c>
      <c r="B141" s="176" t="s">
        <v>810</v>
      </c>
      <c r="C141" s="177"/>
      <c r="D141" s="99" t="s">
        <v>1008</v>
      </c>
      <c r="E141" s="139">
        <v>98</v>
      </c>
      <c r="F141" s="86"/>
      <c r="G141" s="120"/>
      <c r="H141" s="122"/>
      <c r="I141" s="87"/>
      <c r="J141" s="88">
        <f t="shared" si="10"/>
        <v>0</v>
      </c>
      <c r="K141" s="90">
        <f t="shared" si="11"/>
        <v>0</v>
      </c>
      <c r="L141" s="133"/>
      <c r="M141" s="89">
        <f t="shared" si="8"/>
        <v>0</v>
      </c>
      <c r="N141" s="90">
        <f t="shared" si="9"/>
        <v>0</v>
      </c>
      <c r="O141" s="86"/>
    </row>
    <row r="142" spans="1:15" s="91" customFormat="1" ht="30" customHeight="1" x14ac:dyDescent="0.25">
      <c r="A142" s="92">
        <v>136</v>
      </c>
      <c r="B142" s="178" t="s">
        <v>817</v>
      </c>
      <c r="C142" s="179"/>
      <c r="D142" s="93" t="s">
        <v>1008</v>
      </c>
      <c r="E142" s="138">
        <v>136</v>
      </c>
      <c r="F142" s="86"/>
      <c r="G142" s="119"/>
      <c r="H142" s="123"/>
      <c r="I142" s="94"/>
      <c r="J142" s="95">
        <f t="shared" si="10"/>
        <v>0</v>
      </c>
      <c r="K142" s="97">
        <f t="shared" si="11"/>
        <v>0</v>
      </c>
      <c r="L142" s="132"/>
      <c r="M142" s="96">
        <f t="shared" si="8"/>
        <v>0</v>
      </c>
      <c r="N142" s="97">
        <f t="shared" si="9"/>
        <v>0</v>
      </c>
      <c r="O142" s="86"/>
    </row>
    <row r="143" spans="1:15" s="91" customFormat="1" ht="30" customHeight="1" x14ac:dyDescent="0.25">
      <c r="A143" s="98">
        <v>137</v>
      </c>
      <c r="B143" s="176" t="s">
        <v>824</v>
      </c>
      <c r="C143" s="177"/>
      <c r="D143" s="99" t="s">
        <v>1008</v>
      </c>
      <c r="E143" s="139">
        <v>12</v>
      </c>
      <c r="F143" s="86"/>
      <c r="G143" s="120"/>
      <c r="H143" s="122"/>
      <c r="I143" s="87"/>
      <c r="J143" s="88">
        <f t="shared" si="10"/>
        <v>0</v>
      </c>
      <c r="K143" s="90">
        <f t="shared" si="11"/>
        <v>0</v>
      </c>
      <c r="L143" s="133"/>
      <c r="M143" s="89">
        <f t="shared" si="8"/>
        <v>0</v>
      </c>
      <c r="N143" s="90">
        <f t="shared" si="9"/>
        <v>0</v>
      </c>
      <c r="O143" s="86"/>
    </row>
    <row r="144" spans="1:15" s="91" customFormat="1" ht="30" customHeight="1" x14ac:dyDescent="0.25">
      <c r="A144" s="92">
        <v>138</v>
      </c>
      <c r="B144" s="178" t="s">
        <v>830</v>
      </c>
      <c r="C144" s="179"/>
      <c r="D144" s="93" t="s">
        <v>1008</v>
      </c>
      <c r="E144" s="138">
        <v>16</v>
      </c>
      <c r="F144" s="86"/>
      <c r="G144" s="119"/>
      <c r="H144" s="123"/>
      <c r="I144" s="94"/>
      <c r="J144" s="95">
        <f t="shared" si="10"/>
        <v>0</v>
      </c>
      <c r="K144" s="97">
        <f t="shared" si="11"/>
        <v>0</v>
      </c>
      <c r="L144" s="132"/>
      <c r="M144" s="96">
        <f t="shared" si="8"/>
        <v>0</v>
      </c>
      <c r="N144" s="97">
        <f t="shared" si="9"/>
        <v>0</v>
      </c>
      <c r="O144" s="86"/>
    </row>
    <row r="145" spans="1:15" s="91" customFormat="1" ht="30" customHeight="1" x14ac:dyDescent="0.25">
      <c r="A145" s="98">
        <v>139</v>
      </c>
      <c r="B145" s="176" t="s">
        <v>834</v>
      </c>
      <c r="C145" s="177"/>
      <c r="D145" s="99" t="s">
        <v>1007</v>
      </c>
      <c r="E145" s="139">
        <v>50</v>
      </c>
      <c r="F145" s="86"/>
      <c r="G145" s="120"/>
      <c r="H145" s="122"/>
      <c r="I145" s="87"/>
      <c r="J145" s="88">
        <f t="shared" si="10"/>
        <v>0</v>
      </c>
      <c r="K145" s="90">
        <f t="shared" si="11"/>
        <v>0</v>
      </c>
      <c r="L145" s="133"/>
      <c r="M145" s="89">
        <f t="shared" si="8"/>
        <v>0</v>
      </c>
      <c r="N145" s="90">
        <f t="shared" si="9"/>
        <v>0</v>
      </c>
      <c r="O145" s="86"/>
    </row>
    <row r="146" spans="1:15" s="91" customFormat="1" ht="30" customHeight="1" x14ac:dyDescent="0.25">
      <c r="A146" s="92">
        <v>140</v>
      </c>
      <c r="B146" s="178" t="s">
        <v>840</v>
      </c>
      <c r="C146" s="179"/>
      <c r="D146" s="93" t="s">
        <v>1007</v>
      </c>
      <c r="E146" s="138">
        <v>40</v>
      </c>
      <c r="F146" s="86"/>
      <c r="G146" s="119"/>
      <c r="H146" s="123"/>
      <c r="I146" s="94"/>
      <c r="J146" s="95">
        <f t="shared" si="10"/>
        <v>0</v>
      </c>
      <c r="K146" s="97">
        <f t="shared" si="11"/>
        <v>0</v>
      </c>
      <c r="L146" s="132"/>
      <c r="M146" s="96">
        <f t="shared" si="8"/>
        <v>0</v>
      </c>
      <c r="N146" s="97">
        <f t="shared" si="9"/>
        <v>0</v>
      </c>
      <c r="O146" s="86"/>
    </row>
    <row r="147" spans="1:15" s="91" customFormat="1" ht="30" customHeight="1" x14ac:dyDescent="0.25">
      <c r="A147" s="98">
        <v>141</v>
      </c>
      <c r="B147" s="176" t="s">
        <v>842</v>
      </c>
      <c r="C147" s="177"/>
      <c r="D147" s="99" t="s">
        <v>1008</v>
      </c>
      <c r="E147" s="139">
        <v>110</v>
      </c>
      <c r="F147" s="86"/>
      <c r="G147" s="120"/>
      <c r="H147" s="122"/>
      <c r="I147" s="87"/>
      <c r="J147" s="88">
        <f t="shared" si="10"/>
        <v>0</v>
      </c>
      <c r="K147" s="90">
        <f t="shared" si="11"/>
        <v>0</v>
      </c>
      <c r="L147" s="133"/>
      <c r="M147" s="89">
        <f t="shared" si="8"/>
        <v>0</v>
      </c>
      <c r="N147" s="90">
        <f t="shared" si="9"/>
        <v>0</v>
      </c>
      <c r="O147" s="86"/>
    </row>
    <row r="148" spans="1:15" s="91" customFormat="1" ht="30" customHeight="1" x14ac:dyDescent="0.25">
      <c r="A148" s="92">
        <v>142</v>
      </c>
      <c r="B148" s="178" t="s">
        <v>848</v>
      </c>
      <c r="C148" s="179"/>
      <c r="D148" s="93" t="s">
        <v>1008</v>
      </c>
      <c r="E148" s="138">
        <v>260</v>
      </c>
      <c r="F148" s="86"/>
      <c r="G148" s="119"/>
      <c r="H148" s="123"/>
      <c r="I148" s="94"/>
      <c r="J148" s="95">
        <f t="shared" si="10"/>
        <v>0</v>
      </c>
      <c r="K148" s="97">
        <f t="shared" si="11"/>
        <v>0</v>
      </c>
      <c r="L148" s="132"/>
      <c r="M148" s="96">
        <f t="shared" si="8"/>
        <v>0</v>
      </c>
      <c r="N148" s="97">
        <f t="shared" si="9"/>
        <v>0</v>
      </c>
      <c r="O148" s="86"/>
    </row>
    <row r="149" spans="1:15" s="91" customFormat="1" ht="30" customHeight="1" x14ac:dyDescent="0.25">
      <c r="A149" s="98">
        <v>143</v>
      </c>
      <c r="B149" s="176" t="s">
        <v>852</v>
      </c>
      <c r="C149" s="177"/>
      <c r="D149" s="99" t="s">
        <v>1007</v>
      </c>
      <c r="E149" s="139">
        <v>190</v>
      </c>
      <c r="F149" s="86"/>
      <c r="G149" s="120"/>
      <c r="H149" s="122"/>
      <c r="I149" s="87"/>
      <c r="J149" s="88">
        <f t="shared" si="10"/>
        <v>0</v>
      </c>
      <c r="K149" s="90">
        <f t="shared" si="11"/>
        <v>0</v>
      </c>
      <c r="L149" s="133"/>
      <c r="M149" s="89">
        <f t="shared" si="8"/>
        <v>0</v>
      </c>
      <c r="N149" s="90">
        <f t="shared" si="9"/>
        <v>0</v>
      </c>
      <c r="O149" s="86"/>
    </row>
    <row r="150" spans="1:15" s="91" customFormat="1" ht="30" customHeight="1" x14ac:dyDescent="0.25">
      <c r="A150" s="92">
        <v>144</v>
      </c>
      <c r="B150" s="178" t="s">
        <v>857</v>
      </c>
      <c r="C150" s="179"/>
      <c r="D150" s="93" t="s">
        <v>1007</v>
      </c>
      <c r="E150" s="138">
        <v>270</v>
      </c>
      <c r="F150" s="86"/>
      <c r="G150" s="119"/>
      <c r="H150" s="123"/>
      <c r="I150" s="94"/>
      <c r="J150" s="95">
        <f t="shared" si="10"/>
        <v>0</v>
      </c>
      <c r="K150" s="97">
        <f t="shared" si="11"/>
        <v>0</v>
      </c>
      <c r="L150" s="132"/>
      <c r="M150" s="96">
        <f t="shared" si="8"/>
        <v>0</v>
      </c>
      <c r="N150" s="97">
        <f t="shared" si="9"/>
        <v>0</v>
      </c>
      <c r="O150" s="86"/>
    </row>
    <row r="151" spans="1:15" s="91" customFormat="1" ht="30" customHeight="1" x14ac:dyDescent="0.25">
      <c r="A151" s="98">
        <v>145</v>
      </c>
      <c r="B151" s="176" t="s">
        <v>865</v>
      </c>
      <c r="C151" s="177"/>
      <c r="D151" s="99" t="s">
        <v>1007</v>
      </c>
      <c r="E151" s="139">
        <v>20</v>
      </c>
      <c r="F151" s="86"/>
      <c r="G151" s="120"/>
      <c r="H151" s="122"/>
      <c r="I151" s="87"/>
      <c r="J151" s="88">
        <f t="shared" si="10"/>
        <v>0</v>
      </c>
      <c r="K151" s="90">
        <f t="shared" si="11"/>
        <v>0</v>
      </c>
      <c r="L151" s="133"/>
      <c r="M151" s="89">
        <f t="shared" si="8"/>
        <v>0</v>
      </c>
      <c r="N151" s="90">
        <f t="shared" si="9"/>
        <v>0</v>
      </c>
      <c r="O151" s="86"/>
    </row>
    <row r="152" spans="1:15" s="91" customFormat="1" ht="30" customHeight="1" x14ac:dyDescent="0.25">
      <c r="A152" s="92">
        <v>146</v>
      </c>
      <c r="B152" s="178" t="s">
        <v>878</v>
      </c>
      <c r="C152" s="179"/>
      <c r="D152" s="93" t="s">
        <v>1007</v>
      </c>
      <c r="E152" s="138">
        <v>24</v>
      </c>
      <c r="F152" s="86"/>
      <c r="G152" s="119"/>
      <c r="H152" s="123"/>
      <c r="I152" s="94"/>
      <c r="J152" s="95">
        <f t="shared" si="10"/>
        <v>0</v>
      </c>
      <c r="K152" s="97">
        <f t="shared" si="11"/>
        <v>0</v>
      </c>
      <c r="L152" s="132"/>
      <c r="M152" s="96">
        <f t="shared" si="8"/>
        <v>0</v>
      </c>
      <c r="N152" s="97">
        <f t="shared" si="9"/>
        <v>0</v>
      </c>
      <c r="O152" s="86"/>
    </row>
    <row r="153" spans="1:15" s="91" customFormat="1" ht="30" customHeight="1" x14ac:dyDescent="0.25">
      <c r="A153" s="98">
        <v>147</v>
      </c>
      <c r="B153" s="176" t="s">
        <v>878</v>
      </c>
      <c r="C153" s="177"/>
      <c r="D153" s="99" t="s">
        <v>1007</v>
      </c>
      <c r="E153" s="139">
        <v>50</v>
      </c>
      <c r="F153" s="86"/>
      <c r="G153" s="120"/>
      <c r="H153" s="122"/>
      <c r="I153" s="87"/>
      <c r="J153" s="88">
        <f t="shared" si="10"/>
        <v>0</v>
      </c>
      <c r="K153" s="90">
        <f t="shared" si="11"/>
        <v>0</v>
      </c>
      <c r="L153" s="133"/>
      <c r="M153" s="89">
        <f t="shared" si="8"/>
        <v>0</v>
      </c>
      <c r="N153" s="90">
        <f t="shared" si="9"/>
        <v>0</v>
      </c>
      <c r="O153" s="86"/>
    </row>
    <row r="154" spans="1:15" s="91" customFormat="1" ht="30" customHeight="1" x14ac:dyDescent="0.25">
      <c r="A154" s="92">
        <v>148</v>
      </c>
      <c r="B154" s="178" t="s">
        <v>885</v>
      </c>
      <c r="C154" s="179"/>
      <c r="D154" s="93" t="s">
        <v>1007</v>
      </c>
      <c r="E154" s="138">
        <v>220</v>
      </c>
      <c r="F154" s="86"/>
      <c r="G154" s="119"/>
      <c r="H154" s="123"/>
      <c r="I154" s="94"/>
      <c r="J154" s="95">
        <f t="shared" si="10"/>
        <v>0</v>
      </c>
      <c r="K154" s="97">
        <f t="shared" si="11"/>
        <v>0</v>
      </c>
      <c r="L154" s="132"/>
      <c r="M154" s="96">
        <f t="shared" si="8"/>
        <v>0</v>
      </c>
      <c r="N154" s="97">
        <f t="shared" si="9"/>
        <v>0</v>
      </c>
      <c r="O154" s="86"/>
    </row>
    <row r="155" spans="1:15" s="91" customFormat="1" ht="30" customHeight="1" x14ac:dyDescent="0.25">
      <c r="A155" s="98">
        <v>149</v>
      </c>
      <c r="B155" s="176" t="s">
        <v>891</v>
      </c>
      <c r="C155" s="177"/>
      <c r="D155" s="99" t="s">
        <v>1008</v>
      </c>
      <c r="E155" s="139">
        <v>32</v>
      </c>
      <c r="F155" s="86"/>
      <c r="G155" s="120"/>
      <c r="H155" s="122"/>
      <c r="I155" s="87"/>
      <c r="J155" s="88">
        <f t="shared" si="10"/>
        <v>0</v>
      </c>
      <c r="K155" s="90">
        <f t="shared" si="11"/>
        <v>0</v>
      </c>
      <c r="L155" s="133"/>
      <c r="M155" s="89">
        <f t="shared" si="8"/>
        <v>0</v>
      </c>
      <c r="N155" s="90">
        <f t="shared" si="9"/>
        <v>0</v>
      </c>
      <c r="O155" s="86"/>
    </row>
    <row r="156" spans="1:15" s="91" customFormat="1" ht="30" customHeight="1" x14ac:dyDescent="0.25">
      <c r="A156" s="92">
        <v>150</v>
      </c>
      <c r="B156" s="178" t="s">
        <v>901</v>
      </c>
      <c r="C156" s="179"/>
      <c r="D156" s="93" t="s">
        <v>1008</v>
      </c>
      <c r="E156" s="138">
        <v>32</v>
      </c>
      <c r="F156" s="86"/>
      <c r="G156" s="119"/>
      <c r="H156" s="123"/>
      <c r="I156" s="94"/>
      <c r="J156" s="95">
        <f t="shared" si="10"/>
        <v>0</v>
      </c>
      <c r="K156" s="97">
        <f t="shared" si="11"/>
        <v>0</v>
      </c>
      <c r="L156" s="132"/>
      <c r="M156" s="96">
        <f t="shared" si="8"/>
        <v>0</v>
      </c>
      <c r="N156" s="97">
        <f t="shared" si="9"/>
        <v>0</v>
      </c>
      <c r="O156" s="86"/>
    </row>
    <row r="157" spans="1:15" s="91" customFormat="1" ht="30" customHeight="1" x14ac:dyDescent="0.25">
      <c r="A157" s="98">
        <v>151</v>
      </c>
      <c r="B157" s="176" t="s">
        <v>908</v>
      </c>
      <c r="C157" s="177"/>
      <c r="D157" s="99" t="s">
        <v>1008</v>
      </c>
      <c r="E157" s="139">
        <v>26</v>
      </c>
      <c r="F157" s="86"/>
      <c r="G157" s="120"/>
      <c r="H157" s="122"/>
      <c r="I157" s="87"/>
      <c r="J157" s="88">
        <f t="shared" si="10"/>
        <v>0</v>
      </c>
      <c r="K157" s="90">
        <f t="shared" si="11"/>
        <v>0</v>
      </c>
      <c r="L157" s="133"/>
      <c r="M157" s="89">
        <f t="shared" si="8"/>
        <v>0</v>
      </c>
      <c r="N157" s="90">
        <f t="shared" si="9"/>
        <v>0</v>
      </c>
      <c r="O157" s="86"/>
    </row>
    <row r="158" spans="1:15" s="91" customFormat="1" ht="30" customHeight="1" x14ac:dyDescent="0.25">
      <c r="A158" s="92">
        <v>152</v>
      </c>
      <c r="B158" s="178" t="s">
        <v>912</v>
      </c>
      <c r="C158" s="179"/>
      <c r="D158" s="93" t="s">
        <v>1007</v>
      </c>
      <c r="E158" s="138">
        <v>120</v>
      </c>
      <c r="F158" s="86"/>
      <c r="G158" s="119"/>
      <c r="H158" s="123"/>
      <c r="I158" s="94"/>
      <c r="J158" s="95">
        <f t="shared" si="10"/>
        <v>0</v>
      </c>
      <c r="K158" s="97">
        <f t="shared" si="11"/>
        <v>0</v>
      </c>
      <c r="L158" s="132"/>
      <c r="M158" s="96">
        <f t="shared" si="8"/>
        <v>0</v>
      </c>
      <c r="N158" s="97">
        <f t="shared" si="9"/>
        <v>0</v>
      </c>
      <c r="O158" s="86"/>
    </row>
    <row r="159" spans="1:15" s="91" customFormat="1" ht="30" customHeight="1" x14ac:dyDescent="0.25">
      <c r="A159" s="98">
        <v>153</v>
      </c>
      <c r="B159" s="176" t="s">
        <v>920</v>
      </c>
      <c r="C159" s="177"/>
      <c r="D159" s="99" t="s">
        <v>1007</v>
      </c>
      <c r="E159" s="139">
        <v>100</v>
      </c>
      <c r="F159" s="86"/>
      <c r="G159" s="120"/>
      <c r="H159" s="122"/>
      <c r="I159" s="87"/>
      <c r="J159" s="88">
        <f t="shared" si="10"/>
        <v>0</v>
      </c>
      <c r="K159" s="90">
        <f t="shared" si="11"/>
        <v>0</v>
      </c>
      <c r="L159" s="133"/>
      <c r="M159" s="89">
        <f t="shared" si="8"/>
        <v>0</v>
      </c>
      <c r="N159" s="90">
        <f t="shared" si="9"/>
        <v>0</v>
      </c>
      <c r="O159" s="86"/>
    </row>
    <row r="160" spans="1:15" s="91" customFormat="1" ht="30" customHeight="1" x14ac:dyDescent="0.25">
      <c r="A160" s="92">
        <v>154</v>
      </c>
      <c r="B160" s="178" t="s">
        <v>922</v>
      </c>
      <c r="C160" s="179"/>
      <c r="D160" s="93" t="s">
        <v>1007</v>
      </c>
      <c r="E160" s="138">
        <v>40</v>
      </c>
      <c r="F160" s="86"/>
      <c r="G160" s="119"/>
      <c r="H160" s="123"/>
      <c r="I160" s="94"/>
      <c r="J160" s="95">
        <f t="shared" si="10"/>
        <v>0</v>
      </c>
      <c r="K160" s="97">
        <f t="shared" si="11"/>
        <v>0</v>
      </c>
      <c r="L160" s="132"/>
      <c r="M160" s="96">
        <f t="shared" si="8"/>
        <v>0</v>
      </c>
      <c r="N160" s="97">
        <f t="shared" si="9"/>
        <v>0</v>
      </c>
      <c r="O160" s="86"/>
    </row>
    <row r="161" spans="1:17" s="91" customFormat="1" ht="30" customHeight="1" x14ac:dyDescent="0.25">
      <c r="A161" s="98">
        <v>155</v>
      </c>
      <c r="B161" s="176" t="s">
        <v>926</v>
      </c>
      <c r="C161" s="177"/>
      <c r="D161" s="99" t="s">
        <v>1007</v>
      </c>
      <c r="E161" s="139">
        <v>4</v>
      </c>
      <c r="F161" s="86"/>
      <c r="G161" s="120"/>
      <c r="H161" s="122"/>
      <c r="I161" s="87"/>
      <c r="J161" s="88">
        <f t="shared" si="10"/>
        <v>0</v>
      </c>
      <c r="K161" s="90">
        <f t="shared" si="11"/>
        <v>0</v>
      </c>
      <c r="L161" s="133"/>
      <c r="M161" s="89">
        <f t="shared" si="8"/>
        <v>0</v>
      </c>
      <c r="N161" s="90">
        <f t="shared" si="9"/>
        <v>0</v>
      </c>
      <c r="O161" s="86"/>
    </row>
    <row r="162" spans="1:17" s="91" customFormat="1" ht="30" customHeight="1" x14ac:dyDescent="0.25">
      <c r="A162" s="92">
        <v>156</v>
      </c>
      <c r="B162" s="178" t="s">
        <v>930</v>
      </c>
      <c r="C162" s="179"/>
      <c r="D162" s="93" t="s">
        <v>1007</v>
      </c>
      <c r="E162" s="138">
        <v>60</v>
      </c>
      <c r="F162" s="86"/>
      <c r="G162" s="119"/>
      <c r="H162" s="123"/>
      <c r="I162" s="94"/>
      <c r="J162" s="95">
        <f t="shared" si="10"/>
        <v>0</v>
      </c>
      <c r="K162" s="97">
        <f t="shared" si="11"/>
        <v>0</v>
      </c>
      <c r="L162" s="132"/>
      <c r="M162" s="96">
        <f t="shared" si="8"/>
        <v>0</v>
      </c>
      <c r="N162" s="97">
        <f t="shared" si="9"/>
        <v>0</v>
      </c>
      <c r="O162" s="86"/>
    </row>
    <row r="163" spans="1:17" s="91" customFormat="1" ht="30" customHeight="1" x14ac:dyDescent="0.25">
      <c r="A163" s="98">
        <v>157</v>
      </c>
      <c r="B163" s="176" t="s">
        <v>939</v>
      </c>
      <c r="C163" s="177"/>
      <c r="D163" s="99" t="s">
        <v>1007</v>
      </c>
      <c r="E163" s="139">
        <v>104</v>
      </c>
      <c r="F163" s="86"/>
      <c r="G163" s="120"/>
      <c r="H163" s="122"/>
      <c r="I163" s="87"/>
      <c r="J163" s="88">
        <f t="shared" si="10"/>
        <v>0</v>
      </c>
      <c r="K163" s="90">
        <f t="shared" si="11"/>
        <v>0</v>
      </c>
      <c r="L163" s="133"/>
      <c r="M163" s="89">
        <f t="shared" si="8"/>
        <v>0</v>
      </c>
      <c r="N163" s="90">
        <f t="shared" si="9"/>
        <v>0</v>
      </c>
      <c r="O163" s="86"/>
    </row>
    <row r="164" spans="1:17" s="91" customFormat="1" ht="30" customHeight="1" x14ac:dyDescent="0.25">
      <c r="A164" s="92">
        <v>158</v>
      </c>
      <c r="B164" s="178" t="s">
        <v>945</v>
      </c>
      <c r="C164" s="179"/>
      <c r="D164" s="93" t="s">
        <v>1007</v>
      </c>
      <c r="E164" s="138">
        <v>240</v>
      </c>
      <c r="F164" s="86"/>
      <c r="G164" s="119"/>
      <c r="H164" s="123"/>
      <c r="I164" s="94"/>
      <c r="J164" s="95">
        <f t="shared" si="10"/>
        <v>0</v>
      </c>
      <c r="K164" s="97">
        <f t="shared" si="11"/>
        <v>0</v>
      </c>
      <c r="L164" s="132"/>
      <c r="M164" s="96">
        <f t="shared" si="8"/>
        <v>0</v>
      </c>
      <c r="N164" s="97">
        <f t="shared" si="9"/>
        <v>0</v>
      </c>
      <c r="O164" s="86"/>
    </row>
    <row r="165" spans="1:17" s="91" customFormat="1" ht="30" customHeight="1" x14ac:dyDescent="0.25">
      <c r="A165" s="98">
        <v>159</v>
      </c>
      <c r="B165" s="176" t="s">
        <v>949</v>
      </c>
      <c r="C165" s="177"/>
      <c r="D165" s="99" t="s">
        <v>1007</v>
      </c>
      <c r="E165" s="139">
        <v>1200</v>
      </c>
      <c r="F165" s="86"/>
      <c r="G165" s="120"/>
      <c r="H165" s="122"/>
      <c r="I165" s="87"/>
      <c r="J165" s="88">
        <f t="shared" si="10"/>
        <v>0</v>
      </c>
      <c r="K165" s="90">
        <f t="shared" si="11"/>
        <v>0</v>
      </c>
      <c r="L165" s="133"/>
      <c r="M165" s="89">
        <f t="shared" si="8"/>
        <v>0</v>
      </c>
      <c r="N165" s="90">
        <f t="shared" si="9"/>
        <v>0</v>
      </c>
      <c r="O165" s="86"/>
    </row>
    <row r="166" spans="1:17" s="91" customFormat="1" ht="30" customHeight="1" x14ac:dyDescent="0.25">
      <c r="A166" s="92">
        <v>160</v>
      </c>
      <c r="B166" s="178" t="s">
        <v>953</v>
      </c>
      <c r="C166" s="179"/>
      <c r="D166" s="93" t="s">
        <v>1007</v>
      </c>
      <c r="E166" s="138">
        <v>800</v>
      </c>
      <c r="F166" s="86"/>
      <c r="G166" s="119"/>
      <c r="H166" s="123"/>
      <c r="I166" s="94"/>
      <c r="J166" s="95">
        <f t="shared" si="10"/>
        <v>0</v>
      </c>
      <c r="K166" s="97">
        <f t="shared" si="11"/>
        <v>0</v>
      </c>
      <c r="L166" s="132"/>
      <c r="M166" s="96">
        <f t="shared" si="8"/>
        <v>0</v>
      </c>
      <c r="N166" s="97">
        <f t="shared" si="9"/>
        <v>0</v>
      </c>
      <c r="O166" s="86"/>
    </row>
    <row r="167" spans="1:17" s="91" customFormat="1" ht="30" customHeight="1" x14ac:dyDescent="0.25">
      <c r="A167" s="98">
        <v>161</v>
      </c>
      <c r="B167" s="176" t="s">
        <v>957</v>
      </c>
      <c r="C167" s="177"/>
      <c r="D167" s="99" t="s">
        <v>1007</v>
      </c>
      <c r="E167" s="139">
        <v>70</v>
      </c>
      <c r="F167" s="86"/>
      <c r="G167" s="120"/>
      <c r="H167" s="122"/>
      <c r="I167" s="87"/>
      <c r="J167" s="88">
        <f t="shared" si="10"/>
        <v>0</v>
      </c>
      <c r="K167" s="90">
        <f t="shared" si="11"/>
        <v>0</v>
      </c>
      <c r="L167" s="133"/>
      <c r="M167" s="89">
        <f t="shared" si="8"/>
        <v>0</v>
      </c>
      <c r="N167" s="90">
        <f t="shared" si="9"/>
        <v>0</v>
      </c>
      <c r="O167" s="86"/>
    </row>
    <row r="168" spans="1:17" s="91" customFormat="1" ht="30" customHeight="1" x14ac:dyDescent="0.25">
      <c r="A168" s="92">
        <v>162</v>
      </c>
      <c r="B168" s="178" t="s">
        <v>965</v>
      </c>
      <c r="C168" s="179"/>
      <c r="D168" s="93" t="s">
        <v>1007</v>
      </c>
      <c r="E168" s="138">
        <v>10</v>
      </c>
      <c r="F168" s="86"/>
      <c r="G168" s="119"/>
      <c r="H168" s="123"/>
      <c r="I168" s="94"/>
      <c r="J168" s="95">
        <f t="shared" si="10"/>
        <v>0</v>
      </c>
      <c r="K168" s="97">
        <f t="shared" si="11"/>
        <v>0</v>
      </c>
      <c r="L168" s="132"/>
      <c r="M168" s="96">
        <f t="shared" si="8"/>
        <v>0</v>
      </c>
      <c r="N168" s="97">
        <f t="shared" si="9"/>
        <v>0</v>
      </c>
      <c r="O168" s="86"/>
    </row>
    <row r="169" spans="1:17" s="91" customFormat="1" ht="30" customHeight="1" x14ac:dyDescent="0.25">
      <c r="A169" s="98">
        <v>163</v>
      </c>
      <c r="B169" s="176" t="s">
        <v>971</v>
      </c>
      <c r="C169" s="177"/>
      <c r="D169" s="99" t="s">
        <v>1008</v>
      </c>
      <c r="E169" s="139">
        <v>10</v>
      </c>
      <c r="F169" s="86"/>
      <c r="G169" s="120"/>
      <c r="H169" s="122"/>
      <c r="I169" s="87"/>
      <c r="J169" s="88">
        <f t="shared" si="10"/>
        <v>0</v>
      </c>
      <c r="K169" s="90">
        <f t="shared" si="11"/>
        <v>0</v>
      </c>
      <c r="L169" s="133"/>
      <c r="M169" s="89">
        <f t="shared" si="8"/>
        <v>0</v>
      </c>
      <c r="N169" s="90">
        <f t="shared" si="9"/>
        <v>0</v>
      </c>
      <c r="O169" s="86"/>
    </row>
    <row r="170" spans="1:17" s="91" customFormat="1" ht="30" customHeight="1" x14ac:dyDescent="0.25">
      <c r="A170" s="92">
        <v>164</v>
      </c>
      <c r="B170" s="178" t="s">
        <v>978</v>
      </c>
      <c r="C170" s="179"/>
      <c r="D170" s="93" t="s">
        <v>1007</v>
      </c>
      <c r="E170" s="138">
        <v>10</v>
      </c>
      <c r="F170" s="86"/>
      <c r="G170" s="119"/>
      <c r="H170" s="123"/>
      <c r="I170" s="94"/>
      <c r="J170" s="95">
        <f t="shared" si="10"/>
        <v>0</v>
      </c>
      <c r="K170" s="97">
        <f t="shared" si="11"/>
        <v>0</v>
      </c>
      <c r="L170" s="132"/>
      <c r="M170" s="96">
        <f t="shared" si="8"/>
        <v>0</v>
      </c>
      <c r="N170" s="97">
        <f t="shared" si="9"/>
        <v>0</v>
      </c>
      <c r="O170" s="86"/>
    </row>
    <row r="171" spans="1:17" s="91" customFormat="1" ht="30" customHeight="1" x14ac:dyDescent="0.25">
      <c r="A171" s="98">
        <v>165</v>
      </c>
      <c r="B171" s="176" t="s">
        <v>984</v>
      </c>
      <c r="C171" s="177"/>
      <c r="D171" s="99" t="s">
        <v>1007</v>
      </c>
      <c r="E171" s="139">
        <v>4</v>
      </c>
      <c r="F171" s="86"/>
      <c r="G171" s="120"/>
      <c r="H171" s="122"/>
      <c r="I171" s="87"/>
      <c r="J171" s="88">
        <f t="shared" si="10"/>
        <v>0</v>
      </c>
      <c r="K171" s="90">
        <f t="shared" si="11"/>
        <v>0</v>
      </c>
      <c r="L171" s="133"/>
      <c r="M171" s="89">
        <f t="shared" si="8"/>
        <v>0</v>
      </c>
      <c r="N171" s="90">
        <f t="shared" si="9"/>
        <v>0</v>
      </c>
      <c r="O171" s="86"/>
    </row>
    <row r="172" spans="1:17" s="91" customFormat="1" ht="30" customHeight="1" x14ac:dyDescent="0.25">
      <c r="A172" s="92">
        <v>166</v>
      </c>
      <c r="B172" s="178" t="s">
        <v>989</v>
      </c>
      <c r="C172" s="179"/>
      <c r="D172" s="93" t="s">
        <v>1007</v>
      </c>
      <c r="E172" s="138">
        <v>4</v>
      </c>
      <c r="F172" s="86"/>
      <c r="G172" s="119"/>
      <c r="H172" s="123"/>
      <c r="I172" s="94"/>
      <c r="J172" s="95">
        <f t="shared" si="10"/>
        <v>0</v>
      </c>
      <c r="K172" s="97">
        <f>H172+J172</f>
        <v>0</v>
      </c>
      <c r="L172" s="132"/>
      <c r="M172" s="96">
        <f t="shared" si="8"/>
        <v>0</v>
      </c>
      <c r="N172" s="97">
        <f t="shared" si="9"/>
        <v>0</v>
      </c>
      <c r="O172" s="86"/>
    </row>
    <row r="173" spans="1:17" s="91" customFormat="1" ht="30" customHeight="1" thickBot="1" x14ac:dyDescent="0.3">
      <c r="A173" s="100">
        <v>167</v>
      </c>
      <c r="B173" s="180" t="s">
        <v>996</v>
      </c>
      <c r="C173" s="181"/>
      <c r="D173" s="101" t="s">
        <v>1007</v>
      </c>
      <c r="E173" s="140">
        <v>4</v>
      </c>
      <c r="F173" s="86"/>
      <c r="G173" s="121"/>
      <c r="H173" s="124"/>
      <c r="I173" s="102"/>
      <c r="J173" s="103">
        <f t="shared" si="10"/>
        <v>0</v>
      </c>
      <c r="K173" s="115">
        <f>H173+J173</f>
        <v>0</v>
      </c>
      <c r="L173" s="135"/>
      <c r="M173" s="104">
        <f t="shared" si="8"/>
        <v>0</v>
      </c>
      <c r="N173" s="115">
        <f t="shared" si="9"/>
        <v>0</v>
      </c>
      <c r="O173" s="86"/>
    </row>
    <row r="174" spans="1:17" s="105" customFormat="1" ht="39.950000000000003" customHeight="1" x14ac:dyDescent="0.2">
      <c r="D174" s="106"/>
      <c r="E174" s="106"/>
      <c r="F174" s="107"/>
      <c r="G174" s="106"/>
      <c r="H174" s="108"/>
      <c r="I174" s="109"/>
      <c r="J174" s="110"/>
      <c r="K174" s="111"/>
      <c r="L174" s="111"/>
      <c r="M174" s="111"/>
      <c r="N174" s="111"/>
      <c r="O174" s="107"/>
      <c r="P174" s="108"/>
      <c r="Q174" s="111"/>
    </row>
    <row r="175" spans="1:17" s="78" customFormat="1" x14ac:dyDescent="0.25">
      <c r="A175" s="175" t="s">
        <v>32</v>
      </c>
      <c r="B175" s="175"/>
      <c r="C175" s="172" t="str">
        <f xml:space="preserve"> IF('Príloha č. 1'!$C$1436="","",'Príloha č. 1'!$C$1436)</f>
        <v/>
      </c>
      <c r="D175" s="172"/>
    </row>
    <row r="176" spans="1:17" s="78" customFormat="1" ht="15" customHeight="1" x14ac:dyDescent="0.25">
      <c r="A176" s="170" t="s">
        <v>33</v>
      </c>
      <c r="B176" s="170"/>
      <c r="C176" s="171" t="str">
        <f xml:space="preserve"> IF('Príloha č. 1'!$C$1437="","",'Príloha č. 1'!$C$1437)</f>
        <v/>
      </c>
      <c r="D176" s="171"/>
    </row>
    <row r="177" spans="1:11" s="78" customFormat="1" x14ac:dyDescent="0.25">
      <c r="A177" s="170" t="s">
        <v>34</v>
      </c>
      <c r="B177" s="170"/>
      <c r="C177" s="171" t="str">
        <f xml:space="preserve"> IF('Príloha č. 1'!$C$1438="","",'Príloha č. 1'!$C$1438)</f>
        <v/>
      </c>
      <c r="D177" s="171"/>
    </row>
    <row r="178" spans="1:11" s="78" customFormat="1" x14ac:dyDescent="0.25">
      <c r="A178" s="170" t="s">
        <v>35</v>
      </c>
      <c r="B178" s="170"/>
      <c r="C178" s="171" t="str">
        <f xml:space="preserve"> IF('Príloha č. 1'!$C$1439="","",'Príloha č. 1'!$C$1439)</f>
        <v/>
      </c>
      <c r="D178" s="171"/>
    </row>
    <row r="179" spans="1:11" x14ac:dyDescent="0.25">
      <c r="D179" s="65"/>
      <c r="E179" s="16"/>
    </row>
    <row r="180" spans="1:11" ht="15" customHeight="1" x14ac:dyDescent="0.25">
      <c r="A180" s="6" t="s">
        <v>0</v>
      </c>
      <c r="B180" s="66" t="str">
        <f xml:space="preserve"> IF('Príloha č. 1'!$B$1446="","",'Príloha č. 1'!$B$1446)</f>
        <v/>
      </c>
      <c r="I180" s="46" t="s">
        <v>41</v>
      </c>
      <c r="J180" s="169"/>
      <c r="K180" s="169"/>
    </row>
    <row r="181" spans="1:11" ht="15" customHeight="1" x14ac:dyDescent="0.25">
      <c r="A181" s="6" t="s">
        <v>1</v>
      </c>
      <c r="B181" s="63" t="str">
        <f xml:space="preserve"> IF('Príloha č. 1'!$B$1447="","",'Príloha č. 1'!$B$1447)</f>
        <v/>
      </c>
      <c r="D181" s="65"/>
      <c r="E181" s="16"/>
      <c r="I181" s="46" t="s">
        <v>42</v>
      </c>
      <c r="J181" s="172" t="str">
        <f xml:space="preserve"> IF('Príloha č. 1'!$D$1449="","",'Príloha č. 1'!$D$1449)</f>
        <v/>
      </c>
      <c r="K181" s="172"/>
    </row>
    <row r="182" spans="1:11" x14ac:dyDescent="0.25">
      <c r="G182" s="78"/>
    </row>
    <row r="183" spans="1:11" x14ac:dyDescent="0.25">
      <c r="G183" s="78"/>
      <c r="H183" s="18"/>
    </row>
    <row r="184" spans="1:11" s="16" customFormat="1" x14ac:dyDescent="0.25">
      <c r="A184" s="173" t="s">
        <v>2</v>
      </c>
      <c r="B184" s="173"/>
      <c r="C184" s="65"/>
      <c r="D184" s="65"/>
      <c r="G184" s="6"/>
      <c r="H184" s="6"/>
    </row>
    <row r="185" spans="1:11" s="18" customFormat="1" ht="15" customHeight="1" x14ac:dyDescent="0.25">
      <c r="A185" s="17"/>
      <c r="B185" s="174" t="s">
        <v>4</v>
      </c>
      <c r="C185" s="174"/>
      <c r="D185" s="174"/>
      <c r="E185" s="174"/>
    </row>
    <row r="186" spans="1:11" s="114" customFormat="1" ht="5.85" customHeight="1" x14ac:dyDescent="0.25">
      <c r="A186" s="6"/>
      <c r="B186" s="112"/>
      <c r="C186" s="112"/>
      <c r="D186" s="112"/>
      <c r="E186" s="112"/>
      <c r="F186" s="113"/>
    </row>
    <row r="187" spans="1:11" s="114" customFormat="1" x14ac:dyDescent="0.25">
      <c r="A187" s="112"/>
      <c r="B187" s="112"/>
      <c r="C187" s="112"/>
      <c r="D187" s="112"/>
      <c r="E187" s="112"/>
      <c r="F187" s="113"/>
    </row>
  </sheetData>
  <mergeCells count="186">
    <mergeCell ref="B48:C48"/>
    <mergeCell ref="B49:C49"/>
    <mergeCell ref="A1:B1"/>
    <mergeCell ref="A3:E3"/>
    <mergeCell ref="A2:G2"/>
    <mergeCell ref="B10:C10"/>
    <mergeCell ref="B11:C11"/>
    <mergeCell ref="B12:C12"/>
    <mergeCell ref="A4:N4"/>
    <mergeCell ref="B6:C6"/>
    <mergeCell ref="B7:C7"/>
    <mergeCell ref="B8:C8"/>
    <mergeCell ref="B9:C9"/>
    <mergeCell ref="B30:C30"/>
    <mergeCell ref="B31:C31"/>
    <mergeCell ref="B32:C32"/>
    <mergeCell ref="B23:C23"/>
    <mergeCell ref="B24:C24"/>
    <mergeCell ref="B18:C18"/>
    <mergeCell ref="B19:C19"/>
    <mergeCell ref="B20:C20"/>
    <mergeCell ref="B21:C21"/>
    <mergeCell ref="B22:C22"/>
    <mergeCell ref="B13:C13"/>
    <mergeCell ref="B14:C14"/>
    <mergeCell ref="B15:C15"/>
    <mergeCell ref="B16:C16"/>
    <mergeCell ref="B17:C17"/>
    <mergeCell ref="B33:C33"/>
    <mergeCell ref="B34:C34"/>
    <mergeCell ref="B35:C35"/>
    <mergeCell ref="B36:C36"/>
    <mergeCell ref="B37:C37"/>
    <mergeCell ref="B25:C25"/>
    <mergeCell ref="B26:C26"/>
    <mergeCell ref="B27:C27"/>
    <mergeCell ref="B28:C28"/>
    <mergeCell ref="B29:C29"/>
    <mergeCell ref="B43:C43"/>
    <mergeCell ref="B44:C44"/>
    <mergeCell ref="B45:C45"/>
    <mergeCell ref="B46:C46"/>
    <mergeCell ref="B47:C47"/>
    <mergeCell ref="B38:C38"/>
    <mergeCell ref="B39:C39"/>
    <mergeCell ref="B40:C40"/>
    <mergeCell ref="B41:C41"/>
    <mergeCell ref="B42:C42"/>
    <mergeCell ref="B56:C56"/>
    <mergeCell ref="B57:C57"/>
    <mergeCell ref="B58:C58"/>
    <mergeCell ref="B59:C59"/>
    <mergeCell ref="B60:C60"/>
    <mergeCell ref="B50:C50"/>
    <mergeCell ref="B51:C51"/>
    <mergeCell ref="B52:C52"/>
    <mergeCell ref="B53:C53"/>
    <mergeCell ref="B55:C55"/>
    <mergeCell ref="B54:C54"/>
    <mergeCell ref="B66:C66"/>
    <mergeCell ref="B67:C67"/>
    <mergeCell ref="B68:C68"/>
    <mergeCell ref="B69:C69"/>
    <mergeCell ref="B70:C70"/>
    <mergeCell ref="B61:C61"/>
    <mergeCell ref="B62:C62"/>
    <mergeCell ref="B63:C63"/>
    <mergeCell ref="B64:C64"/>
    <mergeCell ref="B65:C65"/>
    <mergeCell ref="B76:C76"/>
    <mergeCell ref="B77:C77"/>
    <mergeCell ref="B78:C78"/>
    <mergeCell ref="B79:C79"/>
    <mergeCell ref="B80:C80"/>
    <mergeCell ref="B71:C71"/>
    <mergeCell ref="B72:C72"/>
    <mergeCell ref="B73:C73"/>
    <mergeCell ref="B74:C74"/>
    <mergeCell ref="B75:C75"/>
    <mergeCell ref="B86:C86"/>
    <mergeCell ref="B87:C87"/>
    <mergeCell ref="B88:C88"/>
    <mergeCell ref="B89:C89"/>
    <mergeCell ref="B90:C90"/>
    <mergeCell ref="B81:C81"/>
    <mergeCell ref="B82:C82"/>
    <mergeCell ref="B83:C83"/>
    <mergeCell ref="B84:C84"/>
    <mergeCell ref="B85:C85"/>
    <mergeCell ref="B96:C96"/>
    <mergeCell ref="B97:C97"/>
    <mergeCell ref="B98:C98"/>
    <mergeCell ref="B99:C99"/>
    <mergeCell ref="B100:C100"/>
    <mergeCell ref="B91:C91"/>
    <mergeCell ref="B92:C92"/>
    <mergeCell ref="B93:C93"/>
    <mergeCell ref="B94:C94"/>
    <mergeCell ref="B95:C95"/>
    <mergeCell ref="B106:C106"/>
    <mergeCell ref="B107:C107"/>
    <mergeCell ref="B108:C108"/>
    <mergeCell ref="B109:C109"/>
    <mergeCell ref="B110:C110"/>
    <mergeCell ref="B101:C101"/>
    <mergeCell ref="B102:C102"/>
    <mergeCell ref="B103:C103"/>
    <mergeCell ref="B104:C104"/>
    <mergeCell ref="B105:C105"/>
    <mergeCell ref="B116:C116"/>
    <mergeCell ref="B117:C117"/>
    <mergeCell ref="B118:C118"/>
    <mergeCell ref="B119:C119"/>
    <mergeCell ref="B120:C120"/>
    <mergeCell ref="B111:C111"/>
    <mergeCell ref="B112:C112"/>
    <mergeCell ref="B113:C113"/>
    <mergeCell ref="B114:C114"/>
    <mergeCell ref="B115:C115"/>
    <mergeCell ref="B126:C126"/>
    <mergeCell ref="B127:C127"/>
    <mergeCell ref="B128:C128"/>
    <mergeCell ref="B129:C129"/>
    <mergeCell ref="B130:C130"/>
    <mergeCell ref="B121:C121"/>
    <mergeCell ref="B122:C122"/>
    <mergeCell ref="B123:C123"/>
    <mergeCell ref="B124:C124"/>
    <mergeCell ref="B125:C125"/>
    <mergeCell ref="B136:C136"/>
    <mergeCell ref="B137:C137"/>
    <mergeCell ref="B138:C138"/>
    <mergeCell ref="B139:C139"/>
    <mergeCell ref="B140:C140"/>
    <mergeCell ref="B131:C131"/>
    <mergeCell ref="B132:C132"/>
    <mergeCell ref="B133:C133"/>
    <mergeCell ref="B134:C134"/>
    <mergeCell ref="B135:C135"/>
    <mergeCell ref="B146:C146"/>
    <mergeCell ref="B147:C147"/>
    <mergeCell ref="B148:C148"/>
    <mergeCell ref="B149:C149"/>
    <mergeCell ref="B150:C150"/>
    <mergeCell ref="B141:C141"/>
    <mergeCell ref="B142:C142"/>
    <mergeCell ref="B143:C143"/>
    <mergeCell ref="B144:C144"/>
    <mergeCell ref="B145:C145"/>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H5:K5"/>
    <mergeCell ref="L5:N5"/>
    <mergeCell ref="J180:K180"/>
    <mergeCell ref="A178:B178"/>
    <mergeCell ref="C178:D178"/>
    <mergeCell ref="J181:K181"/>
    <mergeCell ref="A184:B184"/>
    <mergeCell ref="B185:E185"/>
    <mergeCell ref="A175:B175"/>
    <mergeCell ref="C175:D175"/>
    <mergeCell ref="A176:B176"/>
    <mergeCell ref="C176:D176"/>
    <mergeCell ref="A177:B177"/>
    <mergeCell ref="C177:D177"/>
    <mergeCell ref="B171:C171"/>
    <mergeCell ref="B172:C172"/>
    <mergeCell ref="B173:C173"/>
    <mergeCell ref="B166:C166"/>
    <mergeCell ref="B167:C167"/>
    <mergeCell ref="B168:C168"/>
    <mergeCell ref="B169:C169"/>
    <mergeCell ref="B170:C170"/>
    <mergeCell ref="B161:C161"/>
    <mergeCell ref="B162:C162"/>
  </mergeCells>
  <conditionalFormatting sqref="G170">
    <cfRule type="containsBlanks" dxfId="93" priority="6">
      <formula>LEN(TRIM(G170))=0</formula>
    </cfRule>
  </conditionalFormatting>
  <conditionalFormatting sqref="G172">
    <cfRule type="containsBlanks" dxfId="92" priority="5">
      <formula>LEN(TRIM(G172))=0</formula>
    </cfRule>
  </conditionalFormatting>
  <conditionalFormatting sqref="B180">
    <cfRule type="containsBlanks" dxfId="91" priority="94">
      <formula>LEN(TRIM(B180))=0</formula>
    </cfRule>
  </conditionalFormatting>
  <conditionalFormatting sqref="C175:D178">
    <cfRule type="containsBlanks" dxfId="90" priority="93">
      <formula>LEN(TRIM(C175))=0</formula>
    </cfRule>
  </conditionalFormatting>
  <conditionalFormatting sqref="G7: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I7:I173">
    <cfRule type="containsBlanks" dxfId="89" priority="89">
      <formula>LEN(TRIM(G7))=0</formula>
    </cfRule>
  </conditionalFormatting>
  <conditionalFormatting sqref="G173">
    <cfRule type="containsBlanks" dxfId="88" priority="91">
      <formula>LEN(TRIM(G173))=0</formula>
    </cfRule>
  </conditionalFormatting>
  <conditionalFormatting sqref="M7:N173">
    <cfRule type="containsBlanks" dxfId="87" priority="90">
      <formula>LEN(TRIM(M7))=0</formula>
    </cfRule>
  </conditionalFormatting>
  <conditionalFormatting sqref="H7:H173">
    <cfRule type="containsBlanks" dxfId="86" priority="87">
      <formula>LEN(TRIM(H7))=0</formula>
    </cfRule>
  </conditionalFormatting>
  <conditionalFormatting sqref="J7:L173">
    <cfRule type="containsBlanks" dxfId="85" priority="88">
      <formula>LEN(TRIM(J7))=0</formula>
    </cfRule>
  </conditionalFormatting>
  <conditionalFormatting sqref="G10">
    <cfRule type="containsBlanks" dxfId="84" priority="86">
      <formula>LEN(TRIM(G10))=0</formula>
    </cfRule>
  </conditionalFormatting>
  <conditionalFormatting sqref="G12">
    <cfRule type="containsBlanks" dxfId="83" priority="85">
      <formula>LEN(TRIM(G12))=0</formula>
    </cfRule>
  </conditionalFormatting>
  <conditionalFormatting sqref="G14">
    <cfRule type="containsBlanks" dxfId="82" priority="84">
      <formula>LEN(TRIM(G14))=0</formula>
    </cfRule>
  </conditionalFormatting>
  <conditionalFormatting sqref="G16">
    <cfRule type="containsBlanks" dxfId="81" priority="83">
      <formula>LEN(TRIM(G16))=0</formula>
    </cfRule>
  </conditionalFormatting>
  <conditionalFormatting sqref="G18">
    <cfRule type="containsBlanks" dxfId="80" priority="82">
      <formula>LEN(TRIM(G18))=0</formula>
    </cfRule>
  </conditionalFormatting>
  <conditionalFormatting sqref="G20">
    <cfRule type="containsBlanks" dxfId="79" priority="81">
      <formula>LEN(TRIM(G20))=0</formula>
    </cfRule>
  </conditionalFormatting>
  <conditionalFormatting sqref="G22">
    <cfRule type="containsBlanks" dxfId="78" priority="80">
      <formula>LEN(TRIM(G22))=0</formula>
    </cfRule>
  </conditionalFormatting>
  <conditionalFormatting sqref="G24">
    <cfRule type="containsBlanks" dxfId="77" priority="79">
      <formula>LEN(TRIM(G24))=0</formula>
    </cfRule>
  </conditionalFormatting>
  <conditionalFormatting sqref="G26">
    <cfRule type="containsBlanks" dxfId="76" priority="78">
      <formula>LEN(TRIM(G26))=0</formula>
    </cfRule>
  </conditionalFormatting>
  <conditionalFormatting sqref="G28">
    <cfRule type="containsBlanks" dxfId="75" priority="77">
      <formula>LEN(TRIM(G28))=0</formula>
    </cfRule>
  </conditionalFormatting>
  <conditionalFormatting sqref="G30">
    <cfRule type="containsBlanks" dxfId="74" priority="76">
      <formula>LEN(TRIM(G30))=0</formula>
    </cfRule>
  </conditionalFormatting>
  <conditionalFormatting sqref="G32">
    <cfRule type="containsBlanks" dxfId="73" priority="75">
      <formula>LEN(TRIM(G32))=0</formula>
    </cfRule>
  </conditionalFormatting>
  <conditionalFormatting sqref="G34">
    <cfRule type="containsBlanks" dxfId="72" priority="74">
      <formula>LEN(TRIM(G34))=0</formula>
    </cfRule>
  </conditionalFormatting>
  <conditionalFormatting sqref="G36">
    <cfRule type="containsBlanks" dxfId="71" priority="73">
      <formula>LEN(TRIM(G36))=0</formula>
    </cfRule>
  </conditionalFormatting>
  <conditionalFormatting sqref="G38">
    <cfRule type="containsBlanks" dxfId="70" priority="72">
      <formula>LEN(TRIM(G38))=0</formula>
    </cfRule>
  </conditionalFormatting>
  <conditionalFormatting sqref="G40">
    <cfRule type="containsBlanks" dxfId="69" priority="71">
      <formula>LEN(TRIM(G40))=0</formula>
    </cfRule>
  </conditionalFormatting>
  <conditionalFormatting sqref="G42">
    <cfRule type="containsBlanks" dxfId="68" priority="70">
      <formula>LEN(TRIM(G42))=0</formula>
    </cfRule>
  </conditionalFormatting>
  <conditionalFormatting sqref="G44">
    <cfRule type="containsBlanks" dxfId="67" priority="69">
      <formula>LEN(TRIM(G44))=0</formula>
    </cfRule>
  </conditionalFormatting>
  <conditionalFormatting sqref="G46">
    <cfRule type="containsBlanks" dxfId="66" priority="68">
      <formula>LEN(TRIM(G46))=0</formula>
    </cfRule>
  </conditionalFormatting>
  <conditionalFormatting sqref="G48">
    <cfRule type="containsBlanks" dxfId="65" priority="67">
      <formula>LEN(TRIM(G48))=0</formula>
    </cfRule>
  </conditionalFormatting>
  <conditionalFormatting sqref="G50">
    <cfRule type="containsBlanks" dxfId="64" priority="66">
      <formula>LEN(TRIM(G50))=0</formula>
    </cfRule>
  </conditionalFormatting>
  <conditionalFormatting sqref="G52">
    <cfRule type="containsBlanks" dxfId="63" priority="65">
      <formula>LEN(TRIM(G52))=0</formula>
    </cfRule>
  </conditionalFormatting>
  <conditionalFormatting sqref="G54">
    <cfRule type="containsBlanks" dxfId="62" priority="64">
      <formula>LEN(TRIM(G54))=0</formula>
    </cfRule>
  </conditionalFormatting>
  <conditionalFormatting sqref="G56">
    <cfRule type="containsBlanks" dxfId="61" priority="63">
      <formula>LEN(TRIM(G56))=0</formula>
    </cfRule>
  </conditionalFormatting>
  <conditionalFormatting sqref="G58">
    <cfRule type="containsBlanks" dxfId="60" priority="62">
      <formula>LEN(TRIM(G58))=0</formula>
    </cfRule>
  </conditionalFormatting>
  <conditionalFormatting sqref="G60">
    <cfRule type="containsBlanks" dxfId="59" priority="61">
      <formula>LEN(TRIM(G60))=0</formula>
    </cfRule>
  </conditionalFormatting>
  <conditionalFormatting sqref="G62">
    <cfRule type="containsBlanks" dxfId="58" priority="60">
      <formula>LEN(TRIM(G62))=0</formula>
    </cfRule>
  </conditionalFormatting>
  <conditionalFormatting sqref="G64">
    <cfRule type="containsBlanks" dxfId="57" priority="59">
      <formula>LEN(TRIM(G64))=0</formula>
    </cfRule>
  </conditionalFormatting>
  <conditionalFormatting sqref="G66">
    <cfRule type="containsBlanks" dxfId="56" priority="58">
      <formula>LEN(TRIM(G66))=0</formula>
    </cfRule>
  </conditionalFormatting>
  <conditionalFormatting sqref="G68">
    <cfRule type="containsBlanks" dxfId="55" priority="57">
      <formula>LEN(TRIM(G68))=0</formula>
    </cfRule>
  </conditionalFormatting>
  <conditionalFormatting sqref="G70">
    <cfRule type="containsBlanks" dxfId="54" priority="56">
      <formula>LEN(TRIM(G70))=0</formula>
    </cfRule>
  </conditionalFormatting>
  <conditionalFormatting sqref="G72">
    <cfRule type="containsBlanks" dxfId="53" priority="55">
      <formula>LEN(TRIM(G72))=0</formula>
    </cfRule>
  </conditionalFormatting>
  <conditionalFormatting sqref="G74">
    <cfRule type="containsBlanks" dxfId="52" priority="54">
      <formula>LEN(TRIM(G74))=0</formula>
    </cfRule>
  </conditionalFormatting>
  <conditionalFormatting sqref="G76">
    <cfRule type="containsBlanks" dxfId="51" priority="53">
      <formula>LEN(TRIM(G76))=0</formula>
    </cfRule>
  </conditionalFormatting>
  <conditionalFormatting sqref="G78">
    <cfRule type="containsBlanks" dxfId="50" priority="52">
      <formula>LEN(TRIM(G78))=0</formula>
    </cfRule>
  </conditionalFormatting>
  <conditionalFormatting sqref="G80">
    <cfRule type="containsBlanks" dxfId="49" priority="51">
      <formula>LEN(TRIM(G80))=0</formula>
    </cfRule>
  </conditionalFormatting>
  <conditionalFormatting sqref="G82">
    <cfRule type="containsBlanks" dxfId="48" priority="50">
      <formula>LEN(TRIM(G82))=0</formula>
    </cfRule>
  </conditionalFormatting>
  <conditionalFormatting sqref="G84">
    <cfRule type="containsBlanks" dxfId="47" priority="49">
      <formula>LEN(TRIM(G84))=0</formula>
    </cfRule>
  </conditionalFormatting>
  <conditionalFormatting sqref="G86">
    <cfRule type="containsBlanks" dxfId="46" priority="48">
      <formula>LEN(TRIM(G86))=0</formula>
    </cfRule>
  </conditionalFormatting>
  <conditionalFormatting sqref="G88">
    <cfRule type="containsBlanks" dxfId="45" priority="47">
      <formula>LEN(TRIM(G88))=0</formula>
    </cfRule>
  </conditionalFormatting>
  <conditionalFormatting sqref="G90">
    <cfRule type="containsBlanks" dxfId="44" priority="46">
      <formula>LEN(TRIM(G90))=0</formula>
    </cfRule>
  </conditionalFormatting>
  <conditionalFormatting sqref="G92">
    <cfRule type="containsBlanks" dxfId="43" priority="45">
      <formula>LEN(TRIM(G92))=0</formula>
    </cfRule>
  </conditionalFormatting>
  <conditionalFormatting sqref="G94">
    <cfRule type="containsBlanks" dxfId="42" priority="44">
      <formula>LEN(TRIM(G94))=0</formula>
    </cfRule>
  </conditionalFormatting>
  <conditionalFormatting sqref="G96">
    <cfRule type="containsBlanks" dxfId="41" priority="43">
      <formula>LEN(TRIM(G96))=0</formula>
    </cfRule>
  </conditionalFormatting>
  <conditionalFormatting sqref="G98">
    <cfRule type="containsBlanks" dxfId="40" priority="42">
      <formula>LEN(TRIM(G98))=0</formula>
    </cfRule>
  </conditionalFormatting>
  <conditionalFormatting sqref="G100">
    <cfRule type="containsBlanks" dxfId="39" priority="41">
      <formula>LEN(TRIM(G100))=0</formula>
    </cfRule>
  </conditionalFormatting>
  <conditionalFormatting sqref="G102">
    <cfRule type="containsBlanks" dxfId="38" priority="40">
      <formula>LEN(TRIM(G102))=0</formula>
    </cfRule>
  </conditionalFormatting>
  <conditionalFormatting sqref="G104">
    <cfRule type="containsBlanks" dxfId="37" priority="39">
      <formula>LEN(TRIM(G104))=0</formula>
    </cfRule>
  </conditionalFormatting>
  <conditionalFormatting sqref="G106">
    <cfRule type="containsBlanks" dxfId="36" priority="38">
      <formula>LEN(TRIM(G106))=0</formula>
    </cfRule>
  </conditionalFormatting>
  <conditionalFormatting sqref="G108">
    <cfRule type="containsBlanks" dxfId="35" priority="37">
      <formula>LEN(TRIM(G108))=0</formula>
    </cfRule>
  </conditionalFormatting>
  <conditionalFormatting sqref="G110">
    <cfRule type="containsBlanks" dxfId="34" priority="36">
      <formula>LEN(TRIM(G110))=0</formula>
    </cfRule>
  </conditionalFormatting>
  <conditionalFormatting sqref="G112">
    <cfRule type="containsBlanks" dxfId="33" priority="35">
      <formula>LEN(TRIM(G112))=0</formula>
    </cfRule>
  </conditionalFormatting>
  <conditionalFormatting sqref="G114">
    <cfRule type="containsBlanks" dxfId="32" priority="34">
      <formula>LEN(TRIM(G114))=0</formula>
    </cfRule>
  </conditionalFormatting>
  <conditionalFormatting sqref="G116">
    <cfRule type="containsBlanks" dxfId="31" priority="33">
      <formula>LEN(TRIM(G116))=0</formula>
    </cfRule>
  </conditionalFormatting>
  <conditionalFormatting sqref="G118">
    <cfRule type="containsBlanks" dxfId="30" priority="32">
      <formula>LEN(TRIM(G118))=0</formula>
    </cfRule>
  </conditionalFormatting>
  <conditionalFormatting sqref="G120">
    <cfRule type="containsBlanks" dxfId="29" priority="31">
      <formula>LEN(TRIM(G120))=0</formula>
    </cfRule>
  </conditionalFormatting>
  <conditionalFormatting sqref="G122">
    <cfRule type="containsBlanks" dxfId="28" priority="30">
      <formula>LEN(TRIM(G122))=0</formula>
    </cfRule>
  </conditionalFormatting>
  <conditionalFormatting sqref="G124">
    <cfRule type="containsBlanks" dxfId="27" priority="29">
      <formula>LEN(TRIM(G124))=0</formula>
    </cfRule>
  </conditionalFormatting>
  <conditionalFormatting sqref="G126">
    <cfRule type="containsBlanks" dxfId="26" priority="28">
      <formula>LEN(TRIM(G126))=0</formula>
    </cfRule>
  </conditionalFormatting>
  <conditionalFormatting sqref="G128">
    <cfRule type="containsBlanks" dxfId="25" priority="27">
      <formula>LEN(TRIM(G128))=0</formula>
    </cfRule>
  </conditionalFormatting>
  <conditionalFormatting sqref="G130">
    <cfRule type="containsBlanks" dxfId="24" priority="26">
      <formula>LEN(TRIM(G130))=0</formula>
    </cfRule>
  </conditionalFormatting>
  <conditionalFormatting sqref="G132">
    <cfRule type="containsBlanks" dxfId="23" priority="25">
      <formula>LEN(TRIM(G132))=0</formula>
    </cfRule>
  </conditionalFormatting>
  <conditionalFormatting sqref="G134">
    <cfRule type="containsBlanks" dxfId="22" priority="24">
      <formula>LEN(TRIM(G134))=0</formula>
    </cfRule>
  </conditionalFormatting>
  <conditionalFormatting sqref="G136">
    <cfRule type="containsBlanks" dxfId="21" priority="23">
      <formula>LEN(TRIM(G136))=0</formula>
    </cfRule>
  </conditionalFormatting>
  <conditionalFormatting sqref="G138">
    <cfRule type="containsBlanks" dxfId="20" priority="22">
      <formula>LEN(TRIM(G138))=0</formula>
    </cfRule>
  </conditionalFormatting>
  <conditionalFormatting sqref="G140">
    <cfRule type="containsBlanks" dxfId="19" priority="21">
      <formula>LEN(TRIM(G140))=0</formula>
    </cfRule>
  </conditionalFormatting>
  <conditionalFormatting sqref="G142">
    <cfRule type="containsBlanks" dxfId="18" priority="20">
      <formula>LEN(TRIM(G142))=0</formula>
    </cfRule>
  </conditionalFormatting>
  <conditionalFormatting sqref="G144">
    <cfRule type="containsBlanks" dxfId="17" priority="19">
      <formula>LEN(TRIM(G144))=0</formula>
    </cfRule>
  </conditionalFormatting>
  <conditionalFormatting sqref="G146">
    <cfRule type="containsBlanks" dxfId="16" priority="18">
      <formula>LEN(TRIM(G146))=0</formula>
    </cfRule>
  </conditionalFormatting>
  <conditionalFormatting sqref="G148">
    <cfRule type="containsBlanks" dxfId="15" priority="17">
      <formula>LEN(TRIM(G148))=0</formula>
    </cfRule>
  </conditionalFormatting>
  <conditionalFormatting sqref="G150">
    <cfRule type="containsBlanks" dxfId="14" priority="16">
      <formula>LEN(TRIM(G150))=0</formula>
    </cfRule>
  </conditionalFormatting>
  <conditionalFormatting sqref="G152">
    <cfRule type="containsBlanks" dxfId="13" priority="15">
      <formula>LEN(TRIM(G152))=0</formula>
    </cfRule>
  </conditionalFormatting>
  <conditionalFormatting sqref="G154">
    <cfRule type="containsBlanks" dxfId="12" priority="14">
      <formula>LEN(TRIM(G154))=0</formula>
    </cfRule>
  </conditionalFormatting>
  <conditionalFormatting sqref="G156">
    <cfRule type="containsBlanks" dxfId="11" priority="13">
      <formula>LEN(TRIM(G156))=0</formula>
    </cfRule>
  </conditionalFormatting>
  <conditionalFormatting sqref="G158">
    <cfRule type="containsBlanks" dxfId="10" priority="12">
      <formula>LEN(TRIM(G158))=0</formula>
    </cfRule>
  </conditionalFormatting>
  <conditionalFormatting sqref="G160">
    <cfRule type="containsBlanks" dxfId="9" priority="11">
      <formula>LEN(TRIM(G160))=0</formula>
    </cfRule>
  </conditionalFormatting>
  <conditionalFormatting sqref="G162">
    <cfRule type="containsBlanks" dxfId="8" priority="10">
      <formula>LEN(TRIM(G162))=0</formula>
    </cfRule>
  </conditionalFormatting>
  <conditionalFormatting sqref="G164">
    <cfRule type="containsBlanks" dxfId="7" priority="9">
      <formula>LEN(TRIM(G164))=0</formula>
    </cfRule>
  </conditionalFormatting>
  <conditionalFormatting sqref="G166">
    <cfRule type="containsBlanks" dxfId="6" priority="8">
      <formula>LEN(TRIM(G166))=0</formula>
    </cfRule>
  </conditionalFormatting>
  <conditionalFormatting sqref="G168">
    <cfRule type="containsBlanks" dxfId="5" priority="7">
      <formula>LEN(TRIM(G168))=0</formula>
    </cfRule>
  </conditionalFormatting>
  <conditionalFormatting sqref="J181:K181">
    <cfRule type="containsBlanks" dxfId="4" priority="1">
      <formula>LEN(TRIM(J181))=0</formula>
    </cfRule>
  </conditionalFormatting>
  <conditionalFormatting sqref="B181">
    <cfRule type="containsBlanks" dxfId="3" priority="4">
      <formula>LEN(TRIM(B181))=0</formula>
    </cfRule>
  </conditionalFormatting>
  <printOptions horizontalCentered="1"/>
  <pageMargins left="0.59055118110236227" right="0.39370078740157483" top="0.74803149606299213" bottom="0.74803149606299213" header="0.31496062992125984" footer="0.31496062992125984"/>
  <pageSetup paperSize="9" scale="63" fitToHeight="0" orientation="landscape" r:id="rId1"/>
  <headerFooter>
    <oddHeader>&amp;L&amp;"Times New Roman,Tučné"&amp;12Príloha č. 2&amp;"Times New Roman,Normálne"
Sortiment ponúkaného tovaru</oddHeader>
    <oddFooter>&amp;C&amp;P - &amp;N</oddFooter>
  </headerFooter>
  <rowBreaks count="1" manualBreakCount="1">
    <brk id="27" max="1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28"/>
  <sheetViews>
    <sheetView showGridLines="0" zoomScaleNormal="100" workbookViewId="0">
      <selection sqref="A1:B1"/>
    </sheetView>
  </sheetViews>
  <sheetFormatPr defaultRowHeight="12" x14ac:dyDescent="0.2"/>
  <cols>
    <col min="1" max="1" width="5.28515625" style="8" customWidth="1"/>
    <col min="2" max="4" width="22.7109375" style="8" customWidth="1"/>
    <col min="5" max="5" width="14.28515625" style="8" customWidth="1"/>
    <col min="6" max="6" width="22.7109375" style="8" customWidth="1"/>
    <col min="7" max="16384" width="9.140625" style="8"/>
  </cols>
  <sheetData>
    <row r="1" spans="1:13" ht="15" customHeight="1" x14ac:dyDescent="0.25">
      <c r="A1" s="192" t="s">
        <v>3</v>
      </c>
      <c r="B1" s="196"/>
      <c r="C1" s="7"/>
      <c r="D1" s="7"/>
      <c r="E1" s="7"/>
      <c r="F1" s="7"/>
    </row>
    <row r="2" spans="1:13" ht="15" customHeight="1" x14ac:dyDescent="0.2">
      <c r="A2" s="189" t="str">
        <f>'Príloha č. 1'!A2:G2</f>
        <v>Kancelárske potreby</v>
      </c>
      <c r="B2" s="189"/>
      <c r="C2" s="189"/>
      <c r="D2" s="189"/>
      <c r="E2" s="189"/>
      <c r="F2" s="189"/>
      <c r="G2" s="189"/>
      <c r="H2" s="189"/>
      <c r="I2" s="189"/>
      <c r="J2" s="189"/>
      <c r="K2" s="189"/>
      <c r="L2" s="189"/>
    </row>
    <row r="3" spans="1:13" ht="24.95" customHeight="1" x14ac:dyDescent="0.2">
      <c r="A3" s="197"/>
      <c r="B3" s="197"/>
      <c r="C3" s="197"/>
      <c r="D3" s="197"/>
      <c r="E3" s="197"/>
      <c r="F3" s="197"/>
    </row>
    <row r="4" spans="1:13" ht="18.75" x14ac:dyDescent="0.3">
      <c r="A4" s="198" t="s">
        <v>43</v>
      </c>
      <c r="B4" s="198"/>
      <c r="C4" s="198"/>
      <c r="D4" s="198"/>
      <c r="E4" s="198"/>
      <c r="F4" s="198"/>
      <c r="G4" s="9"/>
      <c r="H4" s="9"/>
      <c r="I4" s="9"/>
      <c r="J4" s="9"/>
      <c r="K4" s="9"/>
      <c r="L4" s="9"/>
      <c r="M4" s="9"/>
    </row>
    <row r="5" spans="1:13" x14ac:dyDescent="0.2">
      <c r="A5" s="19"/>
      <c r="B5" s="19"/>
      <c r="C5" s="19"/>
      <c r="D5" s="19"/>
      <c r="E5" s="19"/>
      <c r="F5" s="19"/>
    </row>
    <row r="6" spans="1:13" s="11" customFormat="1" ht="39" customHeight="1" x14ac:dyDescent="0.25">
      <c r="A6" s="195" t="s">
        <v>44</v>
      </c>
      <c r="B6" s="195"/>
      <c r="C6" s="195"/>
      <c r="D6" s="195"/>
      <c r="E6" s="195"/>
      <c r="F6" s="195"/>
      <c r="G6" s="10"/>
      <c r="H6" s="10"/>
      <c r="I6" s="10"/>
      <c r="J6" s="10"/>
      <c r="K6" s="10"/>
      <c r="L6" s="10"/>
      <c r="M6" s="10"/>
    </row>
    <row r="7" spans="1:13" s="11" customFormat="1" ht="20.100000000000001" customHeight="1" x14ac:dyDescent="0.25">
      <c r="A7" s="20" t="s">
        <v>5</v>
      </c>
      <c r="B7" s="195" t="s">
        <v>45</v>
      </c>
      <c r="C7" s="195"/>
      <c r="D7" s="195"/>
      <c r="E7" s="195"/>
      <c r="F7" s="195"/>
      <c r="G7" s="40"/>
      <c r="H7" s="40"/>
      <c r="I7" s="40"/>
      <c r="J7" s="40"/>
      <c r="K7" s="40"/>
      <c r="L7" s="40"/>
      <c r="M7" s="40"/>
    </row>
    <row r="8" spans="1:13" s="11" customFormat="1" ht="20.100000000000001" customHeight="1" x14ac:dyDescent="0.25">
      <c r="A8" s="20" t="s">
        <v>6</v>
      </c>
      <c r="B8" s="195" t="s">
        <v>15</v>
      </c>
      <c r="C8" s="195"/>
      <c r="D8" s="195"/>
      <c r="E8" s="195"/>
      <c r="F8" s="195"/>
      <c r="G8" s="40"/>
      <c r="H8" s="40"/>
      <c r="I8" s="40"/>
      <c r="J8" s="40"/>
      <c r="K8" s="40"/>
      <c r="L8" s="40"/>
      <c r="M8" s="40"/>
    </row>
    <row r="9" spans="1:13" s="11" customFormat="1" ht="20.100000000000001" customHeight="1" x14ac:dyDescent="0.25">
      <c r="A9" s="20" t="s">
        <v>7</v>
      </c>
      <c r="B9" s="195" t="s">
        <v>16</v>
      </c>
      <c r="C9" s="195"/>
      <c r="D9" s="195"/>
      <c r="E9" s="195"/>
      <c r="F9" s="195"/>
      <c r="G9" s="40"/>
      <c r="H9" s="40"/>
      <c r="I9" s="40"/>
      <c r="J9" s="40"/>
      <c r="K9" s="40"/>
      <c r="L9" s="40"/>
      <c r="M9" s="40"/>
    </row>
    <row r="10" spans="1:13" s="11" customFormat="1" ht="20.100000000000001" customHeight="1" x14ac:dyDescent="0.25">
      <c r="A10" s="20" t="s">
        <v>8</v>
      </c>
      <c r="B10" s="195" t="s">
        <v>17</v>
      </c>
      <c r="C10" s="195"/>
      <c r="D10" s="195"/>
      <c r="E10" s="195"/>
      <c r="F10" s="195"/>
      <c r="G10" s="40"/>
      <c r="H10" s="40"/>
      <c r="I10" s="40"/>
      <c r="J10" s="40"/>
      <c r="K10" s="40"/>
      <c r="L10" s="40"/>
      <c r="M10" s="40"/>
    </row>
    <row r="11" spans="1:13" ht="15" customHeight="1" thickBot="1" x14ac:dyDescent="0.3">
      <c r="A11" s="192"/>
      <c r="B11" s="192"/>
      <c r="C11" s="192"/>
      <c r="D11" s="192"/>
      <c r="E11" s="192"/>
      <c r="F11" s="192"/>
    </row>
    <row r="12" spans="1:13" ht="99.75" x14ac:dyDescent="0.2">
      <c r="A12" s="21" t="s">
        <v>18</v>
      </c>
      <c r="B12" s="22" t="s">
        <v>19</v>
      </c>
      <c r="C12" s="22" t="s">
        <v>46</v>
      </c>
      <c r="D12" s="22" t="s">
        <v>20</v>
      </c>
      <c r="E12" s="23" t="s">
        <v>21</v>
      </c>
      <c r="F12" s="60" t="s">
        <v>22</v>
      </c>
    </row>
    <row r="13" spans="1:13" ht="15" customHeight="1" x14ac:dyDescent="0.2">
      <c r="A13" s="56" t="s">
        <v>5</v>
      </c>
      <c r="B13" s="57" t="s">
        <v>6</v>
      </c>
      <c r="C13" s="57" t="s">
        <v>7</v>
      </c>
      <c r="D13" s="57" t="s">
        <v>8</v>
      </c>
      <c r="E13" s="57" t="s">
        <v>10</v>
      </c>
      <c r="F13" s="58" t="s">
        <v>11</v>
      </c>
    </row>
    <row r="14" spans="1:13" s="12" customFormat="1" ht="15" customHeight="1" x14ac:dyDescent="0.25">
      <c r="A14" s="24"/>
      <c r="B14" s="25"/>
      <c r="C14" s="26"/>
      <c r="D14" s="25"/>
      <c r="E14" s="27"/>
      <c r="F14" s="28"/>
    </row>
    <row r="15" spans="1:13" s="12" customFormat="1" ht="15" customHeight="1" x14ac:dyDescent="0.25">
      <c r="A15" s="24"/>
      <c r="B15" s="25"/>
      <c r="C15" s="26"/>
      <c r="D15" s="25"/>
      <c r="E15" s="27"/>
      <c r="F15" s="28"/>
    </row>
    <row r="16" spans="1:13" s="12" customFormat="1" ht="15" customHeight="1" x14ac:dyDescent="0.25">
      <c r="A16" s="24"/>
      <c r="B16" s="25"/>
      <c r="C16" s="26"/>
      <c r="D16" s="25"/>
      <c r="E16" s="27"/>
      <c r="F16" s="28"/>
    </row>
    <row r="17" spans="1:7" s="12" customFormat="1" ht="15" customHeight="1" x14ac:dyDescent="0.25">
      <c r="A17" s="24"/>
      <c r="B17" s="25"/>
      <c r="C17" s="26"/>
      <c r="D17" s="25"/>
      <c r="E17" s="27"/>
      <c r="F17" s="28"/>
    </row>
    <row r="18" spans="1:7" s="12" customFormat="1" ht="15" customHeight="1" x14ac:dyDescent="0.25">
      <c r="A18" s="29"/>
      <c r="B18" s="30"/>
      <c r="C18" s="31"/>
      <c r="D18" s="30"/>
      <c r="E18" s="32"/>
      <c r="F18" s="33"/>
    </row>
    <row r="19" spans="1:7" s="12" customFormat="1" ht="15" customHeight="1" thickBot="1" x14ac:dyDescent="0.3">
      <c r="A19" s="34"/>
      <c r="B19" s="35"/>
      <c r="C19" s="36"/>
      <c r="D19" s="35"/>
      <c r="E19" s="37"/>
      <c r="F19" s="38"/>
    </row>
    <row r="20" spans="1:7" s="12" customFormat="1" ht="30" customHeight="1" x14ac:dyDescent="0.25">
      <c r="A20" s="193"/>
      <c r="B20" s="193"/>
      <c r="C20" s="193"/>
      <c r="D20" s="193"/>
      <c r="E20" s="193"/>
      <c r="F20" s="193"/>
    </row>
    <row r="21" spans="1:7" ht="15" customHeight="1" x14ac:dyDescent="0.25">
      <c r="A21" s="39"/>
      <c r="B21" s="39"/>
      <c r="C21" s="39"/>
      <c r="D21" s="39"/>
      <c r="E21" s="39"/>
      <c r="F21" s="39"/>
    </row>
    <row r="22" spans="1:7" s="6" customFormat="1" ht="15" customHeight="1" x14ac:dyDescent="0.25">
      <c r="A22" s="6" t="s">
        <v>0</v>
      </c>
      <c r="B22" s="66" t="str">
        <f xml:space="preserve"> IF('Príloha č. 1'!$B$1446="","",'Príloha č. 1'!$B$1446)</f>
        <v/>
      </c>
      <c r="C22" s="39"/>
    </row>
    <row r="23" spans="1:7" s="6" customFormat="1" ht="15" customHeight="1" x14ac:dyDescent="0.25">
      <c r="A23" s="6" t="s">
        <v>1</v>
      </c>
      <c r="B23" s="63" t="str">
        <f xml:space="preserve"> IF('Príloha č. 1'!$B$1447="","",'Príloha č. 1'!$B$1447)</f>
        <v/>
      </c>
      <c r="C23" s="39"/>
    </row>
    <row r="24" spans="1:7" s="6" customFormat="1" ht="15" x14ac:dyDescent="0.25"/>
    <row r="25" spans="1:7" s="6" customFormat="1" ht="15" customHeight="1" x14ac:dyDescent="0.25">
      <c r="C25" s="53"/>
      <c r="D25" s="54" t="s">
        <v>41</v>
      </c>
      <c r="E25" s="169"/>
      <c r="F25" s="169"/>
    </row>
    <row r="26" spans="1:7" ht="15" customHeight="1" x14ac:dyDescent="0.2">
      <c r="C26" s="55"/>
      <c r="D26" s="54" t="s">
        <v>42</v>
      </c>
      <c r="E26" s="172" t="str">
        <f xml:space="preserve"> IF('Príloha č. 1'!$D$1449="","",'Príloha č. 1'!$D$1449)</f>
        <v/>
      </c>
      <c r="F26" s="172"/>
    </row>
    <row r="27" spans="1:7" s="13" customFormat="1" x14ac:dyDescent="0.2">
      <c r="A27" s="194" t="s">
        <v>2</v>
      </c>
      <c r="B27" s="194"/>
    </row>
    <row r="28" spans="1:7" s="15" customFormat="1" ht="12" customHeight="1" x14ac:dyDescent="0.2">
      <c r="A28" s="59"/>
      <c r="B28" s="190" t="s">
        <v>4</v>
      </c>
      <c r="C28" s="191"/>
      <c r="D28" s="191"/>
      <c r="E28" s="191"/>
      <c r="F28" s="191"/>
      <c r="G28" s="14"/>
    </row>
  </sheetData>
  <mergeCells count="15">
    <mergeCell ref="A1:B1"/>
    <mergeCell ref="A3:F3"/>
    <mergeCell ref="A4:F4"/>
    <mergeCell ref="A6:F6"/>
    <mergeCell ref="A2:L2"/>
    <mergeCell ref="B8:F8"/>
    <mergeCell ref="B9:F9"/>
    <mergeCell ref="B10:F10"/>
    <mergeCell ref="E26:F26"/>
    <mergeCell ref="B7:F7"/>
    <mergeCell ref="B28:F28"/>
    <mergeCell ref="A11:F11"/>
    <mergeCell ref="A20:F20"/>
    <mergeCell ref="A27:B27"/>
    <mergeCell ref="E25:F25"/>
  </mergeCells>
  <conditionalFormatting sqref="B22">
    <cfRule type="containsBlanks" dxfId="2" priority="5">
      <formula>LEN(TRIM(B22))=0</formula>
    </cfRule>
  </conditionalFormatting>
  <conditionalFormatting sqref="B23">
    <cfRule type="containsBlanks" dxfId="1" priority="4">
      <formula>LEN(TRIM(B23))=0</formula>
    </cfRule>
  </conditionalFormatting>
  <conditionalFormatting sqref="E26:F26">
    <cfRule type="containsBlanks" dxfId="0" priority="1">
      <formula>LEN(TRIM(E26))=0</formula>
    </cfRule>
  </conditionalFormatting>
  <pageMargins left="0.78740157480314965" right="0.39370078740157483" top="0.98425196850393704" bottom="0.19685039370078741" header="0.31496062992125984" footer="0.31496062992125984"/>
  <pageSetup paperSize="9" scale="81" orientation="portrait" r:id="rId1"/>
  <headerFooter>
    <oddHeader>&amp;L&amp;"Times New Roman,Tučné"&amp;12Príloha č. 3
&amp;"Times New Roman,Normálne"Zoznam subdodávateľov</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Príloha č. 1</vt:lpstr>
      <vt:lpstr>Príloha č. 2</vt:lpstr>
      <vt:lpstr>Príloha č.3</vt:lpstr>
      <vt:lpstr>'Príloha č. 2'!Názvy_tlače</vt:lpstr>
      <vt:lpstr>'Príloha č. 1'!Oblasť_tlače</vt:lpstr>
      <vt:lpstr>'Príloha č. 2'!Oblasť_tlače</vt:lpstr>
      <vt:lpstr>'Príloha č.3'!Oblasť_tlače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2020-12-11T11:57:25Z</cp:lastPrinted>
  <dcterms:created xsi:type="dcterms:W3CDTF">2014-08-04T05:30:35Z</dcterms:created>
  <dcterms:modified xsi:type="dcterms:W3CDTF">2020-12-11T12:56:49Z</dcterms:modified>
</cp:coreProperties>
</file>