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36" windowHeight="6624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<sst xmlns="http://schemas.openxmlformats.org/spreadsheetml/2006/main" count="41" uniqueCount="33">
  <si>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</si>
  <si>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</si>
  <si>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</si>
  <si>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</si>
  <si>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</si>
  <si>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</si>
  <si>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</si>
  <si>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</si>
  <si>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</si>
  <si>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</si>
  <si>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</si>
  <si>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</si>
  <si>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</si>
  <si>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cena za MJ s DPH</t>
  </si>
  <si>
    <t>cena spolu s DPH</t>
  </si>
  <si>
    <t>Cena: Celková cena v €</t>
  </si>
  <si>
    <t>1.</t>
  </si>
  <si>
    <t xml:space="preserve">Predmet obstarávania: </t>
  </si>
  <si>
    <t>Kus</t>
  </si>
  <si>
    <t>Vybavenie pre vyučovanie programovania CNC frézovania a sústruženia Pracovisko učiteľa</t>
  </si>
  <si>
    <t>Vybavenie pre vyučovanie programovania CNC frézovania a sústruženia Pracovisko žiaka</t>
  </si>
  <si>
    <t>CNC sústruh s príslušenstvom pre vyučovanie základov programovania</t>
  </si>
  <si>
    <t>CNC frézovačka pre vyučovanie základov programovania</t>
  </si>
  <si>
    <t>CNC sústruh s príslušenstvom, produkčný</t>
  </si>
  <si>
    <t>CNC frézovacka s príslušenstvom, produkčná</t>
  </si>
  <si>
    <t>Hrotový sústruh s príslušenstvom</t>
  </si>
  <si>
    <t>Univerzálna nástrojárska frézovačka s príslušenstvom</t>
  </si>
  <si>
    <t>Horizontálna brúska</t>
  </si>
  <si>
    <t>Obstaranie obrábacích strojov</t>
  </si>
  <si>
    <t>Príloha č. 5</t>
  </si>
  <si>
    <t>CENOVÝ FORMULÁR</t>
  </si>
  <si>
    <t>Verejný obstarávateľ:</t>
  </si>
  <si>
    <t xml:space="preserve">Stredná priemyselná škola strojnícka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</si>
</sst>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8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Liberation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31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45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right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49" fontId="2" fillId="0" borderId="13" xfId="36" applyNumberFormat="1" applyFont="1" applyBorder="1" applyAlignment="1">
      <alignment horizontal="center" vertical="center"/>
      <protection/>
    </xf>
    <xf numFmtId="49" fontId="2" fillId="0" borderId="14" xfId="36" applyNumberFormat="1" applyFont="1" applyBorder="1" applyAlignment="1">
      <alignment horizontal="center" vertical="center"/>
      <protection/>
    </xf>
    <xf numFmtId="49" fontId="2" fillId="0" borderId="15" xfId="36" applyNumberFormat="1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2" fontId="2" fillId="34" borderId="10" xfId="36" applyNumberFormat="1" applyFont="1" applyFill="1" applyBorder="1" applyAlignment="1">
      <alignment horizontal="center" vertical="center"/>
      <protection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4" fontId="0" fillId="34" borderId="17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0">
      <selection activeCell="A32" sqref="A32:IV32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4.140625" style="0" customWidth="1"/>
    <col min="4" max="4" width="6.421875" style="0" customWidth="1"/>
    <col min="5" max="8" width="17.7109375" style="0" customWidth="1"/>
    <col min="9" max="10" width="3.421875" style="0" customWidth="1"/>
    <col min="11" max="11" width="3.00390625" style="0" customWidth="1"/>
    <col min="12" max="12" width="17.28125" style="0" customWidth="1"/>
  </cols>
  <sheetData>
    <row r="1" ht="15" customHeight="1">
      <c r="H1" s="18" t="s">
        <v>29</v>
      </c>
    </row>
    <row r="2" ht="15">
      <c r="E2" s="17" t="s">
        <v>30</v>
      </c>
    </row>
    <row r="3" spans="1:8" ht="12.75">
      <c r="A3" s="14"/>
      <c r="B3" s="14"/>
      <c r="C3" s="14"/>
      <c r="D3" s="14"/>
      <c r="E3" s="14"/>
      <c r="F3" s="14"/>
      <c r="G3" s="14"/>
      <c r="H3" s="14"/>
    </row>
    <row r="4" spans="1:8" ht="12.75">
      <c r="A4" s="19" t="s">
        <v>31</v>
      </c>
      <c r="B4" s="19"/>
      <c r="C4" s="19"/>
      <c r="D4" s="19"/>
      <c r="E4" s="20" t="s">
        <v>32</v>
      </c>
      <c r="G4" s="19"/>
      <c r="H4" s="19"/>
    </row>
    <row r="5" spans="1:7" ht="12.75">
      <c r="A5" s="14" t="s">
        <v>17</v>
      </c>
      <c r="B5" s="14"/>
      <c r="C5" s="14"/>
      <c r="D5" s="14"/>
      <c r="E5" s="15" t="s">
        <v>28</v>
      </c>
      <c r="F5" s="15"/>
      <c r="G5" s="15"/>
    </row>
    <row r="6" spans="1:8" ht="12.75">
      <c r="A6" s="45"/>
      <c r="B6" s="45"/>
      <c r="C6" s="45"/>
      <c r="D6" s="45"/>
      <c r="E6" s="45"/>
      <c r="F6" s="15"/>
      <c r="G6" s="15"/>
      <c r="H6" s="15"/>
    </row>
    <row r="7" spans="1:8" ht="12.75">
      <c r="A7" s="41"/>
      <c r="B7" s="41"/>
      <c r="C7" s="41"/>
      <c r="D7" s="41"/>
      <c r="E7" s="41"/>
      <c r="F7" s="41"/>
      <c r="G7" s="41"/>
      <c r="H7" s="41"/>
    </row>
    <row r="8" spans="1:8" ht="12.75">
      <c r="A8" s="42" t="s">
        <v>12</v>
      </c>
      <c r="B8" s="43"/>
      <c r="C8" s="43"/>
      <c r="D8" s="43"/>
      <c r="E8" s="43"/>
      <c r="F8" s="43"/>
      <c r="G8" s="43"/>
      <c r="H8" s="44"/>
    </row>
    <row r="9" spans="1:8" ht="12.75">
      <c r="A9" s="36" t="s">
        <v>3</v>
      </c>
      <c r="B9" s="37"/>
      <c r="C9" s="37"/>
      <c r="D9" s="37"/>
      <c r="E9" s="37"/>
      <c r="F9" s="31"/>
      <c r="G9" s="31"/>
      <c r="H9" s="32"/>
    </row>
    <row r="10" spans="1:8" ht="12.75">
      <c r="A10" s="36" t="s">
        <v>4</v>
      </c>
      <c r="B10" s="37"/>
      <c r="C10" s="37"/>
      <c r="D10" s="37"/>
      <c r="E10" s="37"/>
      <c r="F10" s="31"/>
      <c r="G10" s="31"/>
      <c r="H10" s="32"/>
    </row>
    <row r="11" spans="1:8" ht="12.75">
      <c r="A11" s="36" t="s">
        <v>5</v>
      </c>
      <c r="B11" s="37"/>
      <c r="C11" s="37"/>
      <c r="D11" s="37"/>
      <c r="E11" s="37"/>
      <c r="F11" s="30"/>
      <c r="G11" s="31"/>
      <c r="H11" s="32"/>
    </row>
    <row r="12" spans="1:8" ht="12.75">
      <c r="A12" s="26" t="s">
        <v>6</v>
      </c>
      <c r="B12" s="27"/>
      <c r="C12" s="27"/>
      <c r="D12" s="27"/>
      <c r="E12" s="27"/>
      <c r="F12" s="33"/>
      <c r="G12" s="34"/>
      <c r="H12" s="35"/>
    </row>
    <row r="13" spans="1:8" ht="7.5" customHeight="1" thickBot="1">
      <c r="A13" s="1"/>
      <c r="C13" s="1"/>
      <c r="D13" s="1"/>
      <c r="G13" s="2"/>
      <c r="H13" s="2"/>
    </row>
    <row r="14" spans="1:8" ht="57.75" customHeight="1" thickBot="1">
      <c r="A14" s="9"/>
      <c r="B14" s="10" t="s">
        <v>7</v>
      </c>
      <c r="C14" s="10" t="s">
        <v>8</v>
      </c>
      <c r="D14" s="11" t="s">
        <v>9</v>
      </c>
      <c r="E14" s="12" t="s">
        <v>10</v>
      </c>
      <c r="F14" s="12" t="s">
        <v>13</v>
      </c>
      <c r="G14" s="12" t="s">
        <v>11</v>
      </c>
      <c r="H14" s="13" t="s">
        <v>14</v>
      </c>
    </row>
    <row r="15" spans="1:8" ht="36" customHeight="1">
      <c r="A15" s="3" t="s">
        <v>16</v>
      </c>
      <c r="B15" s="16" t="s">
        <v>19</v>
      </c>
      <c r="C15" s="3" t="s">
        <v>18</v>
      </c>
      <c r="D15" s="3">
        <v>1</v>
      </c>
      <c r="E15" s="22">
        <v>0</v>
      </c>
      <c r="F15" s="22">
        <f>E15*1.2</f>
        <v>0</v>
      </c>
      <c r="G15" s="22">
        <f>D15*E15</f>
        <v>0</v>
      </c>
      <c r="H15" s="22">
        <f>G15*1.2</f>
        <v>0</v>
      </c>
    </row>
    <row r="16" spans="1:8" ht="36" customHeight="1">
      <c r="A16" s="3">
        <v>2</v>
      </c>
      <c r="B16" s="16" t="s">
        <v>20</v>
      </c>
      <c r="C16" s="3" t="s">
        <v>18</v>
      </c>
      <c r="D16" s="3">
        <v>12</v>
      </c>
      <c r="E16" s="22">
        <v>0</v>
      </c>
      <c r="F16" s="22">
        <f aca="true" t="shared" si="0" ref="F16:F23">E16*1.2</f>
        <v>0</v>
      </c>
      <c r="G16" s="22">
        <f aca="true" t="shared" si="1" ref="G16:G23">D16*E16</f>
        <v>0</v>
      </c>
      <c r="H16" s="22">
        <f aca="true" t="shared" si="2" ref="H16:H23">G16*1.2</f>
        <v>0</v>
      </c>
    </row>
    <row r="17" spans="1:8" ht="36" customHeight="1">
      <c r="A17" s="3">
        <v>3</v>
      </c>
      <c r="B17" s="16" t="s">
        <v>21</v>
      </c>
      <c r="C17" s="3" t="s">
        <v>18</v>
      </c>
      <c r="D17" s="3">
        <v>1</v>
      </c>
      <c r="E17" s="22">
        <v>0</v>
      </c>
      <c r="F17" s="22">
        <f t="shared" si="0"/>
        <v>0</v>
      </c>
      <c r="G17" s="22">
        <f t="shared" si="1"/>
        <v>0</v>
      </c>
      <c r="H17" s="22">
        <f t="shared" si="2"/>
        <v>0</v>
      </c>
    </row>
    <row r="18" spans="1:8" ht="36" customHeight="1">
      <c r="A18" s="3">
        <v>4</v>
      </c>
      <c r="B18" s="21" t="s">
        <v>22</v>
      </c>
      <c r="C18" s="3" t="s">
        <v>18</v>
      </c>
      <c r="D18" s="3">
        <v>1</v>
      </c>
      <c r="E18" s="22">
        <v>0</v>
      </c>
      <c r="F18" s="22">
        <f t="shared" si="0"/>
        <v>0</v>
      </c>
      <c r="G18" s="22">
        <f t="shared" si="1"/>
        <v>0</v>
      </c>
      <c r="H18" s="22">
        <f t="shared" si="2"/>
        <v>0</v>
      </c>
    </row>
    <row r="19" spans="1:8" ht="36" customHeight="1">
      <c r="A19" s="3">
        <v>5</v>
      </c>
      <c r="B19" s="16" t="s">
        <v>23</v>
      </c>
      <c r="C19" s="3" t="s">
        <v>18</v>
      </c>
      <c r="D19" s="3">
        <v>1</v>
      </c>
      <c r="E19" s="22">
        <v>0</v>
      </c>
      <c r="F19" s="22">
        <f t="shared" si="0"/>
        <v>0</v>
      </c>
      <c r="G19" s="22">
        <f t="shared" si="1"/>
        <v>0</v>
      </c>
      <c r="H19" s="22">
        <f t="shared" si="2"/>
        <v>0</v>
      </c>
    </row>
    <row r="20" spans="1:8" ht="36" customHeight="1">
      <c r="A20" s="3">
        <v>6</v>
      </c>
      <c r="B20" s="16" t="s">
        <v>24</v>
      </c>
      <c r="C20" s="3" t="s">
        <v>18</v>
      </c>
      <c r="D20" s="3">
        <v>1</v>
      </c>
      <c r="E20" s="22">
        <v>0</v>
      </c>
      <c r="F20" s="22">
        <f t="shared" si="0"/>
        <v>0</v>
      </c>
      <c r="G20" s="22">
        <f t="shared" si="1"/>
        <v>0</v>
      </c>
      <c r="H20" s="22">
        <f t="shared" si="2"/>
        <v>0</v>
      </c>
    </row>
    <row r="21" spans="1:8" ht="36" customHeight="1">
      <c r="A21" s="3">
        <v>7</v>
      </c>
      <c r="B21" s="16" t="s">
        <v>25</v>
      </c>
      <c r="C21" s="3" t="s">
        <v>18</v>
      </c>
      <c r="D21" s="3">
        <v>1</v>
      </c>
      <c r="E21" s="22">
        <v>0</v>
      </c>
      <c r="F21" s="22">
        <f t="shared" si="0"/>
        <v>0</v>
      </c>
      <c r="G21" s="22">
        <f t="shared" si="1"/>
        <v>0</v>
      </c>
      <c r="H21" s="22">
        <f t="shared" si="2"/>
        <v>0</v>
      </c>
    </row>
    <row r="22" spans="1:8" ht="36" customHeight="1">
      <c r="A22" s="3">
        <v>8</v>
      </c>
      <c r="B22" s="16" t="s">
        <v>26</v>
      </c>
      <c r="C22" s="3" t="s">
        <v>18</v>
      </c>
      <c r="D22" s="3">
        <v>1</v>
      </c>
      <c r="E22" s="22">
        <v>0</v>
      </c>
      <c r="F22" s="22">
        <f t="shared" si="0"/>
        <v>0</v>
      </c>
      <c r="G22" s="22">
        <f t="shared" si="1"/>
        <v>0</v>
      </c>
      <c r="H22" s="22">
        <f t="shared" si="2"/>
        <v>0</v>
      </c>
    </row>
    <row r="23" spans="1:8" ht="36" customHeight="1">
      <c r="A23" s="3">
        <v>9</v>
      </c>
      <c r="B23" s="16" t="s">
        <v>27</v>
      </c>
      <c r="C23" s="3" t="s">
        <v>18</v>
      </c>
      <c r="D23" s="3">
        <v>1</v>
      </c>
      <c r="E23" s="22">
        <v>0</v>
      </c>
      <c r="F23" s="22">
        <f t="shared" si="0"/>
        <v>0</v>
      </c>
      <c r="G23" s="22">
        <f t="shared" si="1"/>
        <v>0</v>
      </c>
      <c r="H23" s="22">
        <f t="shared" si="2"/>
        <v>0</v>
      </c>
    </row>
    <row r="24" spans="1:12" ht="12.75">
      <c r="A24" s="4"/>
      <c r="B24" s="5"/>
      <c r="C24" s="4"/>
      <c r="D24" s="4"/>
      <c r="E24" s="4"/>
      <c r="F24" s="6"/>
      <c r="G24" s="4"/>
      <c r="H24" s="4"/>
      <c r="L24" s="7"/>
    </row>
    <row r="25" spans="1:12" ht="12.75">
      <c r="A25" s="38" t="s">
        <v>15</v>
      </c>
      <c r="B25" s="38"/>
      <c r="C25" s="38"/>
      <c r="D25" s="38"/>
      <c r="E25" s="38"/>
      <c r="F25" s="38"/>
      <c r="G25" s="38"/>
      <c r="H25" s="38"/>
      <c r="L25" s="8"/>
    </row>
    <row r="26" spans="1:12" ht="19.5" customHeight="1">
      <c r="A26" s="39"/>
      <c r="B26" s="40"/>
      <c r="C26" s="40"/>
      <c r="D26" s="40"/>
      <c r="E26" s="40"/>
      <c r="F26" s="40"/>
      <c r="G26" s="40"/>
      <c r="H26" s="40"/>
      <c r="L26" s="8"/>
    </row>
    <row r="27" spans="1:12" ht="19.5" customHeight="1">
      <c r="A27" s="23" t="s">
        <v>0</v>
      </c>
      <c r="B27" s="24"/>
      <c r="C27" s="24"/>
      <c r="D27" s="24"/>
      <c r="E27" s="24"/>
      <c r="F27" s="25"/>
      <c r="G27" s="28">
        <f>SUM(G15:G23)</f>
        <v>0</v>
      </c>
      <c r="H27" s="28"/>
      <c r="L27" s="8"/>
    </row>
    <row r="28" spans="1:12" ht="19.5" customHeight="1">
      <c r="A28" s="23" t="s">
        <v>2</v>
      </c>
      <c r="B28" s="24"/>
      <c r="C28" s="24"/>
      <c r="D28" s="24"/>
      <c r="E28" s="24"/>
      <c r="F28" s="25"/>
      <c r="G28" s="28">
        <f>G29-G27</f>
        <v>0</v>
      </c>
      <c r="H28" s="29"/>
      <c r="L28" s="8"/>
    </row>
    <row r="29" spans="1:12" ht="19.5" customHeight="1">
      <c r="A29" s="23" t="s">
        <v>1</v>
      </c>
      <c r="B29" s="24"/>
      <c r="C29" s="24"/>
      <c r="D29" s="24"/>
      <c r="E29" s="24"/>
      <c r="F29" s="25"/>
      <c r="G29" s="28">
        <f>SUM(H15:H23)</f>
        <v>0</v>
      </c>
      <c r="H29" s="28"/>
      <c r="L29" s="8"/>
    </row>
    <row r="30" ht="12.75">
      <c r="L30" s="8"/>
    </row>
    <row r="31" ht="12.75">
      <c r="L31" s="8"/>
    </row>
    <row r="32" ht="12.75">
      <c r="L32" s="8"/>
    </row>
    <row r="33" ht="12.75">
      <c r="L33" s="8"/>
    </row>
    <row r="34" ht="12.75">
      <c r="L34" s="8"/>
    </row>
    <row r="35" ht="12.75">
      <c r="L35" s="8"/>
    </row>
    <row r="36" ht="12.75">
      <c r="L36" s="8"/>
    </row>
    <row r="37" ht="12.75">
      <c r="L37" s="8"/>
    </row>
    <row r="38" ht="12.75">
      <c r="L38" s="8"/>
    </row>
    <row r="39" ht="12.75">
      <c r="L39" s="8"/>
    </row>
    <row r="40" ht="12.75">
      <c r="L40" s="8"/>
    </row>
  </sheetData>
  <sheetProtection/>
  <mergeCells count="19">
    <mergeCell ref="A6:E6"/>
    <mergeCell ref="A9:E9"/>
    <mergeCell ref="A10:E10"/>
    <mergeCell ref="G29:H29"/>
    <mergeCell ref="A25:H25"/>
    <mergeCell ref="A26:H26"/>
    <mergeCell ref="A27:F27"/>
    <mergeCell ref="A29:F29"/>
    <mergeCell ref="A7:H7"/>
    <mergeCell ref="F9:H9"/>
    <mergeCell ref="F10:H10"/>
    <mergeCell ref="A8:H8"/>
    <mergeCell ref="A28:F28"/>
    <mergeCell ref="A12:E12"/>
    <mergeCell ref="G27:H27"/>
    <mergeCell ref="G28:H28"/>
    <mergeCell ref="F11:H11"/>
    <mergeCell ref="F12:H12"/>
    <mergeCell ref="A11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2020-02-10T09:27:10Z</dcterms:created>
  <dcterms:modified xsi:type="dcterms:W3CDTF">2020-12-15T10:36:35Z</dcterms:modified>
  <cp:category/>
  <cp:version/>
  <cp:contentType/>
  <cp:contentStatus/>
</cp:coreProperties>
</file>