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ZS_Raslavice\Sutazne podklady ZS Raslavice\"/>
    </mc:Choice>
  </mc:AlternateContent>
  <xr:revisionPtr revIDLastSave="0" documentId="13_ncr:1_{BEDB49B3-1837-40DA-92D6-F4ADF7A7D397}" xr6:coauthVersionLast="36" xr6:coauthVersionMax="36" xr10:uidLastSave="{00000000-0000-0000-0000-000000000000}"/>
  <bookViews>
    <workbookView xWindow="0" yWindow="0" windowWidth="24000" windowHeight="8925" tabRatio="888" xr2:uid="{00000000-000D-0000-FFFF-FFFF00000000}"/>
  </bookViews>
  <sheets>
    <sheet name="Rozpis knižny fond" sheetId="21" r:id="rId1"/>
  </sheets>
  <calcPr calcId="162913"/>
</workbook>
</file>

<file path=xl/calcChain.xml><?xml version="1.0" encoding="utf-8"?>
<calcChain xmlns="http://schemas.openxmlformats.org/spreadsheetml/2006/main">
  <c r="F38" i="21" l="1"/>
  <c r="G38" i="21" s="1"/>
  <c r="F37" i="21"/>
  <c r="G37" i="21" s="1"/>
  <c r="F36" i="21"/>
  <c r="G36" i="21" s="1"/>
  <c r="F35" i="21"/>
  <c r="G35" i="21" s="1"/>
  <c r="F34" i="21"/>
  <c r="G34" i="21" s="1"/>
  <c r="F33" i="21"/>
  <c r="G33" i="21" s="1"/>
  <c r="F32" i="21"/>
  <c r="G32" i="21" s="1"/>
  <c r="F31" i="21"/>
  <c r="G31" i="21" s="1"/>
  <c r="F30" i="21"/>
  <c r="G30" i="21" s="1"/>
  <c r="F29" i="21"/>
  <c r="G29" i="21" s="1"/>
  <c r="G28" i="21"/>
  <c r="F28" i="2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G39" i="21" l="1"/>
</calcChain>
</file>

<file path=xl/sharedStrings.xml><?xml version="1.0" encoding="utf-8"?>
<sst xmlns="http://schemas.openxmlformats.org/spreadsheetml/2006/main" count="435" uniqueCount="117">
  <si>
    <t>ks</t>
  </si>
  <si>
    <t>sada</t>
  </si>
  <si>
    <t>súbor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</si>
  <si>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</si>
  <si>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</si>
  <si>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</si>
  <si>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</si>
  <si>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</si>
  <si>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Fyzika - Mechanika</t>
  </si>
  <si>
    <t>Nástenné portréty osobností</t>
  </si>
  <si>
    <t>Skladacie školské divadielko</t>
  </si>
  <si>
    <t>Spoločenské hry</t>
  </si>
  <si>
    <t>Interaktívny vyučovací balík - Polytechnika</t>
  </si>
  <si>
    <t>Interaktívny vyučovací balík - Chémia</t>
  </si>
  <si>
    <t>Interaktívny vyučovací balík - Prvouka</t>
  </si>
  <si>
    <t>Interaktívny vyučovací balík pre Dopravnú výchovu</t>
  </si>
  <si>
    <t>Technické hry</t>
  </si>
  <si>
    <t>Robotické hry</t>
  </si>
  <si>
    <t>Hudobné nahrávky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</si>
  <si>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</si>
  <si>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</si>
  <si>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</si>
  <si>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</si>
  <si>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</si>
  <si>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</si>
  <si>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</si>
  <si>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</si>
  <si>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</si>
  <si>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</si>
  <si>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</si>
  <si>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</si>
  <si>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</si>
  <si>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</si>
  <si>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</si>
  <si>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</si>
  <si>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4-3</t>
  </si>
  <si>
    <t>Licencia digitálnych cvičebníc Testy pre 8-ročné gymnáziá.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</si>
  <si>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4-4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</si>
  <si>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</si>
  <si>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4-5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</si>
  <si>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</si>
  <si>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4-6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</si>
  <si>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</si>
  <si>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4-7</t>
  </si>
  <si>
    <t>Učebnica pre 8-ročné gymnáziá. Obsah je spracovaný formou textov, kreslených obrázkov a cvičení a obsahuje kompletný prierez učivom Magnetizmus. Učebnica je vytvorená podľa platných učebných osnov pre ZŠ a obsahuje odporúčaciu doložku MŠ.</t>
  </si>
  <si>
    <t>4-8</t>
  </si>
  <si>
    <t>Učebnica pre 8-ročné gymnáziá. Obsah je spracovaný formou textov, kreslených obrázkov a cvičení a obsahuje kompletný prierez učivom Periodické deje. Učebnica je vytvorená podľa platných učebných osnov pre ZŠ a obsahuje odporúčaciu doložku MŠ.</t>
  </si>
  <si>
    <t>4-9</t>
  </si>
  <si>
    <t>Učebnica pre 8-ročné gymnáziá. Obsah je spracovaný formou textov, kreslených obrázkov a cvičení a obsahuje kompletný prierez učivom Elektromagnetické žiarenie a častice mikrosveta. Učebnica je vytvorená podľa platných učebných osnov pre ZŠ a obsahuje odporúčaciu doložku MŠ.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</si>
  <si>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</si>
  <si>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</si>
  <si>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</si>
  <si>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</si>
  <si>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</si>
  <si>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</si>
  <si>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</si>
  <si>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</si>
  <si>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</si>
  <si>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</si>
  <si>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</si>
  <si>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</si>
  <si>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</si>
  <si>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</si>
  <si>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4-17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</si>
  <si>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</si>
  <si>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4-18</t>
  </si>
  <si>
    <t>Interaktívny vyučovací balík - Chémia - Skupenstvá látok</t>
  </si>
  <si>
    <t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</t>
  </si>
  <si>
    <t>4-19</t>
  </si>
  <si>
    <t>Interaktívny vyučovací balík - Nemecký jazyk</t>
  </si>
  <si>
    <t>Balík interaktívny program Nemecký jazyk pre začiatočníkov a stredne pokročilých obsahuje:  gramatiku, čítanie a písomné interaktívne cvičenia. Tématické okruhy: Persönliche Informationen, Familie, Zu Hause, Schule, Tägliche Routine, Freizeitaktivitäten, Essen und Trinken, Ferien, Urlaub, Kleidung, Gesundheit, Krankheiten. .</t>
  </si>
  <si>
    <t>4-20</t>
  </si>
  <si>
    <t>Interaktívny vyučovací balík - Fyzika - Optika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</si>
  <si>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</si>
  <si>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4-21</t>
  </si>
  <si>
    <t>Interaktívny vyučovací balík - Matematika - Geometrické konštrukcie</t>
  </si>
  <si>
    <t xml:space="preserve">Balík obsahuje tieto tematické okruhy: Úsečky, Uhly, Kruhy, Trojuholníky, Štvoruholníky, Iné útvary. Softvér obsahuje 41 geometrických konštrukcií. </t>
  </si>
  <si>
    <t>4-22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</si>
  <si>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semafórov.</t>
  </si>
  <si>
    <t>4-23</t>
  </si>
  <si>
    <t xml:space="preserve">Obsah balíka: 5x Interaktívny vyučovací balík s témou polytechniky s animáciami pre žiakov druhého stupňa základných škôl. Obsahuje tématické okruhy: Priradenie, Kódovanie a dekódovanie, Plošné priečne rezy telies, Zobrazenie. Ďalej 5x DVD s témou obrábanie materiálov, 5x Encyklopédia s témou polytechniky. </t>
  </si>
  <si>
    <t>4-24</t>
  </si>
  <si>
    <t>Sada odporúčaných 25 titulov pre Polytechniku ZŠ v počte 233 ks alebo podľa vlastného výberu do výšky uvedenej ceny._x000D_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Jan Krotký, PhD. a kol.: TECHNIKA PRE 8. ROČNÍK ZŠ; TECHNIKA PRE 9. ROČNÍK ZŠ; Clive Gifford: Autá, vlaky, lode a lietadlá</t>
  </si>
  <si>
    <t>4-25</t>
  </si>
  <si>
    <t>Sada odporúčaných 64 titulov Odporúčaného čítania pre ZŠ v počte 167 ks alebo podľa vlastného výberu do výšky uvedenej ceny._x000D_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</si>
  <si>
    <t>4-26</t>
  </si>
  <si>
    <t>Sada odporúčaných 36 titulov pre výučbu Cudzieho jazyka v ZŠ v počte 146 ks alebo podľa vlastného výberu do výšky uvedenej ceny._x000D_
THAT´S US Pracovný zošit k učebnici angličtiny pre 3. ročník základných škôl ; THAT´S US Učebnica angličtiny pre 3. ročník základných škôl; Biskupičová Květa: Anglický jazyk - prehľad gramatiky; Vrška Mária: Nemecký jazyk- stručný prehľad gramatiky ; Ilustrovaný slovník anglicko- slovenský; Ilustrovaný slovník nemecko- slovenský; Ilustrovaný slovník taliansko - slovenský; Ilustrovaný slovník francúzsko- slovenský; Ilustrovaný slovník španielsko - slovenský; Anglicky 15 minút denne; Francúzsky 15 minút denne; Taliansky 15 minút denne; Macht mit 1 /Polyglot; Macht mit 1 Interaktiv/Polyglot; Nemecké synonymné slovesá; Nemecké väzby s podstatnými menami; Cvičebnica nemeckej gramatiky; Macht mit 2/Polyglot; Nemecké idiomy v praxi; Macht mit 2 Interaktiv/Polyglot; Nemecký praktický slovník/Lingea; Veľký slovník/Lingea; Eleonóra Kovácsová: Nemecko - slovenský, slovensko - nemecký slovník ; Soňa Stušková a kol.: Anglicko-slovenský a slovensko-anglický vreckový slovník ; Anglicko-slovenský obrázkový slovník ; Angelika Horňáková: Nemčina pre deti ; Elena Kováčiková, Valentína Glendová: Ruský jazyk pre 6. ročník základných škôl - Pracovný zošit ; Ruský jazyk pre 5. ročník základných škôl - Pracovný zošit ; Elena Kováčiková: Ruština pre samoukov ; Valentína Glendová: Ruský jazyk pre 9. ročník základných škôl - Pracovný zošit ; Ruský jazyk pre 8. ročník základných škôl ; Soňa Stušková, Štefan Greňa: Anglické frázové slovesá pre školy, kurzy i samoukov ; Eva Dienerová, Soňa Stušková: Cvičenia z anglického jazyka pre 3. ročník základnej školy ; Cvičenia z anglického jazyka pre 4. ročník základnej školy ; Monika Srnková, Klaudia Ježová: Cvičenia z anglického jazyka pre 9. r. ZŠ ; Valentína Glendová: Ruský jazyk pre 7. ročník ZŠ - Pracovný zošit</t>
  </si>
  <si>
    <t>4-27</t>
  </si>
  <si>
    <t>Sada odporúčaných 140 titulov Beletrie pre ZŠ v počte 140 ks alebo podľa vlastného výberu do výšky uvedenej ceny._x000D_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</si>
  <si>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>4-28</t>
  </si>
  <si>
    <t>Sada odporúčaných 105 titulov Vzdelávanie učiteľov ZŠ v počte 310 ks alebo podľa vlastného výberu do výšky uvedenej ceny._x000D_
Sogelová Tatiana: A vznikli písmenká 2.časť; A vznikli písmenká 1.; A vznikli písmenká 2.; Brúsime si jazýčky; Jureníková Adela: Čo má vedieť prvák z matematiky; Čo má vedieť druhák z matematiky; Čo má vedieť tretiak z matematiky; Bálint Ľudovít: Čo má vedieť štvrták z matematiky; Holovačová Anna: Diktáty a pravop. cv. pre 3. roč. ZŠ; Diktáty a pravop. cv. pre 4. roč. ZŠ; Lampartová Terézia: Diktáty a pravop. cv. pre 5. roč. ZŠ; Reiterová Monika: Finančná gramotnosť pre 1. stupeň ZŠ; Finančná gramotnosť pre 2. stupeň ZŠ; Lampartová Terézia: Chystáme sa do prímy; Korýtková Ivana: Matematika nás baví; Jozef Kuzma, Monika Reiterová : Matematika základnej školy v kocke ; Bálint Ľudovít: Nové testy z matematiky pre 9. roč. ZŠ; Somorová Renáta: Nové testy zo SJ a lit. pre 9. roč. ZŠ; Ľudovít Bálint, Jozef Kuzma : Opakujeme si matematiku pre 9. ročník ZŠ; Somorová Renáta: Opakujeme si slovenčinu pre 9. ročník ZŠ; Jureníková Adela: Päťminútovky z matematiky pre 1. ročník ; Päťminútovky z matematiky pre 2. ročník ; Päťminútovky z matematiky pre 3. ročník ; Päťminútovky z matematiky pre 4. ročník ZŠ; Sivoková Renáta: Päťminútovky zo SJ pre 2. ročník ZŠ; Lampartová Terézia: Päťminútovky zo SJ pre 3. a 4. roč. ZŠ; Päťminútovky zo SJ pre 5. a 6. roč. ZŠ; Päťminútovky zo SJ pre 7.-9. roč. ZŠ; Ľudovít Bálint, Jozef Kuzma : Precvičme si matematiku pre 5. roč. ZŠ; Precvičme si matematiku pre 7.ročník ZŠ; Precvičme si matematiku pre 8.ročník ZŠ; Somorová Renáta: Precvičme si slovenčinu pre 5. roč. ZŠ; Precvičme si slovenčinu pre 6. roč. ZŠ; Precvičme si slovenčinu pre 7. roč. ZŠ; Precvičme si slovenčinu pre 8. roč. ZŠ; Precvičme si slovenčinu pre 8.ročník ZŠ; Precvičujeme si vybrané slová; Slovenčina základnej školy v kocke; Feriancová Ingrid: Testy zo SJ a lit. pre 5. roč. ZŠ; Klaudová Jana: Učíme sa čítať; Pastorková Táňa: Učíme sa písať číslice; Beatrica Čulmanová, Miriam Onderiková: Učíme sa písať písmenká; Lampartová Terézia: Úlohy na rozv. čit. gram.žiakov 2. roč. ; Úlohy na rozv. čit. gram.žiakov 3. roč.; Úlohy na rozv. čit. gram.žiakov 4. roč. ; Somorová Renáta: Úlohy na rozvíjanie čitateľskej gramotnosti žiakov 5. a 6. ročníka ZŠ; Úlohy na rozvíjanie čitateľskej gramotnosti žiakov 7. - 9. ročníka ZŠ; Ľudovít Bálint, Jozef Kuzma : Úlohy na rozvíjanie matematickej gramotnosti žiakov 1.stupňa ZŠ; Holovačová Anna: Zábavné diktáty a pr. cv. pre 1. st. ZŠ; Lampartová Terézia: Zábavné diktáty a pravopisné cvičenia pre 2.stupeň ZŠ a osemročných gymnázií; Reiterová Monika: Matematika – Čísla; Matematika - Násobilka; Reiterová Monika: Matematika – Premena jednotiek; Matematika – Rovinné útvary; Harvanová Lenka: Periodická sústava chemických prvkov ; Somorová Renáta: Slovenský jazyk - podstatné mená a prídavné mená; Slovenský jazyk – prídavné mená ; Slovenský jazyk - slovné druhy; Slovenský jazyk - Vybrané slová; Slovenský jazyk - zámená a číslovky; Mgr. Hybenová, Mgr.Machynová: Slovenský jazyk - nová generácia; Terézia Lampartová: Päťminútovky pre 7. - 9. roč.; Päťminútovky pre 5. - 6. roč.; Jarmila Krajčovičová: Zošit pre učiteľa - Pomocník zo SJ 9; Zošit pre učiteľa - Pomocník zo LIT 9; Zošit pre učiteľa - Pomocník zo SJ 8; Zošit pre učiteľa - Pomocník zo LIT 8; Zošit pre učiteľa - Pomocník zo SJ 7; Zošit pre učiteľa - Pomocník zo LIT 7; Zošit pre učiteľa - Pomocník zo SJ 6; Zošit pre učiteľa - Pomocník zo LIT 6; Zošit pre učiteľa - Pomocník zo SJ 5; Zošit pre učiteľa - Pomocník zo LIT 5; Mgr. Alžbeta Slavkovská, Viera Machová: ÉČKA V POTRAVINÁCH; Psychológia pre -násťročných ; Precvičme si čítanie s porozumením; Precvičme si miery a váhy; Precvičme si násobenie a delenie; Pastorková Táňa: Veršovaná abeceda; Mária Tašková: Brúsime si jazýčky ; Slovenský jazyk pre 5. ročník základných škôl ; Alena Drozdíková, Daniela Ďurajková: Občianska náuka ; Marc Hillefeld: Po stopách strážcu podsvetia ; Kraus a kolektív: Slovník cudzích slov ; Viera Slujková, Roland Fisla: Hudobná náuka pre 7. ročník základných umeleckých škôl ; Slovenský jazyk pre 5. ročník základných škôl ; Adriana Wiegerová: Prírodoveda pre 4. ročník základnej školy ; Prehľad biológie - 1. časť ; Adriana Wiegerová: Prírodoveda pre 4. ročník základnej školy ; Eva Langsteinová, Belo Felix: Hudobná výchova pre 7. ročník základných škôl ; Renáta Somorová, Anna Kročitá: Slovenský jazyk a testy na prijímacie skúšky na stredné školy ; Eva Langsteinová a kol.: Hudobná výchova pre 8. ročník základných škôl ; Eva Langsteinová, Belo Felix: Hudobná výchova pre 6. ročník základných škôl ; František Kosper, Jana Fraasová: Nová zbierka úloh z matematiky pre 5. až 9. ročník ZŠ a 1. až 4. ročník gymnázií s osemročným štúdiom ; Viera Slujková, Roland Fisla: Hudobná náuka pre 5. ročník základných umeleckých škôl ; Katalin Drozdík: Šikovným deťom ; Tatiana Kelemenová: Budem vedieť slovenčinu - 6. ročník základných škôl ; Eva Langsteinová, Belo Felix: Hudobná výchova pre 5. ročník základných škôl ; Pavol Černek: Matematika pre 3. ročník základnej školy ; Ladislav Čarný a kolektív: Výtvarná výchova pre 3. ročník základnej školy ; Eva Dienerová: Počítajme hravo 1 ; Ľudmila Podjavorinská, Mária Rázusová-Martáková: Do školy ; Ondrej Sliacky: Dejiny slovenskej literatúry pre deti a mládež ; Zuzana Stanislavová: Dejiny slovenskej literatúry pre deti a mládež po roku 1960 ; Ján Findra: Štylistika súčasnej slovenčiny</t>
  </si>
  <si>
    <t>4-29</t>
  </si>
  <si>
    <t>Sada odporúčaných 38 titulov Audiokníh pre ZŠ v počte 192 ks alebo podľa vlastného výberu do výšky uvedenej ceny._x000D_
Nová zmluva ; Cecil Murphey a Ben Carson ·: Zlaté ruky ; Rozprávky o psíčkovi a mačičke ; Adam Vlk : Čin - Čin ; Antoine de Saint-Exupéry: Malý princ ; Emília Vášáryová: Emília Vášáryová: Danka A Janka ; Jozef Króner, Zuzana Krónerová a Ján Króner: Rozprávky Krónerovci ; Pavol Dobšinský: Slovenské prostonárodné povesti 1 ; Slovenské prostonárodné povesti 2; Slovenské prostonárodné povesti 3 ; Slovenské prostonárodné povesti 4 ; Slovenské prostonárodné povesti 5; Tomáš Vondrovic a Eduard Petiška : Řecké báje a pověsti I.-III. ; Biblia - Starý Zákon (1 - 10) ; Biblia - Starý Zákon (11 - 20) ; Biblia - Život Ježiša 1 ; Biblia - Život Ježiša 2 ; Biblia - Život Ježiša 3 ; Biblia - Život Ježiša 4; Biblia - Život Ježiša 5 ; Milan Rúfus ·: Óda na radosť; Óda na radosť; Štyri epištoly k ľuďom ; Murárska balada ; Daniel Hevier : Heviho diktátor; Stanislav Štepka : Jááánošííík ; Človečina ; Loď Svet - Správa o snoch, ktoré zobúdzajú pravdu; Charles Dickens : Oliver Twist ; Rôzni Autori : Angličtina do ucha ; Mária Podhradská : Veselá angličtina pre deti 1 (CD) ; Veselá angličtina pre deti 2 (CD) ; Nemčina do ucha; Ruština do ucha; Mária Podhradská : Veselá angličtina pre deti 3 (CD) ; Aljona Podlesnych: Ruské pohádky (RUS); Cingilingi pesnička ; Kamil Peteraj : Keby som bol detským kráľom</t>
  </si>
  <si>
    <t>4-30</t>
  </si>
  <si>
    <t>Sada odporúčaných 52 titulov Pracovných zošitov pre ZŠ v počte 238 ks alebo podľa vlastného výberu do výšky uvedenej ceny._x000D_
PhDr. Jana Višnovská, a kol.: BIOLÓGIA PRE 5. ROČNÍK ZŠ; Mgr. Katarína Grellnethová, a kol.: BIOLÓGIA PRE 6. ROČNÍK ZŠ A 1. ROČNÍK GYMNÁZIÍ S OSEMROČNÝM ŠTÚDIOM; Mgr. Katarína Kubinová, Mgr. Ivana Kuncová: BIOLÓGIA PRE 8. ROČNÍK ZŠ A 3. ROČNÍK GYMNÁZIÍ S OSEMROČNÝM ŠTÚDIOM; Mgr. Eva Ihringová,PhDr. Jana Višňovská: BIOLÓGIA PRE 9. ROČNÍK ZŠ A 4. ROČNÍK GYMNÁZIÍ S OSEMROČNÝM ŠTÚDIOM; PaedDr. Oľga Hírešová, a kol.: FYZIKA PRE 6. ROČNÍK ZŠ A 1. ROČNÍK GYMNÁZIÍ S OSEMROČNÝM GYMNÁZIOM; FYZIKA PRE 7. ROČNÍK ZŠ A 2. ROČNÍK GYMNÁZIÍ S OSEMROČNÝM ŠTÚDIOM; FYZIKA PRE 8. ROČNÍK ZŠ A 3. ROČNÍK GYMNÁZIÍ S OSEMROČNÝM GYMNÁZIOM; : FYZIKA PRE 9. ROČNÍK 2. POLROK; Mgr. Paulína Kuhnová a kol.: FYZIKA PRE 9. ROČNÍK ZŠ A 4. ROČNÍK GYMNÁZIÍ S OSEMROČNÝM ŠTÚDIOM; RNDr. Viera Lisá, Mgr. Katarína Javorová: CHÉMIA PRE 6. ROČNÍK 1. POLROK; CHÉMIA PRE 6. ROČNÍK 2. POLROK; CHÉMIA PRE 7. ROČNÍK 1. POLROK; CHÉMIA PRE 7. ROČNÍK 2. POLROK; CHÉMIA PRE 8. ROČNÍK 1. POLROK; CHÉMIA PRE 8. ROČNÍK 2. POLROK; CHÉMIA PRE 9. ROČNÍK 1. POLROK; CHÉMIA PRE 9. ROČNÍK 2. POLROK; Ing. Rastislav Geschwandtner: PRACOVNÉ VYUČOVANIE PRE 3. ROČNÍK ZŠ; Ing. Rastislav Geschwandtner, Mgr. Kristína Kissová: PRACOVNÉ VYUČOVANIE PRE 4. ROČNÍK ZŠ; PaedDr. Zuzana Duchoňová a kol.: PRÍRODOVEDA PRE 3. ROČNÍK ZŠ; P: PRÍRODOVEDA PRE 4. ROČNÍK ZŠ; PaedDr. ThDr. Ing. Terézia Žigová, PhD., Mgr. Pavol Kelecsényi: TESTOVANIE 5 - MATEMATIKA PRE 5. ROČNÍK ZŠ; PhDr. Katarína Hincová, PhD. a kol.: TESTOVANIE 5 - SLOVENSKÝ JAZYK A LITERATÚRA PRE 5. ROČNÍK; PaedDr. ThDr. Ing. Terézia Žigová, PhD.,Mgr. Pavol Kelecsényi: TESTOVANIE 9 - MATEMATIKA PRE 8. ROČNÍK; TESTOVANIE 9 - MATEMATIKA PRE 9. ROČNÍK; PhDr. Katarína Hincová PhD., a kol.: TESTOVANIE 9 – SLOVENSKÝ JAZYK A LITERATÚRA PRE 8. ROČNÍK; TESTOVANIE 9 - SLOVENSKÝ JAZYK A LITERATÚRA PRE 9. ROČNÍK; Mgr. Jana Králiková a kol.: TESTY Z MATEMATIKY NA PRIJÍMACIE SKÚŠKY NA OSEMROČNÉ GYMNÁZIÁ; Mgr. Monika Áčová a kol.: TESTY ZO SLOVENSKÉHO JAZYKA NA PRIJÍMACIE SKÚŠKY NA OSEMROČNÉ GYMNÁZIÁ; Beňuška Jozef, PaedDr.: Pracovné listy pre ZŠ, 6.ročník - Fyzika Beňuška; Pracovné listy pre ZŠ, 7.ročník - Fyzika Beňuška; Pracovné listy pre ZŠ, 8.ročník - Fyzika Beňuška; Pracovné listy pre ZŠ, 9.ročník - Fyzika Beňuška; Eva Dienerová: Nácvičné diktáty zo slovenského jazyka pre 4. ročník základných škôl ; Anna Rýzková, a kol.: Precvičme si pravopis - 7. ročník základných škôl ; Eva Dienerová: Pravopisné cvičenia ; Anna Rýzková, a kol.: Precvičme si pravopis - 6. ročník základných škôl ; Eva Dienerová: Nácvičné diktáty zo slovenského jazyka pre 1. ročník základných škôl ; Kolektív autorov: Prírodoveda pre 3. ročník základnej školy - Pracovný zošit ; Eva Dienerová: Nácvičné diktáty zo slovenského jazyka pre 4. ročník základných škôl ; Nácvičné diktáty zo slovenského jazyka pre 3. ročník základných škôl ; Pravopisné cvičenia pre 1. ročník ZŠ ; Jarmila Krajčovičová: Pravopisné cvičenia k učebnici slovenského jazyka pre 9. ročník ZŠ ; Ľudovít Hrdina, F a kol.: Matematika v príkladoch ; Eva Dienerová: Pravopisné cvičenia k učebnici slovenského jazyka pre 5. ročník základných škôl ; Počítajme hravo 2 ; Tatiana Kelemenová: Budem vedieť slovenčinu - 6. ročník základných škôl ; Klára Kausitz: Nácvičné diktáty zo slovenského jazyka pre 5. ročník základných škôl ; Nácvičné diktáty zo slovenského jazyka pre 7. ročník základných škôl ; Eva Dienerová: Pravopisné cvičenia k učebnici slovenského jazyka pre 4. ročník základných škôl ; Jarmila Krajčovičová: Nácvičné diktáty zo slovenského jazyka pre 6. ročník základných škôl ; Eva Dienerová: Pravopisné cvičenia k učebnici slovenského jazyka pre 2. ročník základných škôl</t>
  </si>
  <si>
    <t>4-31</t>
  </si>
  <si>
    <t xml:space="preserve">Sada odporúčaných 68 titulov Náučnej literatúry pre ZŠ v počte 141 ks alebo podľa vlastného výberu do výšky uvedenej ceny._x000D_
Popovič Dávid Ivan:Mať tak o koliesko viac; Janko Kurilla:Moja kniha o zvieratkách z farmy; Boccador Sabine:Povedz mi - Objavy a vynálezy!; Curtová Rosa M.:Nakresli si džungľu; Nauč sa kresliť; Nauč sa kresliť povolania; Nauč sa kresliť tvary; Nauč sa maľovať prstami ; Nauč sa používať farby; Fougerová Isabelle:Povedz mi ako?; Povedz mi prečo; Gilletová Émilie:Povedz mi koľko?; Cestuj v čase do ohromujúcej krajiny ; Môj atlas sveta; Objav a spoznaj záhady ľudského tela; Spoznaj úžasný svet divých zvierat; Vynájdi, objav a experimentuj vo svete ; Maincent Géraldine:Povedz mi kedy; Marrou Élisabeth:Povedz mi, čo to je?; Povedz mi, kde to je?; Gonick Larry:Matematika v komikse; Nočná obloha; Morské pobrežie; Fyzika 100 objavov, ktoré zmenili históriu; Základy včelárstva. Všetko, čo začínajúci včelári potrebujú vedieť; Najkrajšie národné parky sveta; Terapia kultúrou; Rocková Bratislava; Džezáky. Doba a scéna; Filmový génius Woody Allen; Kliatba rokenrolu; Abeceda módy; Genetika. 50 myšlienok, ktoré by ste mali poznať Zem 50 myšlienok, ktoré by ste mali poznať ; Vesmír. 50 myšlienok, ktoré by ste mali poznať; Včely; Stručné dejiny sveta pre mladých čitateľov; Môj prvý atlas Európy; Mapy; Moja prvá biblia; 365 aktivít v prírode; Veríš alebo neveríš; Cesta okolo sveta; To je teda sila!; Je evolúcia revolúcia; Inakší Inkovia; Úctyhodní Egypťania; Krutí Vikingovia; Krv, kosti a vnútornosti; Vesmír, hviezdy a slizkí ufóni; Nechutné trávenie; Hrdlorezi Kelti; Mizerná druhá svetová vojna; Divoké sopky; Otravné jedy; Bláznivá hudba; Ako uloviť mamuta; Turci, Habsburgovci a iné pohromy; Zákerná zeleň; Výbušné experimenty; Chrabrí rytieri a chladné hrady; Mizerný múr; Nebezpečný let; Šibnuté štíty; To je choré!; Podlé a sebecké zlomky; Totálne ohromujúca čokoláda; Krvavé revolúcie; </t>
  </si>
  <si>
    <t>Divadelné kostýmy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</si>
  <si>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</si>
  <si>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</si>
  <si>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</si>
  <si>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Polytechniku</t>
  </si>
  <si>
    <t>Knihy pre povinné čítanie SJ</t>
  </si>
  <si>
    <t>Cudzojazyčné knihy a slovníky</t>
  </si>
  <si>
    <t>Knihy „Beletria“</t>
  </si>
  <si>
    <t>Audioknihy</t>
  </si>
  <si>
    <t>Knižničný fond – 1: (Pracovné zošity ZŠ)</t>
  </si>
  <si>
    <t>Knižničný fond - 2: (Náučná literatúra)</t>
  </si>
  <si>
    <t>Knižničný fond - 3: (Encyklopédie, fakty)</t>
  </si>
  <si>
    <t>Verejný obstarávateľ:</t>
  </si>
  <si>
    <t>Predmer zákazky:</t>
  </si>
  <si>
    <t>Časť 4:  Didaktické pomôcky - Knižničný fond</t>
  </si>
  <si>
    <t>Časť 4: Didaktické pomôcky - Knižničný fond</t>
  </si>
  <si>
    <t>Obec Raslavice</t>
  </si>
  <si>
    <t>Zvýšenie kvality vzdelávacích procesov v ZŠ Raslavice</t>
  </si>
  <si>
    <t>Digitálna učebnica Fyziky pre ZŠ</t>
  </si>
  <si>
    <t>Knihy „Vzdelávanie učiteľov“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</si>
</sst>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4" fontId="8" fillId="5" borderId="13" xfId="0" applyNumberFormat="1" applyFont="1" applyFill="1" applyBorder="1" applyAlignment="1" applyProtection="1">
      <alignment horizontal="right" vertical="center"/>
    </xf>
    <xf numFmtId="4" fontId="8" fillId="5" borderId="5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19" zoomScaleNormal="100" zoomScalePageLayoutView="60" workbookViewId="0">
      <selection activeCell="K32" sqref="K32"/>
    </sheetView>
  </sheetViews>
  <sheetFormatPr defaultColWidth="9.140625" defaultRowHeight="15.75" x14ac:dyDescent="0.25"/>
  <cols>
    <col min="1" max="1" width="6.5703125" style="14" customWidth="1"/>
    <col min="2" max="2" width="52.7109375" style="47" customWidth="1"/>
    <col min="3" max="3" width="9.140625" style="16" customWidth="1"/>
    <col min="4" max="4" width="11.42578125" style="16" customWidth="1"/>
    <col min="5" max="5" width="14.7109375" style="48" customWidth="1"/>
    <col min="6" max="7" width="14.7109375" style="49" customWidth="1"/>
    <col min="8" max="8" width="60" style="15" hidden="1" customWidth="1"/>
    <col min="9" max="16384" width="9.140625" style="16"/>
  </cols>
  <sheetData>
    <row r="1" spans="1:8" ht="37.5" customHeight="1" x14ac:dyDescent="0.25">
      <c r="B1" s="61" t="s">
        <v>99</v>
      </c>
      <c r="C1" s="61"/>
      <c r="D1" s="61"/>
      <c r="E1" s="61"/>
      <c r="F1" s="61"/>
      <c r="G1" s="61"/>
    </row>
    <row r="2" spans="1:8" ht="21.95" customHeight="1" x14ac:dyDescent="0.25">
      <c r="B2" s="62" t="s">
        <v>112</v>
      </c>
      <c r="C2" s="63"/>
      <c r="D2" s="63"/>
      <c r="E2" s="63"/>
      <c r="F2" s="63"/>
      <c r="G2" s="64"/>
    </row>
    <row r="3" spans="1:8" s="21" customFormat="1" ht="10.5" customHeight="1" x14ac:dyDescent="0.25">
      <c r="A3" s="17"/>
      <c r="B3" s="18"/>
      <c r="C3" s="18"/>
      <c r="D3" s="18"/>
      <c r="E3" s="19"/>
      <c r="F3" s="18"/>
      <c r="G3" s="18"/>
      <c r="H3" s="20"/>
    </row>
    <row r="4" spans="1:8" s="1" customFormat="1" ht="15" customHeight="1" x14ac:dyDescent="0.25">
      <c r="A4" s="14"/>
      <c r="B4" s="22" t="s">
        <v>109</v>
      </c>
      <c r="C4" s="65" t="s">
        <v>113</v>
      </c>
      <c r="D4" s="65"/>
      <c r="E4" s="65"/>
      <c r="F4" s="65"/>
      <c r="G4" s="65"/>
      <c r="H4" s="23"/>
    </row>
    <row r="5" spans="1:8" s="1" customFormat="1" ht="15" customHeight="1" x14ac:dyDescent="0.25">
      <c r="A5" s="14"/>
      <c r="B5" s="22" t="s">
        <v>110</v>
      </c>
      <c r="C5" s="65" t="s">
        <v>114</v>
      </c>
      <c r="D5" s="65"/>
      <c r="E5" s="65"/>
      <c r="F5" s="65"/>
      <c r="G5" s="65"/>
      <c r="H5" s="23"/>
    </row>
    <row r="6" spans="1:8" s="21" customFormat="1" ht="10.5" customHeight="1" x14ac:dyDescent="0.25">
      <c r="A6" s="17"/>
      <c r="B6" s="18"/>
      <c r="C6" s="18"/>
      <c r="D6" s="18"/>
      <c r="E6" s="19"/>
      <c r="F6" s="18"/>
      <c r="G6" s="18"/>
      <c r="H6" s="20"/>
    </row>
    <row r="7" spans="1:8" s="28" customFormat="1" ht="33" customHeight="1" x14ac:dyDescent="0.25">
      <c r="A7" s="24" t="s">
        <v>29</v>
      </c>
      <c r="B7" s="25" t="s">
        <v>111</v>
      </c>
      <c r="C7" s="68" t="s">
        <v>19</v>
      </c>
      <c r="D7" s="69" t="s">
        <v>28</v>
      </c>
      <c r="E7" s="26" t="s">
        <v>27</v>
      </c>
      <c r="F7" s="10" t="s">
        <v>25</v>
      </c>
      <c r="G7" s="10" t="s">
        <v>26</v>
      </c>
      <c r="H7" s="27" t="s">
        <v>30</v>
      </c>
    </row>
    <row r="8" spans="1:8" x14ac:dyDescent="0.25">
      <c r="A8" s="50" t="s">
        <v>31</v>
      </c>
      <c r="B8" s="74" t="s">
        <v>115</v>
      </c>
      <c r="C8" s="71" t="s">
        <v>0</v>
      </c>
      <c r="D8" s="71">
        <v>1</v>
      </c>
      <c r="E8" s="66"/>
      <c r="F8" s="29">
        <f>D8*E8</f>
        <v>0</v>
      </c>
      <c r="G8" s="30">
        <f>F8*1.2</f>
        <v>0</v>
      </c>
      <c r="H8" s="31" t="s">
        <v>32</v>
      </c>
    </row>
    <row r="9" spans="1:8" x14ac:dyDescent="0.25">
      <c r="A9" s="50" t="s">
        <v>33</v>
      </c>
      <c r="B9" s="74" t="s">
        <v>3</v>
      </c>
      <c r="C9" s="71" t="s">
        <v>0</v>
      </c>
      <c r="D9" s="71">
        <v>5</v>
      </c>
      <c r="E9" s="67"/>
      <c r="F9" s="32">
        <f t="shared" ref="F9:F38" si="0">D9*E9</f>
        <v>0</v>
      </c>
      <c r="G9" s="33">
        <f t="shared" ref="G9:G38" si="1">F9*1.2</f>
        <v>0</v>
      </c>
      <c r="H9" s="31" t="s">
        <v>34</v>
      </c>
    </row>
    <row r="10" spans="1:8" x14ac:dyDescent="0.25">
      <c r="A10" s="50" t="s">
        <v>35</v>
      </c>
      <c r="B10" s="74" t="s">
        <v>4</v>
      </c>
      <c r="C10" s="71" t="s">
        <v>0</v>
      </c>
      <c r="D10" s="71">
        <v>5</v>
      </c>
      <c r="E10" s="67"/>
      <c r="F10" s="32">
        <f t="shared" si="0"/>
        <v>0</v>
      </c>
      <c r="G10" s="33">
        <f t="shared" si="1"/>
        <v>0</v>
      </c>
      <c r="H10" s="31" t="s">
        <v>36</v>
      </c>
    </row>
    <row r="11" spans="1:8" x14ac:dyDescent="0.25">
      <c r="A11" s="50" t="s">
        <v>37</v>
      </c>
      <c r="B11" s="74" t="s">
        <v>5</v>
      </c>
      <c r="C11" s="71" t="s">
        <v>0</v>
      </c>
      <c r="D11" s="71">
        <v>5</v>
      </c>
      <c r="E11" s="67"/>
      <c r="F11" s="32">
        <f t="shared" si="0"/>
        <v>0</v>
      </c>
      <c r="G11" s="33">
        <f t="shared" si="1"/>
        <v>0</v>
      </c>
      <c r="H11" s="31" t="s">
        <v>38</v>
      </c>
    </row>
    <row r="12" spans="1:8" x14ac:dyDescent="0.25">
      <c r="A12" s="50" t="s">
        <v>39</v>
      </c>
      <c r="B12" s="74" t="s">
        <v>6</v>
      </c>
      <c r="C12" s="71" t="s">
        <v>0</v>
      </c>
      <c r="D12" s="71">
        <v>5</v>
      </c>
      <c r="E12" s="67"/>
      <c r="F12" s="32">
        <f t="shared" si="0"/>
        <v>0</v>
      </c>
      <c r="G12" s="33">
        <f t="shared" si="1"/>
        <v>0</v>
      </c>
      <c r="H12" s="31" t="s">
        <v>40</v>
      </c>
    </row>
    <row r="13" spans="1:8" x14ac:dyDescent="0.25">
      <c r="A13" s="50" t="s">
        <v>41</v>
      </c>
      <c r="B13" s="74" t="s">
        <v>8</v>
      </c>
      <c r="C13" s="71" t="s">
        <v>0</v>
      </c>
      <c r="D13" s="71">
        <v>5</v>
      </c>
      <c r="E13" s="67"/>
      <c r="F13" s="32">
        <f t="shared" si="0"/>
        <v>0</v>
      </c>
      <c r="G13" s="33">
        <f t="shared" si="1"/>
        <v>0</v>
      </c>
      <c r="H13" s="31" t="s">
        <v>42</v>
      </c>
    </row>
    <row r="14" spans="1:8" x14ac:dyDescent="0.25">
      <c r="A14" s="50" t="s">
        <v>43</v>
      </c>
      <c r="B14" s="74" t="s">
        <v>14</v>
      </c>
      <c r="C14" s="71" t="s">
        <v>2</v>
      </c>
      <c r="D14" s="71">
        <v>1</v>
      </c>
      <c r="E14" s="67"/>
      <c r="F14" s="32">
        <f t="shared" si="0"/>
        <v>0</v>
      </c>
      <c r="G14" s="33">
        <f t="shared" si="1"/>
        <v>0</v>
      </c>
      <c r="H14" s="31" t="s">
        <v>44</v>
      </c>
    </row>
    <row r="15" spans="1:8" x14ac:dyDescent="0.25">
      <c r="A15" s="50" t="s">
        <v>45</v>
      </c>
      <c r="B15" s="74" t="s">
        <v>13</v>
      </c>
      <c r="C15" s="71" t="s">
        <v>2</v>
      </c>
      <c r="D15" s="71">
        <v>1</v>
      </c>
      <c r="E15" s="67"/>
      <c r="F15" s="32">
        <f t="shared" si="0"/>
        <v>0</v>
      </c>
      <c r="G15" s="33">
        <f t="shared" si="1"/>
        <v>0</v>
      </c>
      <c r="H15" s="31" t="s">
        <v>46</v>
      </c>
    </row>
    <row r="16" spans="1:8" ht="31.5" x14ac:dyDescent="0.25">
      <c r="A16" s="50" t="s">
        <v>47</v>
      </c>
      <c r="B16" s="74" t="s">
        <v>7</v>
      </c>
      <c r="C16" s="71" t="s">
        <v>0</v>
      </c>
      <c r="D16" s="71">
        <v>5</v>
      </c>
      <c r="E16" s="67"/>
      <c r="F16" s="32">
        <f t="shared" si="0"/>
        <v>0</v>
      </c>
      <c r="G16" s="33">
        <f t="shared" si="1"/>
        <v>0</v>
      </c>
      <c r="H16" s="31" t="s">
        <v>48</v>
      </c>
    </row>
    <row r="17" spans="1:8" ht="31.5" x14ac:dyDescent="0.25">
      <c r="A17" s="50" t="s">
        <v>49</v>
      </c>
      <c r="B17" s="74" t="s">
        <v>66</v>
      </c>
      <c r="C17" s="71" t="s">
        <v>0</v>
      </c>
      <c r="D17" s="71">
        <v>5</v>
      </c>
      <c r="E17" s="67"/>
      <c r="F17" s="32">
        <f t="shared" si="0"/>
        <v>0</v>
      </c>
      <c r="G17" s="33">
        <f t="shared" si="1"/>
        <v>0</v>
      </c>
      <c r="H17" s="31" t="s">
        <v>50</v>
      </c>
    </row>
    <row r="18" spans="1:8" x14ac:dyDescent="0.25">
      <c r="A18" s="50" t="s">
        <v>51</v>
      </c>
      <c r="B18" s="74" t="s">
        <v>69</v>
      </c>
      <c r="C18" s="71" t="s">
        <v>0</v>
      </c>
      <c r="D18" s="71">
        <v>5</v>
      </c>
      <c r="E18" s="67"/>
      <c r="F18" s="32">
        <f t="shared" si="0"/>
        <v>0</v>
      </c>
      <c r="G18" s="33">
        <f t="shared" si="1"/>
        <v>0</v>
      </c>
      <c r="H18" s="31" t="s">
        <v>52</v>
      </c>
    </row>
    <row r="19" spans="1:8" x14ac:dyDescent="0.25">
      <c r="A19" s="50" t="s">
        <v>53</v>
      </c>
      <c r="B19" s="74" t="s">
        <v>72</v>
      </c>
      <c r="C19" s="71" t="s">
        <v>0</v>
      </c>
      <c r="D19" s="71">
        <v>5</v>
      </c>
      <c r="E19" s="67"/>
      <c r="F19" s="32">
        <f t="shared" si="0"/>
        <v>0</v>
      </c>
      <c r="G19" s="33">
        <f t="shared" si="1"/>
        <v>0</v>
      </c>
      <c r="H19" s="31" t="s">
        <v>54</v>
      </c>
    </row>
    <row r="20" spans="1:8" ht="31.5" x14ac:dyDescent="0.25">
      <c r="A20" s="50" t="s">
        <v>55</v>
      </c>
      <c r="B20" s="74" t="s">
        <v>75</v>
      </c>
      <c r="C20" s="71" t="s">
        <v>0</v>
      </c>
      <c r="D20" s="71">
        <v>5</v>
      </c>
      <c r="E20" s="67"/>
      <c r="F20" s="32">
        <f t="shared" si="0"/>
        <v>0</v>
      </c>
      <c r="G20" s="33">
        <f t="shared" si="1"/>
        <v>0</v>
      </c>
      <c r="H20" s="31" t="s">
        <v>56</v>
      </c>
    </row>
    <row r="21" spans="1:8" x14ac:dyDescent="0.25">
      <c r="A21" s="50" t="s">
        <v>57</v>
      </c>
      <c r="B21" s="74" t="s">
        <v>15</v>
      </c>
      <c r="C21" s="71" t="s">
        <v>2</v>
      </c>
      <c r="D21" s="71">
        <v>1</v>
      </c>
      <c r="E21" s="67"/>
      <c r="F21" s="32">
        <f t="shared" si="0"/>
        <v>0</v>
      </c>
      <c r="G21" s="33">
        <f t="shared" si="1"/>
        <v>0</v>
      </c>
      <c r="H21" s="31" t="s">
        <v>58</v>
      </c>
    </row>
    <row r="22" spans="1:8" x14ac:dyDescent="0.25">
      <c r="A22" s="50" t="s">
        <v>59</v>
      </c>
      <c r="B22" s="76" t="s">
        <v>12</v>
      </c>
      <c r="C22" s="71" t="s">
        <v>2</v>
      </c>
      <c r="D22" s="71">
        <v>1</v>
      </c>
      <c r="E22" s="67"/>
      <c r="F22" s="32">
        <f t="shared" si="0"/>
        <v>0</v>
      </c>
      <c r="G22" s="33">
        <f t="shared" si="1"/>
        <v>0</v>
      </c>
      <c r="H22" s="31" t="s">
        <v>60</v>
      </c>
    </row>
    <row r="23" spans="1:8" x14ac:dyDescent="0.25">
      <c r="A23" s="50" t="s">
        <v>61</v>
      </c>
      <c r="B23" s="76" t="s">
        <v>101</v>
      </c>
      <c r="C23" s="71" t="s">
        <v>1</v>
      </c>
      <c r="D23" s="71">
        <v>1</v>
      </c>
      <c r="E23" s="67"/>
      <c r="F23" s="32">
        <f t="shared" si="0"/>
        <v>0</v>
      </c>
      <c r="G23" s="33">
        <f t="shared" si="1"/>
        <v>0</v>
      </c>
      <c r="H23" s="31" t="s">
        <v>62</v>
      </c>
    </row>
    <row r="24" spans="1:8" x14ac:dyDescent="0.25">
      <c r="A24" s="50" t="s">
        <v>63</v>
      </c>
      <c r="B24" s="76" t="s">
        <v>102</v>
      </c>
      <c r="C24" s="71" t="s">
        <v>1</v>
      </c>
      <c r="D24" s="71">
        <v>1</v>
      </c>
      <c r="E24" s="67"/>
      <c r="F24" s="32">
        <f t="shared" si="0"/>
        <v>0</v>
      </c>
      <c r="G24" s="33">
        <f t="shared" si="1"/>
        <v>0</v>
      </c>
      <c r="H24" s="31" t="s">
        <v>64</v>
      </c>
    </row>
    <row r="25" spans="1:8" x14ac:dyDescent="0.25">
      <c r="A25" s="50" t="s">
        <v>65</v>
      </c>
      <c r="B25" s="76" t="s">
        <v>103</v>
      </c>
      <c r="C25" s="71" t="s">
        <v>1</v>
      </c>
      <c r="D25" s="71">
        <v>1</v>
      </c>
      <c r="E25" s="67"/>
      <c r="F25" s="32">
        <f t="shared" si="0"/>
        <v>0</v>
      </c>
      <c r="G25" s="33">
        <f t="shared" si="1"/>
        <v>0</v>
      </c>
      <c r="H25" s="31" t="s">
        <v>67</v>
      </c>
    </row>
    <row r="26" spans="1:8" x14ac:dyDescent="0.25">
      <c r="A26" s="50" t="s">
        <v>68</v>
      </c>
      <c r="B26" s="76" t="s">
        <v>104</v>
      </c>
      <c r="C26" s="71" t="s">
        <v>1</v>
      </c>
      <c r="D26" s="71">
        <v>1</v>
      </c>
      <c r="E26" s="67"/>
      <c r="F26" s="32">
        <f t="shared" si="0"/>
        <v>0</v>
      </c>
      <c r="G26" s="33">
        <f t="shared" si="1"/>
        <v>0</v>
      </c>
      <c r="H26" s="31" t="s">
        <v>70</v>
      </c>
    </row>
    <row r="27" spans="1:8" x14ac:dyDescent="0.25">
      <c r="A27" s="50" t="s">
        <v>71</v>
      </c>
      <c r="B27" s="76" t="s">
        <v>116</v>
      </c>
      <c r="C27" s="71" t="s">
        <v>1</v>
      </c>
      <c r="D27" s="71">
        <v>1</v>
      </c>
      <c r="E27" s="67"/>
      <c r="F27" s="32">
        <f t="shared" si="0"/>
        <v>0</v>
      </c>
      <c r="G27" s="33">
        <f t="shared" si="1"/>
        <v>0</v>
      </c>
      <c r="H27" s="31" t="s">
        <v>73</v>
      </c>
    </row>
    <row r="28" spans="1:8" x14ac:dyDescent="0.25">
      <c r="A28" s="50" t="s">
        <v>74</v>
      </c>
      <c r="B28" s="76" t="s">
        <v>105</v>
      </c>
      <c r="C28" s="71" t="s">
        <v>1</v>
      </c>
      <c r="D28" s="71">
        <v>1</v>
      </c>
      <c r="E28" s="67"/>
      <c r="F28" s="32">
        <f t="shared" si="0"/>
        <v>0</v>
      </c>
      <c r="G28" s="33">
        <f t="shared" si="1"/>
        <v>0</v>
      </c>
      <c r="H28" s="31" t="s">
        <v>76</v>
      </c>
    </row>
    <row r="29" spans="1:8" x14ac:dyDescent="0.25">
      <c r="A29" s="50" t="s">
        <v>77</v>
      </c>
      <c r="B29" s="76" t="s">
        <v>106</v>
      </c>
      <c r="C29" s="71" t="s">
        <v>1</v>
      </c>
      <c r="D29" s="71">
        <v>1</v>
      </c>
      <c r="E29" s="67"/>
      <c r="F29" s="32">
        <f t="shared" si="0"/>
        <v>0</v>
      </c>
      <c r="G29" s="33">
        <f t="shared" si="1"/>
        <v>0</v>
      </c>
      <c r="H29" s="31" t="s">
        <v>78</v>
      </c>
    </row>
    <row r="30" spans="1:8" x14ac:dyDescent="0.25">
      <c r="A30" s="50" t="s">
        <v>79</v>
      </c>
      <c r="B30" s="76" t="s">
        <v>107</v>
      </c>
      <c r="C30" s="71" t="s">
        <v>1</v>
      </c>
      <c r="D30" s="71">
        <v>1</v>
      </c>
      <c r="E30" s="67"/>
      <c r="F30" s="32">
        <f t="shared" si="0"/>
        <v>0</v>
      </c>
      <c r="G30" s="33">
        <f t="shared" si="1"/>
        <v>0</v>
      </c>
      <c r="H30" s="31" t="s">
        <v>80</v>
      </c>
    </row>
    <row r="31" spans="1:8" x14ac:dyDescent="0.25">
      <c r="A31" s="50" t="s">
        <v>81</v>
      </c>
      <c r="B31" s="76" t="s">
        <v>108</v>
      </c>
      <c r="C31" s="71" t="s">
        <v>1</v>
      </c>
      <c r="D31" s="71">
        <v>1</v>
      </c>
      <c r="E31" s="67"/>
      <c r="F31" s="32">
        <f t="shared" si="0"/>
        <v>0</v>
      </c>
      <c r="G31" s="33">
        <f t="shared" si="1"/>
        <v>0</v>
      </c>
      <c r="H31" s="31" t="s">
        <v>82</v>
      </c>
    </row>
    <row r="32" spans="1:8" x14ac:dyDescent="0.25">
      <c r="A32" s="50" t="s">
        <v>83</v>
      </c>
      <c r="B32" s="76" t="s">
        <v>11</v>
      </c>
      <c r="C32" s="71" t="s">
        <v>1</v>
      </c>
      <c r="D32" s="71">
        <v>1</v>
      </c>
      <c r="E32" s="67"/>
      <c r="F32" s="32">
        <f t="shared" si="0"/>
        <v>0</v>
      </c>
      <c r="G32" s="33">
        <f t="shared" si="1"/>
        <v>0</v>
      </c>
      <c r="H32" s="31" t="s">
        <v>84</v>
      </c>
    </row>
    <row r="33" spans="1:8" x14ac:dyDescent="0.25">
      <c r="A33" s="50" t="s">
        <v>85</v>
      </c>
      <c r="B33" s="76" t="s">
        <v>16</v>
      </c>
      <c r="C33" s="71" t="s">
        <v>1</v>
      </c>
      <c r="D33" s="71">
        <v>1</v>
      </c>
      <c r="E33" s="67"/>
      <c r="F33" s="32">
        <f t="shared" si="0"/>
        <v>0</v>
      </c>
      <c r="G33" s="33">
        <f t="shared" si="1"/>
        <v>0</v>
      </c>
      <c r="H33" s="31" t="s">
        <v>86</v>
      </c>
    </row>
    <row r="34" spans="1:8" x14ac:dyDescent="0.25">
      <c r="A34" s="50" t="s">
        <v>87</v>
      </c>
      <c r="B34" s="76" t="s">
        <v>17</v>
      </c>
      <c r="C34" s="71" t="s">
        <v>1</v>
      </c>
      <c r="D34" s="71">
        <v>1</v>
      </c>
      <c r="E34" s="67"/>
      <c r="F34" s="32">
        <f t="shared" si="0"/>
        <v>0</v>
      </c>
      <c r="G34" s="33">
        <f t="shared" si="1"/>
        <v>0</v>
      </c>
      <c r="H34" s="31" t="s">
        <v>88</v>
      </c>
    </row>
    <row r="35" spans="1:8" x14ac:dyDescent="0.25">
      <c r="A35" s="50" t="s">
        <v>89</v>
      </c>
      <c r="B35" s="76" t="s">
        <v>18</v>
      </c>
      <c r="C35" s="71" t="s">
        <v>1</v>
      </c>
      <c r="D35" s="71">
        <v>1</v>
      </c>
      <c r="E35" s="67"/>
      <c r="F35" s="32">
        <f t="shared" si="0"/>
        <v>0</v>
      </c>
      <c r="G35" s="33">
        <f t="shared" si="1"/>
        <v>0</v>
      </c>
      <c r="H35" s="31" t="s">
        <v>90</v>
      </c>
    </row>
    <row r="36" spans="1:8" x14ac:dyDescent="0.25">
      <c r="A36" s="50" t="s">
        <v>91</v>
      </c>
      <c r="B36" s="74" t="s">
        <v>9</v>
      </c>
      <c r="C36" s="71" t="s">
        <v>1</v>
      </c>
      <c r="D36" s="71">
        <v>20</v>
      </c>
      <c r="E36" s="67"/>
      <c r="F36" s="32">
        <f t="shared" si="0"/>
        <v>0</v>
      </c>
      <c r="G36" s="33">
        <f t="shared" si="1"/>
        <v>0</v>
      </c>
      <c r="H36" s="31" t="s">
        <v>92</v>
      </c>
    </row>
    <row r="37" spans="1:8" x14ac:dyDescent="0.25">
      <c r="A37" s="50" t="s">
        <v>93</v>
      </c>
      <c r="B37" s="75" t="s">
        <v>10</v>
      </c>
      <c r="C37" s="72" t="s">
        <v>0</v>
      </c>
      <c r="D37" s="73">
        <v>1</v>
      </c>
      <c r="E37" s="67"/>
      <c r="F37" s="32">
        <f t="shared" si="0"/>
        <v>0</v>
      </c>
      <c r="G37" s="33">
        <f t="shared" si="1"/>
        <v>0</v>
      </c>
      <c r="H37" s="31" t="s">
        <v>94</v>
      </c>
    </row>
    <row r="38" spans="1:8" x14ac:dyDescent="0.25">
      <c r="A38" s="50" t="s">
        <v>95</v>
      </c>
      <c r="B38" s="75" t="s">
        <v>97</v>
      </c>
      <c r="C38" s="72" t="s">
        <v>1</v>
      </c>
      <c r="D38" s="73">
        <v>1</v>
      </c>
      <c r="E38" s="67"/>
      <c r="F38" s="32">
        <f t="shared" si="0"/>
        <v>0</v>
      </c>
      <c r="G38" s="33">
        <f t="shared" si="1"/>
        <v>0</v>
      </c>
      <c r="H38" s="31" t="s">
        <v>96</v>
      </c>
    </row>
    <row r="39" spans="1:8" x14ac:dyDescent="0.25">
      <c r="A39" s="34"/>
      <c r="B39" s="51" t="s">
        <v>98</v>
      </c>
      <c r="C39" s="70"/>
      <c r="D39" s="70"/>
      <c r="E39" s="35"/>
      <c r="F39" s="36"/>
      <c r="G39" s="37">
        <f>SUM(G8:G38)</f>
        <v>0</v>
      </c>
    </row>
    <row r="40" spans="1:8" s="41" customFormat="1" x14ac:dyDescent="0.25">
      <c r="A40" s="38"/>
      <c r="B40" s="2"/>
      <c r="C40" s="3"/>
      <c r="D40" s="3"/>
      <c r="E40" s="39"/>
      <c r="F40" s="4"/>
      <c r="G40" s="5"/>
      <c r="H40" s="40"/>
    </row>
    <row r="41" spans="1:8" x14ac:dyDescent="0.25">
      <c r="A41" s="38"/>
      <c r="B41" s="6"/>
      <c r="C41" s="11"/>
      <c r="D41" s="11"/>
      <c r="E41" s="12"/>
      <c r="F41" s="13"/>
      <c r="G41" s="13"/>
    </row>
    <row r="42" spans="1:8" s="41" customFormat="1" x14ac:dyDescent="0.25">
      <c r="A42" s="38"/>
      <c r="B42" s="6"/>
      <c r="C42" s="7"/>
      <c r="D42" s="7"/>
      <c r="E42" s="42"/>
      <c r="F42" s="8"/>
      <c r="G42" s="9"/>
      <c r="H42" s="40"/>
    </row>
    <row r="43" spans="1:8" x14ac:dyDescent="0.25">
      <c r="A43" s="38"/>
      <c r="B43" s="43" t="s">
        <v>20</v>
      </c>
      <c r="C43" s="44"/>
      <c r="D43" s="44"/>
      <c r="E43" s="45"/>
      <c r="F43" s="45"/>
      <c r="G43" s="46"/>
    </row>
    <row r="44" spans="1:8" ht="15.75" customHeight="1" x14ac:dyDescent="0.25">
      <c r="A44" s="38"/>
      <c r="B44" s="52" t="s">
        <v>21</v>
      </c>
      <c r="C44" s="53"/>
      <c r="D44" s="53"/>
      <c r="E44" s="53"/>
      <c r="F44" s="53"/>
      <c r="G44" s="54"/>
    </row>
    <row r="45" spans="1:8" ht="15.75" customHeight="1" x14ac:dyDescent="0.25">
      <c r="A45" s="38"/>
      <c r="B45" s="52" t="s">
        <v>22</v>
      </c>
      <c r="C45" s="53"/>
      <c r="D45" s="53"/>
      <c r="E45" s="53"/>
      <c r="F45" s="53"/>
      <c r="G45" s="54"/>
    </row>
    <row r="46" spans="1:8" ht="15.75" customHeight="1" x14ac:dyDescent="0.25">
      <c r="A46" s="38"/>
      <c r="B46" s="52" t="s">
        <v>23</v>
      </c>
      <c r="C46" s="53"/>
      <c r="D46" s="53"/>
      <c r="E46" s="53"/>
      <c r="F46" s="53"/>
      <c r="G46" s="54"/>
    </row>
    <row r="47" spans="1:8" ht="15.75" customHeight="1" x14ac:dyDescent="0.25">
      <c r="A47" s="38"/>
      <c r="B47" s="52" t="s">
        <v>24</v>
      </c>
      <c r="C47" s="53"/>
      <c r="D47" s="53"/>
      <c r="E47" s="53"/>
      <c r="F47" s="53"/>
      <c r="G47" s="54"/>
    </row>
    <row r="48" spans="1:8" ht="15.75" customHeight="1" x14ac:dyDescent="0.25">
      <c r="A48" s="38"/>
      <c r="B48" s="55"/>
      <c r="C48" s="56"/>
      <c r="D48" s="56"/>
      <c r="E48" s="56"/>
      <c r="F48" s="56"/>
      <c r="G48" s="57"/>
    </row>
    <row r="49" spans="1:7" ht="15.75" customHeight="1" x14ac:dyDescent="0.25">
      <c r="A49" s="38"/>
      <c r="B49" s="58" t="s">
        <v>100</v>
      </c>
      <c r="C49" s="59"/>
      <c r="D49" s="59"/>
      <c r="E49" s="59"/>
      <c r="F49" s="59"/>
      <c r="G49" s="60"/>
    </row>
  </sheetData>
  <mergeCells count="10">
    <mergeCell ref="B46:G46"/>
    <mergeCell ref="B47:G47"/>
    <mergeCell ref="B48:G48"/>
    <mergeCell ref="B49:G49"/>
    <mergeCell ref="B1:G1"/>
    <mergeCell ref="B2:G2"/>
    <mergeCell ref="C4:G4"/>
    <mergeCell ref="C5:G5"/>
    <mergeCell ref="B44:G44"/>
    <mergeCell ref="B45:G45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Marian</cp:lastModifiedBy>
  <cp:lastPrinted>2018-07-17T12:52:33Z</cp:lastPrinted>
  <dcterms:created xsi:type="dcterms:W3CDTF">2014-09-17T15:52:29Z</dcterms:created>
  <dcterms:modified xsi:type="dcterms:W3CDTF">2018-09-19T19:51:48Z</dcterms:modified>
</cp:coreProperties>
</file>