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:\2021 - ZsNH\GYM VK - učebné pomôcky\Výzva final\"/>
    </mc:Choice>
  </mc:AlternateContent>
  <xr:revisionPtr revIDLastSave="0" documentId="13_ncr:1_{C8A20DA5-3783-4CD9-BC80-CD90932A9FB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H21" i="1" l="1"/>
  <c r="H20" i="1" s="1"/>
  <c r="H22" i="1"/>
  <c r="I22" i="1" s="1"/>
  <c r="I21" i="1" l="1"/>
  <c r="I20" i="1"/>
  <c r="H15" i="1"/>
  <c r="I15" i="1" s="1"/>
  <c r="H16" i="1"/>
  <c r="I16" i="1" s="1"/>
  <c r="H17" i="1"/>
  <c r="I17" i="1" s="1"/>
  <c r="H18" i="1"/>
  <c r="I18" i="1" s="1"/>
  <c r="H19" i="1"/>
  <c r="I19" i="1" s="1"/>
  <c r="H14" i="1"/>
  <c r="I14" i="1" l="1"/>
  <c r="I13" i="1" s="1"/>
  <c r="H13" i="1"/>
</calcChain>
</file>

<file path=xl/sharedStrings.xml><?xml version="1.0" encoding="utf-8"?>
<sst xmlns="http://schemas.openxmlformats.org/spreadsheetml/2006/main" count="31" uniqueCount="31">
  <si>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</si>
  <si>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</si>
  <si>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</si>
  <si>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</si>
  <si>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</si>
  <si>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</si>
  <si>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</si>
  <si>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</si>
  <si>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</si>
  <si>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</si>
  <si>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</si>
  <si>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</si>
  <si>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„Didaktické prostriedky a učebné pomôcky pre Gymnázium A. H. Škultétyho, Veľký Krtíš“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</si>
  <si>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</si>
  <si>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</si>
  <si>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</si>
  <si>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</si>
  <si>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</si>
  <si>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</si>
  <si>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Učebné pomôcky pre predmet Fyzika</t>
  </si>
  <si>
    <t xml:space="preserve">Časť predmetu zákazky č. 3: </t>
  </si>
  <si>
    <t>Tlak v stĺpci vody - transparentný plastový valec s minimálne tromi výtokovými otvormi v rôznych výškach, pre stanovenie hustoty, pokusy  s tlakom a vákuom a optické pokusy. Výška minimálne 330 mm, priemer minimálne 60 mm.</t>
  </si>
  <si>
    <t>Experimentálna sada elektromobilu - obsahuje minimálne: podvozok vozidla s LED a motorom., palivový článok PEM, nádrž na vodík a kyslík, solárny článok 0,755 W, káble a hadice, priehradka pre dve batérie AA</t>
  </si>
  <si>
    <t xml:space="preserve">Newtonova trubica plastová - Odolná plastová trubica, Ø minimálne 50 mm, dĺka minimálne 1 000 mm, s minimálne 3 telesami rôznych  hmotností. S hrdlom pre pripojenie hadice o Ø minimálne 8mm a uzatváracím kohútikom. </t>
  </si>
  <si>
    <t>Vlnostroj - Zariadenie pre demonštráciu, názornú ukážku šírenia, odrazu a lomu priečneho  vlnenia.</t>
  </si>
  <si>
    <t>Spektrometer - Senzor 2D CCD, rozsah spektra od 360 nm do 940 nm, rozlíšenie menej ako 2 nm, odstup signálu od šumu 45 dB, AD prevodnik: minimálne 8bitov, rýchlosť rozkladu max. 15 spektier sa sekundu. Súčasťou dodávky je všetko príslušenstvo potrebné k prevádzke s PC alebo laptopom. Pripojenie k PC cez USB 2.0. Súčasťou dodávky je softvér s intuitívnym ovládaním. Spektrum je možné exportovať ako obrázok, alebo vo forme tabuľky.</t>
  </si>
  <si>
    <t xml:space="preserve">Veľká špirálová pružina - Pružina z plochého drôtu pružinovej ocele, minimálne 90 závitov. Slúži k demonštrácii šírenia vĺn a stojatého vlnenia. </t>
  </si>
  <si>
    <t>Sada pomôck pre výuku fyziky</t>
  </si>
  <si>
    <t>Sada pomôcok pre výuku fyziky - optika</t>
  </si>
  <si>
    <t>Experimentálna sada pre optické pokusy na pohyb a lom svetla. Možnosť upevnenia na magnetickú tabuľu. Obsahuje minimálne nasledovné magnetické fólie: 
- model ľudského oka(normálny zrak a chyby oka)
- fotoaparát
- Galileov teleskop
- teleskop podľa Keplera
- kruhový uhlomer pre pokusy na ohyb a lom svetla
Minimálne trojlúčový laser. Napájací batériový zdroj. Minimálne 8 rôznych šošoviek. Minimálne 3 rôzne zrkadlá. Minimálne 1 model optického vlnovodu. Všetko je uložené v kufríku.</t>
  </si>
  <si>
    <t xml:space="preserve">Optická lavica z plastu, trojdielna, ktorá obsahuje minimálne:  jeden LED zdroj svetla (3 W) so sieťovým adaptérom, 5 plastových jazdcov, 4 držiaky šošoviek, , diarámčeky, upínací krúžok. 1 držiak na filter. 1 premietacie plátno (minimálne rozmery: 100 x 150 mm), 6 plastových šošoviek d=40 mm (f=-200/-100/+50/+100/+150/+250 mm), 8 plastových prvkov d=40 mm (5 clôn s otvormi, 3 štrbiny), 1 úložný kufrík s penovou vložkou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</si>
</sst>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2" borderId="10" xfId="0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4" fontId="8" fillId="0" borderId="1" xfId="0" applyNumberFormat="1" applyFont="1" applyBorder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6" workbookViewId="0">
      <selection activeCell="I13" sqref="I13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28"/>
      <c r="B1" s="28"/>
      <c r="C1" s="28"/>
      <c r="D1" s="28"/>
      <c r="E1" s="28"/>
      <c r="F1" s="28"/>
      <c r="G1" s="28"/>
      <c r="H1" s="28"/>
      <c r="I1" s="28"/>
    </row>
    <row r="2" spans="1:9" ht="15.6" x14ac:dyDescent="0.3">
      <c r="A2" s="34" t="s">
        <v>11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5" t="s">
        <v>12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3" t="s">
        <v>20</v>
      </c>
      <c r="B5" s="23"/>
      <c r="C5" s="17" t="s">
        <v>19</v>
      </c>
      <c r="D5" s="18"/>
      <c r="E5" s="18"/>
      <c r="F5" s="18"/>
      <c r="G5" s="18"/>
      <c r="H5" s="18"/>
      <c r="I5" s="18"/>
    </row>
    <row r="6" spans="1:9" x14ac:dyDescent="0.3">
      <c r="A6" s="22" t="s">
        <v>0</v>
      </c>
      <c r="B6" s="22"/>
      <c r="C6" s="19"/>
      <c r="D6" s="19"/>
      <c r="E6" s="19"/>
      <c r="F6" s="19"/>
      <c r="G6" s="19"/>
      <c r="H6" s="19"/>
      <c r="I6" s="19"/>
    </row>
    <row r="7" spans="1:9" x14ac:dyDescent="0.3">
      <c r="A7" s="22" t="s">
        <v>1</v>
      </c>
      <c r="B7" s="22"/>
      <c r="C7" s="19"/>
      <c r="D7" s="19"/>
      <c r="E7" s="19"/>
      <c r="F7" s="19"/>
      <c r="G7" s="19"/>
      <c r="H7" s="19"/>
      <c r="I7" s="19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29" t="s">
        <v>18</v>
      </c>
      <c r="B9" s="30"/>
      <c r="C9" s="30"/>
      <c r="D9" s="30"/>
      <c r="E9" s="30"/>
      <c r="F9" s="30"/>
      <c r="G9" s="30"/>
      <c r="H9" s="30"/>
      <c r="I9" s="30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20"/>
      <c r="B11" s="21"/>
      <c r="C11" s="21"/>
      <c r="D11" s="21"/>
      <c r="E11" s="21"/>
      <c r="F11" s="21"/>
      <c r="G11" s="21"/>
      <c r="H11" s="21"/>
      <c r="I11" s="21"/>
    </row>
    <row r="12" spans="1:9" ht="43.2" x14ac:dyDescent="0.3">
      <c r="A12" s="4" t="s">
        <v>2</v>
      </c>
      <c r="B12" s="4" t="s">
        <v>3</v>
      </c>
      <c r="C12" s="4" t="s">
        <v>4</v>
      </c>
      <c r="D12" s="4" t="s">
        <v>5</v>
      </c>
      <c r="E12" s="4" t="s">
        <v>6</v>
      </c>
      <c r="F12" s="4" t="s">
        <v>8</v>
      </c>
      <c r="G12" s="4" t="s">
        <v>7</v>
      </c>
      <c r="H12" s="7" t="s">
        <v>9</v>
      </c>
      <c r="I12" s="7" t="s">
        <v>10</v>
      </c>
    </row>
    <row r="13" spans="1:9" ht="14.4" customHeight="1" x14ac:dyDescent="0.3">
      <c r="A13" s="24" t="s">
        <v>27</v>
      </c>
      <c r="B13" s="25"/>
      <c r="C13" s="25"/>
      <c r="D13" s="25"/>
      <c r="E13" s="25"/>
      <c r="F13" s="25"/>
      <c r="G13" s="25"/>
      <c r="H13" s="9">
        <f>SUM(H14:H19)</f>
        <v>0</v>
      </c>
      <c r="I13" s="10">
        <f>SUM(I14:I19)</f>
        <v>0</v>
      </c>
    </row>
    <row r="14" spans="1:9" ht="86.4" x14ac:dyDescent="0.3">
      <c r="A14" s="12">
        <v>1</v>
      </c>
      <c r="B14" s="13" t="s">
        <v>21</v>
      </c>
      <c r="C14" s="14"/>
      <c r="D14" s="14"/>
      <c r="E14" s="12">
        <v>5</v>
      </c>
      <c r="F14" s="15"/>
      <c r="G14" s="14"/>
      <c r="H14" s="8">
        <f>E14*F14</f>
        <v>0</v>
      </c>
      <c r="I14" s="8">
        <f>H14*1.2</f>
        <v>0</v>
      </c>
    </row>
    <row r="15" spans="1:9" ht="86.4" x14ac:dyDescent="0.3">
      <c r="A15" s="12">
        <v>2</v>
      </c>
      <c r="B15" s="13" t="s">
        <v>22</v>
      </c>
      <c r="C15" s="14"/>
      <c r="D15" s="14"/>
      <c r="E15" s="12">
        <v>1</v>
      </c>
      <c r="F15" s="15"/>
      <c r="G15" s="14"/>
      <c r="H15" s="2">
        <f t="shared" ref="H15:H19" si="0">E15*F15</f>
        <v>0</v>
      </c>
      <c r="I15" s="2">
        <f t="shared" ref="I15:I19" si="1">H15*1.2</f>
        <v>0</v>
      </c>
    </row>
    <row r="16" spans="1:9" ht="86.4" x14ac:dyDescent="0.3">
      <c r="A16" s="12">
        <v>3</v>
      </c>
      <c r="B16" s="13" t="s">
        <v>23</v>
      </c>
      <c r="C16" s="14"/>
      <c r="D16" s="14"/>
      <c r="E16" s="12">
        <v>1</v>
      </c>
      <c r="F16" s="15"/>
      <c r="G16" s="14"/>
      <c r="H16" s="2">
        <f t="shared" si="0"/>
        <v>0</v>
      </c>
      <c r="I16" s="2">
        <f t="shared" si="1"/>
        <v>0</v>
      </c>
    </row>
    <row r="17" spans="1:9" ht="43.2" x14ac:dyDescent="0.3">
      <c r="A17" s="12">
        <v>4</v>
      </c>
      <c r="B17" s="13" t="s">
        <v>24</v>
      </c>
      <c r="C17" s="14"/>
      <c r="D17" s="14"/>
      <c r="E17" s="12">
        <v>1</v>
      </c>
      <c r="F17" s="15"/>
      <c r="G17" s="14"/>
      <c r="H17" s="2">
        <f t="shared" si="0"/>
        <v>0</v>
      </c>
      <c r="I17" s="2">
        <f t="shared" si="1"/>
        <v>0</v>
      </c>
    </row>
    <row r="18" spans="1:9" ht="172.8" x14ac:dyDescent="0.3">
      <c r="A18" s="12">
        <v>5</v>
      </c>
      <c r="B18" s="13" t="s">
        <v>25</v>
      </c>
      <c r="C18" s="14"/>
      <c r="D18" s="14"/>
      <c r="E18" s="12">
        <v>1</v>
      </c>
      <c r="F18" s="15"/>
      <c r="G18" s="14"/>
      <c r="H18" s="2">
        <f t="shared" si="0"/>
        <v>0</v>
      </c>
      <c r="I18" s="2">
        <f t="shared" si="1"/>
        <v>0</v>
      </c>
    </row>
    <row r="19" spans="1:9" ht="57.6" x14ac:dyDescent="0.3">
      <c r="A19" s="12">
        <v>6</v>
      </c>
      <c r="B19" s="13" t="s">
        <v>26</v>
      </c>
      <c r="C19" s="14"/>
      <c r="D19" s="14"/>
      <c r="E19" s="12">
        <v>2</v>
      </c>
      <c r="F19" s="15"/>
      <c r="G19" s="14"/>
      <c r="H19" s="2">
        <f t="shared" si="0"/>
        <v>0</v>
      </c>
      <c r="I19" s="2">
        <f t="shared" si="1"/>
        <v>0</v>
      </c>
    </row>
    <row r="20" spans="1:9" x14ac:dyDescent="0.3">
      <c r="A20" s="26" t="s">
        <v>28</v>
      </c>
      <c r="B20" s="27"/>
      <c r="C20" s="27"/>
      <c r="D20" s="27"/>
      <c r="E20" s="27"/>
      <c r="F20" s="27"/>
      <c r="G20" s="27"/>
      <c r="H20" s="11">
        <f>SUM(H21:H22)</f>
        <v>0</v>
      </c>
      <c r="I20" s="11">
        <f>SUM(I21:I22)</f>
        <v>0</v>
      </c>
    </row>
    <row r="21" spans="1:9" ht="172.8" x14ac:dyDescent="0.3">
      <c r="A21" s="12">
        <v>1</v>
      </c>
      <c r="B21" s="13" t="s">
        <v>30</v>
      </c>
      <c r="C21" s="14"/>
      <c r="D21" s="14"/>
      <c r="E21" s="12">
        <v>5</v>
      </c>
      <c r="F21" s="15"/>
      <c r="G21" s="14"/>
      <c r="H21" s="2">
        <f t="shared" ref="H21:H22" si="2">E21*F21</f>
        <v>0</v>
      </c>
      <c r="I21" s="2">
        <f t="shared" ref="I21:I22" si="3">H21*1.2</f>
        <v>0</v>
      </c>
    </row>
    <row r="22" spans="1:9" ht="244.8" x14ac:dyDescent="0.3">
      <c r="A22" s="12">
        <v>2</v>
      </c>
      <c r="B22" s="13" t="s">
        <v>29</v>
      </c>
      <c r="C22" s="14"/>
      <c r="D22" s="14"/>
      <c r="E22" s="12">
        <v>1</v>
      </c>
      <c r="F22" s="15"/>
      <c r="G22" s="14"/>
      <c r="H22" s="2">
        <f t="shared" si="2"/>
        <v>0</v>
      </c>
      <c r="I22" s="2">
        <f t="shared" si="3"/>
        <v>0</v>
      </c>
    </row>
    <row r="23" spans="1:9" x14ac:dyDescent="0.3">
      <c r="A23" s="31" t="s">
        <v>13</v>
      </c>
      <c r="B23" s="31"/>
      <c r="C23" s="31"/>
      <c r="D23" s="31"/>
      <c r="E23" s="31"/>
      <c r="F23" s="31"/>
      <c r="G23" s="31"/>
      <c r="H23" s="3">
        <f>H13+H20</f>
        <v>0</v>
      </c>
      <c r="I23" s="3">
        <f>I13+I20</f>
        <v>0</v>
      </c>
    </row>
    <row r="25" spans="1:9" ht="29.4" customHeight="1" x14ac:dyDescent="0.3">
      <c r="A25" s="32" t="s">
        <v>14</v>
      </c>
      <c r="B25" s="32"/>
      <c r="C25" s="32"/>
      <c r="D25" s="32"/>
      <c r="E25" s="32"/>
      <c r="F25" s="32"/>
      <c r="G25" s="32"/>
      <c r="H25" s="32"/>
      <c r="I25" s="32"/>
    </row>
    <row r="29" spans="1:9" x14ac:dyDescent="0.3">
      <c r="A29" t="s">
        <v>15</v>
      </c>
      <c r="B29" s="5"/>
    </row>
    <row r="30" spans="1:9" x14ac:dyDescent="0.3">
      <c r="A30" t="s">
        <v>16</v>
      </c>
      <c r="B30" s="6"/>
      <c r="G30" s="33"/>
      <c r="H30" s="33"/>
      <c r="I30" s="33"/>
    </row>
    <row r="31" spans="1:9" x14ac:dyDescent="0.3">
      <c r="G31" s="16" t="s">
        <v>17</v>
      </c>
      <c r="H31" s="16"/>
      <c r="I31" s="16"/>
    </row>
  </sheetData>
  <mergeCells count="17">
    <mergeCell ref="A1:I1"/>
    <mergeCell ref="A9:I9"/>
    <mergeCell ref="A23:G23"/>
    <mergeCell ref="A25:I25"/>
    <mergeCell ref="G30:I30"/>
    <mergeCell ref="A2:I2"/>
    <mergeCell ref="A3:I3"/>
    <mergeCell ref="G31:I31"/>
    <mergeCell ref="C5:I5"/>
    <mergeCell ref="C6:I6"/>
    <mergeCell ref="C7:I7"/>
    <mergeCell ref="A11:I11"/>
    <mergeCell ref="A6:B6"/>
    <mergeCell ref="A5:B5"/>
    <mergeCell ref="A7:B7"/>
    <mergeCell ref="A13:G13"/>
    <mergeCell ref="A20:G20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2021-01-08T12:21:22Z</dcterms:modified>
</cp:coreProperties>
</file>