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730" windowHeight="8925" tabRatio="888"/>
  </bookViews>
  <sheets>
    <sheet name="Rozpis Interiér vyb - nábytok" sheetId="18" r:id="rId1"/>
  </sheets>
  <calcPr calcId="125725"/>
</workbook>
</file>

<file path=xl/calcChain.xml><?xml version="1.0" encoding="utf-8"?>
<calcChain xmlns="http://schemas.openxmlformats.org/spreadsheetml/2006/main">
  <c r="F34" i="18"/>
  <c r="G34" s="1"/>
  <c r="F33"/>
  <c r="G33" s="1"/>
  <c r="F32"/>
  <c r="G32" s="1"/>
  <c r="G31"/>
  <c r="F31"/>
  <c r="G30"/>
  <c r="F30"/>
  <c r="F29"/>
  <c r="G29" s="1"/>
  <c r="F28"/>
  <c r="G28" s="1"/>
  <c r="F27"/>
  <c r="G27" s="1"/>
  <c r="F26"/>
  <c r="G26" s="1"/>
  <c r="F25"/>
  <c r="G25" s="1"/>
  <c r="F24"/>
  <c r="G24" s="1"/>
  <c r="F23"/>
  <c r="G23" s="1"/>
  <c r="G22"/>
  <c r="F22"/>
  <c r="F21"/>
  <c r="G21" s="1"/>
  <c r="F20"/>
  <c r="G20" s="1"/>
  <c r="F19"/>
  <c r="G19" s="1"/>
  <c r="F18"/>
  <c r="G18" s="1"/>
  <c r="F17"/>
  <c r="G17" s="1"/>
  <c r="F16"/>
  <c r="G16" s="1"/>
  <c r="F15"/>
  <c r="G15" s="1"/>
  <c r="G14"/>
  <c r="F14"/>
  <c r="F13"/>
  <c r="G13" s="1"/>
  <c r="F12"/>
  <c r="G12" s="1"/>
  <c r="F11"/>
  <c r="G11" s="1"/>
  <c r="F10"/>
  <c r="G10" s="1"/>
  <c r="F9"/>
  <c r="G9" s="1"/>
  <c r="F8"/>
  <c r="G8" s="1"/>
  <c r="G35" l="1"/>
</calcChain>
</file>

<file path=xl/sharedStrings.xml><?xml version="1.0" encoding="utf-8"?>
<sst xmlns="http://schemas.openxmlformats.org/spreadsheetml/2006/main" count="129" uniqueCount="99">
  <si>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</si>
  <si>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</si>
  <si>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</si>
  <si>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</si>
  <si>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</si>
  <si>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</si>
  <si>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</si>
  <si>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</si>
  <si>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</si>
  <si>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</si>
  <si>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</si>
  <si>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</si>
  <si>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</si>
  <si>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</si>
  <si>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3-2</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</si>
  <si>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</si>
  <si>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</si>
  <si>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</si>
  <si>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</si>
  <si>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</si>
  <si>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</si>
  <si>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</si>
  <si>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</si>
  <si>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</si>
  <si>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</si>
  <si>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</si>
  <si>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</si>
  <si>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</si>
  <si>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</si>
  <si>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</si>
  <si>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</si>
  <si>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</si>
  <si>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</si>
  <si>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</si>
  <si>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Laboratórna žiacka stolička do učebne fyziky</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</si>
  <si>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</si>
  <si>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</si>
  <si>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</si>
  <si>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</si>
  <si>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</si>
  <si>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3-15</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</si>
  <si>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</si>
  <si>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</si>
  <si>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3-16</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</si>
  <si>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</si>
  <si>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3-17</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</si>
  <si>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</si>
  <si>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3-18</t>
  </si>
  <si>
    <t>Stolička kovová, otočná, dielenská</t>
  </si>
  <si>
    <t xml:space="preserve">Dielenská stolička, kovová konštrukcia z plochooválu s klzakmi so širokou dosadacou plochou, klzáky nezanechávaju farebne stopy na PVC gume.Sedák je vyrobený z lepeného masívneho dreva ošetrený lakom, stolička je otočná nastaviteľná pomocou kovovej šroubovice v rozsahu min. 360-470 mm. </t>
  </si>
  <si>
    <t>3-19</t>
  </si>
  <si>
    <t>Pracovný stôl 1200 x 600 x 850 mm, zváraná oceľová konštrukcia z jaklových profilov min. 40x40 mm, pracovná doska - lepené smrekové drevo obojstranne dýhované bukovou preglejkou s hrúbkou 40 mm osadené v ráme , možnosť pevnej respektíve nastaviteľnej pätky, maximalne zataženie päatky 100 kg. ( nie je súčasťou stola), možnosť vytvorenia zostavy, povrchová úprava - vypaľovací lak z umelej živice. v spodnej časti prepojene nohy stola profilom min. 40x40 mm pre väčšiu stabilitu stola. stôl je pevne zvarený !!! nedemontovateľný!!!</t>
  </si>
  <si>
    <t>3-20</t>
  </si>
  <si>
    <t>3-21</t>
  </si>
  <si>
    <t xml:space="preserve">Minimálna špecifikácia - kovová konštrukcia,  stolová doska hrúbky 18 mm v povrchovej úprave podľa požiadavky uživateľa. Rozmer min. 1300x600x750 mm </t>
  </si>
  <si>
    <t>3-22</t>
  </si>
  <si>
    <t xml:space="preserve">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su otvory na sopejnie jednotlivých stolov do celku. 1300x700x735 mm. </t>
  </si>
  <si>
    <t>3-23</t>
  </si>
  <si>
    <t>Minimálna špecifikácia - stolička s kovovou konštrukciou ovalneho profilu, sedák a operadlo čalunené látkou s min 100 000 cyklov oteruvzdornosť. Možnosť stohovania stoličiek.</t>
  </si>
  <si>
    <t>3-24</t>
  </si>
  <si>
    <t>Stolička pre knihovníka</t>
  </si>
  <si>
    <t>Minimálna špecifikácia: čalúnená stolička (alebo ekvivalent), pevný uhol operadla, nastaviteľná výška operadla a hĺbky sedáku, plynový piest, na kolieskach</t>
  </si>
  <si>
    <t>3-25</t>
  </si>
  <si>
    <t>Knihovnícky regál</t>
  </si>
  <si>
    <t>Minimálna špecifikácia, rozmer 1800x680x360mm,  Materiál LDTD hrúbky min. 18 min, s hranou ABS min. 2 mm, konštrukcia korpusu pevná lepená nerozoberateľná! Police prestaviteľné.  Farebné prevedenie podľa požiadaviek zadávateľa.</t>
  </si>
  <si>
    <t>3-26</t>
  </si>
  <si>
    <t>Knihovnícky regál na časopisy</t>
  </si>
  <si>
    <t>Minimálna špecifikácia, rozmer 1500x1160x360mm,  Materiál LDTD hrúbky min. 18 min, s hranou ABS min. 2 mm, korpus pevne lepený nerozoberateľný spoj. Farebné prevedenie podľa požiadaviek zadávateľa.</t>
  </si>
  <si>
    <t>3-27</t>
  </si>
  <si>
    <t>Knihovnícky vozík</t>
  </si>
  <si>
    <t>Minimálna špecifikácia, rozmer min. 600x400x760mm,  Materiál LDTD hrúbky min. 18 min, s hranou ABS min. 2 mm, Farebné prevedenie podľa požiadaviek zadávateľa, mobilný s možnosťou zabrzdenia koliesok.</t>
  </si>
  <si>
    <t>Stoly do študovne</t>
  </si>
  <si>
    <t>Minimálna špecifikácia, rozmer min. 800x600x750mm,  Materiál LDTD hrúbky min. 18 min, s hranou ABS min. 2 mm, Farebné prevedenie podľa požiadaviek zadávateľa, s možnosťou vytvorenia variabilných zostáv.</t>
  </si>
  <si>
    <t>Stolička do študovne</t>
  </si>
  <si>
    <t>Minimálna špecifikácia: rokovacia čalúnená stolička, oceľový rám lakovaný na čierno (profil ovál), stohovateľná (5 ks), sedák so spodným plastovým krytom, nosnosť 100 kg. Poťah látka "C" min. 100 000 cyklov.</t>
  </si>
  <si>
    <t>SPOLU - Interiérové vybavenie-nábytok:</t>
  </si>
  <si>
    <t>Príloha č. 5-3 Výpočet zmluvnej ceny /cenový formulár pre časť 3</t>
  </si>
  <si>
    <t>Dátum, meno a podpis oprávnenej osoby:</t>
  </si>
  <si>
    <t>Verejný obstarávateľ:</t>
  </si>
  <si>
    <t>Predmet zákazky:</t>
  </si>
  <si>
    <t>Laboratórne pracovisko učiteľa - biochémia</t>
  </si>
  <si>
    <t>Laboratórne pracovisko žiaka - biochémia</t>
  </si>
  <si>
    <t>Žiacky laboratórny stôl - biochémia</t>
  </si>
  <si>
    <t>Laboratórna stolička pre žiaka - biochémia</t>
  </si>
  <si>
    <t>Laboratórne pracovisko učiteľa (fyzika)</t>
  </si>
  <si>
    <t>Pracovisko učiteľa (fyzika)</t>
  </si>
  <si>
    <t>Žiacky laboratórny 2-miestny stôl do učebne fyziky</t>
  </si>
  <si>
    <t>Pracovisko učiteľa - odborná učebňa techniky</t>
  </si>
  <si>
    <t>Pracovisko žiaka na obrábanie dreva - odborná učebňa techniky</t>
  </si>
  <si>
    <t>Pracovisko žiaka na obrábanie kovu - odborná učebňa techniky</t>
  </si>
  <si>
    <t>Pracovisko na vŕtanie, pílenie a brúsenie (odborná učebňa techniky)</t>
  </si>
  <si>
    <t>Pracovisko učiteľa (učebňa IKT a Jazykov)</t>
  </si>
  <si>
    <t>Žiacky stôl (učebňa IKT)</t>
  </si>
  <si>
    <t>Žiacky stôl (učebňa jazykov)</t>
  </si>
  <si>
    <t>Stolička/taburet pre žiaka (učebňa IKT a Jazykov)</t>
  </si>
  <si>
    <t>Časť 3: Interiérové vybavenie - nábytok</t>
  </si>
  <si>
    <t xml:space="preserve">"Vybavenie odborných učební v ZŠ Spišská Stará Ves" </t>
  </si>
  <si>
    <t>Mesto Spišská Stará Ves</t>
  </si>
  <si>
    <t>Laboratórne žiacke pracovisko do učebne fyziky</t>
  </si>
</sst>
</file>

<file path=xl/styles.xml><?xml version="1.0" encoding="utf-8"?>
<styleSheet xmlns="http://schemas.openxmlformats.org/spreadsheetml/2006/main">
  <fonts count="19">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2">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3" fillId="0" borderId="6" xfId="0" applyFont="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5"/>
  <sheetViews>
    <sheetView tabSelected="1" zoomScaleNormal="100" zoomScalePageLayoutView="70" workbookViewId="0">
      <selection activeCell="B37" sqref="B37"/>
    </sheetView>
  </sheetViews>
  <sheetFormatPr defaultColWidth="9.140625" defaultRowHeight="15.75"/>
  <cols>
    <col min="1" max="1" width="6.5703125" style="17" customWidth="1"/>
    <col min="2" max="2" width="52.7109375" style="47" customWidth="1"/>
    <col min="3" max="3" width="9.140625" style="19" customWidth="1"/>
    <col min="4" max="4" width="11.42578125" style="19" customWidth="1"/>
    <col min="5" max="5" width="14.7109375" style="3" customWidth="1"/>
    <col min="6" max="7" width="14.7109375" style="48" customWidth="1"/>
    <col min="8" max="8" width="60" style="18" hidden="1" customWidth="1"/>
    <col min="9" max="16384" width="9.140625" style="19"/>
  </cols>
  <sheetData>
    <row r="1" spans="1:8" ht="37.5" customHeight="1">
      <c r="B1" s="67" t="s">
        <v>76</v>
      </c>
      <c r="C1" s="67"/>
      <c r="D1" s="67"/>
      <c r="E1" s="67"/>
      <c r="F1" s="67"/>
      <c r="G1" s="67"/>
    </row>
    <row r="2" spans="1:8" ht="21.95" customHeight="1">
      <c r="B2" s="68" t="s">
        <v>95</v>
      </c>
      <c r="C2" s="69"/>
      <c r="D2" s="69"/>
      <c r="E2" s="69"/>
      <c r="F2" s="69"/>
      <c r="G2" s="70"/>
    </row>
    <row r="3" spans="1:8" s="24" customFormat="1" ht="10.5" customHeight="1">
      <c r="A3" s="20"/>
      <c r="B3" s="21"/>
      <c r="C3" s="21"/>
      <c r="D3" s="21"/>
      <c r="E3" s="22"/>
      <c r="F3" s="21"/>
      <c r="G3" s="21"/>
      <c r="H3" s="23"/>
    </row>
    <row r="4" spans="1:8" s="1" customFormat="1" ht="15" customHeight="1">
      <c r="A4" s="17"/>
      <c r="B4" s="25" t="s">
        <v>78</v>
      </c>
      <c r="C4" s="71" t="s">
        <v>97</v>
      </c>
      <c r="D4" s="71"/>
      <c r="E4" s="71"/>
      <c r="F4" s="71"/>
      <c r="G4" s="71"/>
      <c r="H4" s="26"/>
    </row>
    <row r="5" spans="1:8" s="1" customFormat="1" ht="15" customHeight="1">
      <c r="A5" s="17"/>
      <c r="B5" s="25" t="s">
        <v>79</v>
      </c>
      <c r="C5" s="71" t="s">
        <v>96</v>
      </c>
      <c r="D5" s="71"/>
      <c r="E5" s="71"/>
      <c r="F5" s="71"/>
      <c r="G5" s="71"/>
      <c r="H5" s="26"/>
    </row>
    <row r="6" spans="1:8" s="24" customFormat="1" ht="10.5" customHeight="1">
      <c r="A6" s="20"/>
      <c r="B6" s="21"/>
      <c r="C6" s="21"/>
      <c r="D6" s="21"/>
      <c r="E6" s="22"/>
      <c r="F6" s="21"/>
      <c r="G6" s="21"/>
      <c r="H6" s="23"/>
    </row>
    <row r="7" spans="1:8" s="32" customFormat="1" ht="33" customHeight="1">
      <c r="A7" s="27" t="s">
        <v>11</v>
      </c>
      <c r="B7" s="28" t="s">
        <v>95</v>
      </c>
      <c r="C7" s="4" t="s">
        <v>6</v>
      </c>
      <c r="D7" s="29" t="s">
        <v>8</v>
      </c>
      <c r="E7" s="30" t="s">
        <v>10</v>
      </c>
      <c r="F7" s="13" t="s">
        <v>7</v>
      </c>
      <c r="G7" s="13" t="s">
        <v>9</v>
      </c>
      <c r="H7" s="31" t="s">
        <v>12</v>
      </c>
    </row>
    <row r="8" spans="1:8">
      <c r="A8" s="53" t="s">
        <v>13</v>
      </c>
      <c r="B8" s="57" t="s">
        <v>15</v>
      </c>
      <c r="C8" s="54" t="s">
        <v>0</v>
      </c>
      <c r="D8" s="34"/>
      <c r="E8" s="35"/>
      <c r="F8" s="2">
        <f t="shared" ref="F8:F34" si="0">D8*E8</f>
        <v>0</v>
      </c>
      <c r="G8" s="36">
        <f t="shared" ref="G8:G34" si="1">F8*1.2</f>
        <v>0</v>
      </c>
      <c r="H8" s="33" t="s">
        <v>16</v>
      </c>
    </row>
    <row r="9" spans="1:8">
      <c r="A9" s="53" t="s">
        <v>14</v>
      </c>
      <c r="B9" s="57" t="s">
        <v>80</v>
      </c>
      <c r="C9" s="54" t="s">
        <v>0</v>
      </c>
      <c r="D9" s="34"/>
      <c r="E9" s="35"/>
      <c r="F9" s="2">
        <f t="shared" si="0"/>
        <v>0</v>
      </c>
      <c r="G9" s="36">
        <f t="shared" si="1"/>
        <v>0</v>
      </c>
      <c r="H9" s="33" t="s">
        <v>18</v>
      </c>
    </row>
    <row r="10" spans="1:8">
      <c r="A10" s="53" t="s">
        <v>17</v>
      </c>
      <c r="B10" s="57" t="s">
        <v>81</v>
      </c>
      <c r="C10" s="54" t="s">
        <v>0</v>
      </c>
      <c r="D10" s="34"/>
      <c r="E10" s="35"/>
      <c r="F10" s="2">
        <f t="shared" si="0"/>
        <v>0</v>
      </c>
      <c r="G10" s="36">
        <f t="shared" si="1"/>
        <v>0</v>
      </c>
      <c r="H10" s="33" t="s">
        <v>21</v>
      </c>
    </row>
    <row r="11" spans="1:8">
      <c r="A11" s="53" t="s">
        <v>19</v>
      </c>
      <c r="B11" s="57" t="s">
        <v>82</v>
      </c>
      <c r="C11" s="54" t="s">
        <v>0</v>
      </c>
      <c r="D11" s="34"/>
      <c r="E11" s="35"/>
      <c r="F11" s="2">
        <f t="shared" si="0"/>
        <v>0</v>
      </c>
      <c r="G11" s="36">
        <f t="shared" si="1"/>
        <v>0</v>
      </c>
      <c r="H11" s="33" t="s">
        <v>23</v>
      </c>
    </row>
    <row r="12" spans="1:8">
      <c r="A12" s="53" t="s">
        <v>20</v>
      </c>
      <c r="B12" s="57" t="s">
        <v>83</v>
      </c>
      <c r="C12" s="55" t="s">
        <v>0</v>
      </c>
      <c r="D12" s="34"/>
      <c r="E12" s="35"/>
      <c r="F12" s="2">
        <f t="shared" si="0"/>
        <v>0</v>
      </c>
      <c r="G12" s="36">
        <f t="shared" si="1"/>
        <v>0</v>
      </c>
      <c r="H12" s="33" t="s">
        <v>25</v>
      </c>
    </row>
    <row r="13" spans="1:8">
      <c r="A13" s="53" t="s">
        <v>22</v>
      </c>
      <c r="B13" s="57" t="s">
        <v>84</v>
      </c>
      <c r="C13" s="54" t="s">
        <v>0</v>
      </c>
      <c r="D13" s="34"/>
      <c r="E13" s="35"/>
      <c r="F13" s="2">
        <f t="shared" si="0"/>
        <v>0</v>
      </c>
      <c r="G13" s="36">
        <f t="shared" si="1"/>
        <v>0</v>
      </c>
      <c r="H13" s="33" t="s">
        <v>27</v>
      </c>
    </row>
    <row r="14" spans="1:8">
      <c r="A14" s="53" t="s">
        <v>24</v>
      </c>
      <c r="B14" s="57" t="s">
        <v>85</v>
      </c>
      <c r="C14" s="54" t="s">
        <v>0</v>
      </c>
      <c r="D14" s="34"/>
      <c r="E14" s="35"/>
      <c r="F14" s="2">
        <f t="shared" si="0"/>
        <v>0</v>
      </c>
      <c r="G14" s="36">
        <f t="shared" si="1"/>
        <v>0</v>
      </c>
      <c r="H14" s="33" t="s">
        <v>29</v>
      </c>
    </row>
    <row r="15" spans="1:8">
      <c r="A15" s="53" t="s">
        <v>26</v>
      </c>
      <c r="B15" s="57" t="s">
        <v>98</v>
      </c>
      <c r="C15" s="55" t="s">
        <v>0</v>
      </c>
      <c r="D15" s="34"/>
      <c r="E15" s="35"/>
      <c r="F15" s="2">
        <f t="shared" si="0"/>
        <v>0</v>
      </c>
      <c r="G15" s="36">
        <f t="shared" si="1"/>
        <v>0</v>
      </c>
      <c r="H15" s="33" t="s">
        <v>31</v>
      </c>
    </row>
    <row r="16" spans="1:8">
      <c r="A16" s="53" t="s">
        <v>28</v>
      </c>
      <c r="B16" s="57" t="s">
        <v>86</v>
      </c>
      <c r="C16" s="54" t="s">
        <v>0</v>
      </c>
      <c r="D16" s="34"/>
      <c r="E16" s="35"/>
      <c r="F16" s="2">
        <f t="shared" si="0"/>
        <v>0</v>
      </c>
      <c r="G16" s="36">
        <f t="shared" si="1"/>
        <v>0</v>
      </c>
      <c r="H16" s="33" t="s">
        <v>23</v>
      </c>
    </row>
    <row r="17" spans="1:8">
      <c r="A17" s="53" t="s">
        <v>30</v>
      </c>
      <c r="B17" s="57" t="s">
        <v>34</v>
      </c>
      <c r="C17" s="54" t="s">
        <v>0</v>
      </c>
      <c r="D17" s="34"/>
      <c r="E17" s="35"/>
      <c r="F17" s="2">
        <f t="shared" si="0"/>
        <v>0</v>
      </c>
      <c r="G17" s="36">
        <f t="shared" si="1"/>
        <v>0</v>
      </c>
      <c r="H17" s="33" t="s">
        <v>25</v>
      </c>
    </row>
    <row r="18" spans="1:8" ht="31.5">
      <c r="A18" s="53" t="s">
        <v>32</v>
      </c>
      <c r="B18" s="57" t="s">
        <v>36</v>
      </c>
      <c r="C18" s="54" t="s">
        <v>0</v>
      </c>
      <c r="D18" s="34"/>
      <c r="E18" s="35"/>
      <c r="F18" s="2">
        <f t="shared" si="0"/>
        <v>0</v>
      </c>
      <c r="G18" s="36">
        <f t="shared" si="1"/>
        <v>0</v>
      </c>
      <c r="H18" s="33" t="s">
        <v>37</v>
      </c>
    </row>
    <row r="19" spans="1:8">
      <c r="A19" s="53" t="s">
        <v>33</v>
      </c>
      <c r="B19" s="57" t="s">
        <v>87</v>
      </c>
      <c r="C19" s="54" t="s">
        <v>0</v>
      </c>
      <c r="D19" s="34"/>
      <c r="E19" s="35"/>
      <c r="F19" s="2">
        <f t="shared" si="0"/>
        <v>0</v>
      </c>
      <c r="G19" s="36">
        <f t="shared" si="1"/>
        <v>0</v>
      </c>
      <c r="H19" s="33" t="s">
        <v>39</v>
      </c>
    </row>
    <row r="20" spans="1:8" ht="31.5">
      <c r="A20" s="53" t="s">
        <v>35</v>
      </c>
      <c r="B20" s="57" t="s">
        <v>41</v>
      </c>
      <c r="C20" s="54" t="s">
        <v>0</v>
      </c>
      <c r="D20" s="34"/>
      <c r="E20" s="35"/>
      <c r="F20" s="2">
        <f t="shared" si="0"/>
        <v>0</v>
      </c>
      <c r="G20" s="36">
        <f t="shared" si="1"/>
        <v>0</v>
      </c>
      <c r="H20" s="33" t="s">
        <v>42</v>
      </c>
    </row>
    <row r="21" spans="1:8" ht="31.5">
      <c r="A21" s="53" t="s">
        <v>38</v>
      </c>
      <c r="B21" s="57" t="s">
        <v>88</v>
      </c>
      <c r="C21" s="54" t="s">
        <v>0</v>
      </c>
      <c r="D21" s="34"/>
      <c r="E21" s="35"/>
      <c r="F21" s="2">
        <f t="shared" si="0"/>
        <v>0</v>
      </c>
      <c r="G21" s="36">
        <f t="shared" si="1"/>
        <v>0</v>
      </c>
      <c r="H21" s="33" t="s">
        <v>44</v>
      </c>
    </row>
    <row r="22" spans="1:8" ht="31.5">
      <c r="A22" s="53" t="s">
        <v>40</v>
      </c>
      <c r="B22" s="57" t="s">
        <v>89</v>
      </c>
      <c r="C22" s="54" t="s">
        <v>0</v>
      </c>
      <c r="D22" s="34"/>
      <c r="E22" s="35"/>
      <c r="F22" s="2">
        <f t="shared" si="0"/>
        <v>0</v>
      </c>
      <c r="G22" s="36">
        <f t="shared" si="1"/>
        <v>0</v>
      </c>
      <c r="H22" s="33" t="s">
        <v>46</v>
      </c>
    </row>
    <row r="23" spans="1:8">
      <c r="A23" s="53" t="s">
        <v>43</v>
      </c>
      <c r="B23" s="57" t="s">
        <v>48</v>
      </c>
      <c r="C23" s="54" t="s">
        <v>0</v>
      </c>
      <c r="D23" s="34"/>
      <c r="E23" s="35"/>
      <c r="F23" s="2">
        <f t="shared" si="0"/>
        <v>0</v>
      </c>
      <c r="G23" s="36">
        <f t="shared" si="1"/>
        <v>0</v>
      </c>
      <c r="H23" s="33" t="s">
        <v>49</v>
      </c>
    </row>
    <row r="24" spans="1:8" ht="31.5">
      <c r="A24" s="53" t="s">
        <v>45</v>
      </c>
      <c r="B24" s="57" t="s">
        <v>90</v>
      </c>
      <c r="C24" s="55" t="s">
        <v>0</v>
      </c>
      <c r="D24" s="34"/>
      <c r="E24" s="35"/>
      <c r="F24" s="2">
        <f t="shared" si="0"/>
        <v>0</v>
      </c>
      <c r="G24" s="36">
        <f t="shared" si="1"/>
        <v>0</v>
      </c>
      <c r="H24" s="33" t="s">
        <v>51</v>
      </c>
    </row>
    <row r="25" spans="1:8">
      <c r="A25" s="53" t="s">
        <v>47</v>
      </c>
      <c r="B25" s="57" t="s">
        <v>91</v>
      </c>
      <c r="C25" s="54" t="s">
        <v>0</v>
      </c>
      <c r="D25" s="34"/>
      <c r="E25" s="35"/>
      <c r="F25" s="2">
        <f t="shared" si="0"/>
        <v>0</v>
      </c>
      <c r="G25" s="36">
        <f t="shared" si="1"/>
        <v>0</v>
      </c>
      <c r="H25" s="33" t="s">
        <v>16</v>
      </c>
    </row>
    <row r="26" spans="1:8">
      <c r="A26" s="53" t="s">
        <v>50</v>
      </c>
      <c r="B26" s="57" t="s">
        <v>92</v>
      </c>
      <c r="C26" s="54" t="s">
        <v>0</v>
      </c>
      <c r="D26" s="34"/>
      <c r="E26" s="35"/>
      <c r="F26" s="2">
        <f t="shared" si="0"/>
        <v>0</v>
      </c>
      <c r="G26" s="36">
        <f t="shared" si="1"/>
        <v>0</v>
      </c>
      <c r="H26" s="33" t="s">
        <v>54</v>
      </c>
    </row>
    <row r="27" spans="1:8">
      <c r="A27" s="53" t="s">
        <v>52</v>
      </c>
      <c r="B27" s="57" t="s">
        <v>93</v>
      </c>
      <c r="C27" s="54" t="s">
        <v>0</v>
      </c>
      <c r="D27" s="34"/>
      <c r="E27" s="35"/>
      <c r="F27" s="2">
        <f t="shared" si="0"/>
        <v>0</v>
      </c>
      <c r="G27" s="36">
        <f t="shared" si="1"/>
        <v>0</v>
      </c>
      <c r="H27" s="33" t="s">
        <v>56</v>
      </c>
    </row>
    <row r="28" spans="1:8">
      <c r="A28" s="53" t="s">
        <v>53</v>
      </c>
      <c r="B28" s="57" t="s">
        <v>94</v>
      </c>
      <c r="C28" s="54" t="s">
        <v>0</v>
      </c>
      <c r="D28" s="34"/>
      <c r="E28" s="35"/>
      <c r="F28" s="2">
        <f t="shared" si="0"/>
        <v>0</v>
      </c>
      <c r="G28" s="36">
        <f t="shared" si="1"/>
        <v>0</v>
      </c>
      <c r="H28" s="33" t="s">
        <v>58</v>
      </c>
    </row>
    <row r="29" spans="1:8">
      <c r="A29" s="53" t="s">
        <v>55</v>
      </c>
      <c r="B29" s="57" t="s">
        <v>60</v>
      </c>
      <c r="C29" s="54" t="s">
        <v>0</v>
      </c>
      <c r="D29" s="34"/>
      <c r="E29" s="35"/>
      <c r="F29" s="2">
        <f t="shared" si="0"/>
        <v>0</v>
      </c>
      <c r="G29" s="36">
        <f t="shared" si="1"/>
        <v>0</v>
      </c>
      <c r="H29" s="33" t="s">
        <v>61</v>
      </c>
    </row>
    <row r="30" spans="1:8">
      <c r="A30" s="53" t="s">
        <v>57</v>
      </c>
      <c r="B30" s="57" t="s">
        <v>63</v>
      </c>
      <c r="C30" s="54" t="s">
        <v>0</v>
      </c>
      <c r="D30" s="34"/>
      <c r="E30" s="35"/>
      <c r="F30" s="2">
        <f t="shared" si="0"/>
        <v>0</v>
      </c>
      <c r="G30" s="36">
        <f t="shared" si="1"/>
        <v>0</v>
      </c>
      <c r="H30" s="33" t="s">
        <v>64</v>
      </c>
    </row>
    <row r="31" spans="1:8">
      <c r="A31" s="53" t="s">
        <v>59</v>
      </c>
      <c r="B31" s="57" t="s">
        <v>66</v>
      </c>
      <c r="C31" s="54" t="s">
        <v>0</v>
      </c>
      <c r="D31" s="34"/>
      <c r="E31" s="35"/>
      <c r="F31" s="2">
        <f t="shared" si="0"/>
        <v>0</v>
      </c>
      <c r="G31" s="36">
        <f t="shared" si="1"/>
        <v>0</v>
      </c>
      <c r="H31" s="33" t="s">
        <v>67</v>
      </c>
    </row>
    <row r="32" spans="1:8">
      <c r="A32" s="53" t="s">
        <v>62</v>
      </c>
      <c r="B32" s="57" t="s">
        <v>69</v>
      </c>
      <c r="C32" s="54" t="s">
        <v>0</v>
      </c>
      <c r="D32" s="34"/>
      <c r="E32" s="35"/>
      <c r="F32" s="2">
        <f t="shared" si="0"/>
        <v>0</v>
      </c>
      <c r="G32" s="36">
        <f t="shared" si="1"/>
        <v>0</v>
      </c>
      <c r="H32" s="33" t="s">
        <v>70</v>
      </c>
    </row>
    <row r="33" spans="1:8">
      <c r="A33" s="53" t="s">
        <v>65</v>
      </c>
      <c r="B33" s="57" t="s">
        <v>71</v>
      </c>
      <c r="C33" s="54" t="s">
        <v>0</v>
      </c>
      <c r="D33" s="34"/>
      <c r="E33" s="35"/>
      <c r="F33" s="2">
        <f t="shared" si="0"/>
        <v>0</v>
      </c>
      <c r="G33" s="36">
        <f t="shared" si="1"/>
        <v>0</v>
      </c>
      <c r="H33" s="33" t="s">
        <v>72</v>
      </c>
    </row>
    <row r="34" spans="1:8">
      <c r="A34" s="53" t="s">
        <v>68</v>
      </c>
      <c r="B34" s="57" t="s">
        <v>73</v>
      </c>
      <c r="C34" s="55" t="s">
        <v>0</v>
      </c>
      <c r="D34" s="34"/>
      <c r="E34" s="35"/>
      <c r="F34" s="2">
        <f t="shared" si="0"/>
        <v>0</v>
      </c>
      <c r="G34" s="36">
        <f t="shared" si="1"/>
        <v>0</v>
      </c>
      <c r="H34" s="33" t="s">
        <v>74</v>
      </c>
    </row>
    <row r="35" spans="1:8">
      <c r="A35" s="37"/>
      <c r="B35" s="56" t="s">
        <v>75</v>
      </c>
      <c r="C35" s="49"/>
      <c r="D35" s="49"/>
      <c r="E35" s="50"/>
      <c r="F35" s="51"/>
      <c r="G35" s="52">
        <f>SUM(G8:G34)</f>
        <v>0</v>
      </c>
    </row>
    <row r="36" spans="1:8" s="41" customFormat="1">
      <c r="A36" s="38"/>
      <c r="B36" s="5"/>
      <c r="C36" s="6"/>
      <c r="D36" s="6"/>
      <c r="E36" s="39"/>
      <c r="F36" s="7"/>
      <c r="G36" s="8"/>
      <c r="H36" s="40"/>
    </row>
    <row r="37" spans="1:8">
      <c r="A37" s="38"/>
      <c r="B37" s="9"/>
      <c r="C37" s="14"/>
      <c r="D37" s="14"/>
      <c r="E37" s="15"/>
      <c r="F37" s="16"/>
      <c r="G37" s="16"/>
    </row>
    <row r="38" spans="1:8" s="41" customFormat="1">
      <c r="A38" s="38"/>
      <c r="B38" s="9"/>
      <c r="C38" s="10"/>
      <c r="D38" s="10"/>
      <c r="E38" s="42"/>
      <c r="F38" s="11"/>
      <c r="G38" s="12"/>
      <c r="H38" s="40"/>
    </row>
    <row r="39" spans="1:8">
      <c r="A39" s="38"/>
      <c r="B39" s="43" t="s">
        <v>1</v>
      </c>
      <c r="C39" s="44"/>
      <c r="D39" s="44"/>
      <c r="E39" s="45"/>
      <c r="F39" s="45"/>
      <c r="G39" s="46"/>
    </row>
    <row r="40" spans="1:8" ht="15.75" customHeight="1">
      <c r="A40" s="38"/>
      <c r="B40" s="64" t="s">
        <v>2</v>
      </c>
      <c r="C40" s="65"/>
      <c r="D40" s="65"/>
      <c r="E40" s="65"/>
      <c r="F40" s="65"/>
      <c r="G40" s="66"/>
    </row>
    <row r="41" spans="1:8" ht="15.75" customHeight="1">
      <c r="A41" s="38"/>
      <c r="B41" s="64" t="s">
        <v>3</v>
      </c>
      <c r="C41" s="65"/>
      <c r="D41" s="65"/>
      <c r="E41" s="65"/>
      <c r="F41" s="65"/>
      <c r="G41" s="66"/>
    </row>
    <row r="42" spans="1:8" ht="15.75" customHeight="1">
      <c r="A42" s="38"/>
      <c r="B42" s="64" t="s">
        <v>4</v>
      </c>
      <c r="C42" s="65"/>
      <c r="D42" s="65"/>
      <c r="E42" s="65"/>
      <c r="F42" s="65"/>
      <c r="G42" s="66"/>
    </row>
    <row r="43" spans="1:8" ht="15.75" customHeight="1">
      <c r="A43" s="38"/>
      <c r="B43" s="64" t="s">
        <v>5</v>
      </c>
      <c r="C43" s="65"/>
      <c r="D43" s="65"/>
      <c r="E43" s="65"/>
      <c r="F43" s="65"/>
      <c r="G43" s="66"/>
    </row>
    <row r="44" spans="1:8" ht="15.75" customHeight="1">
      <c r="A44" s="38"/>
      <c r="B44" s="58"/>
      <c r="C44" s="59"/>
      <c r="D44" s="59"/>
      <c r="E44" s="59"/>
      <c r="F44" s="59"/>
      <c r="G44" s="60"/>
    </row>
    <row r="45" spans="1:8" ht="15.75" customHeight="1">
      <c r="A45" s="38"/>
      <c r="B45" s="61" t="s">
        <v>77</v>
      </c>
      <c r="C45" s="62"/>
      <c r="D45" s="62"/>
      <c r="E45" s="62"/>
      <c r="F45" s="62"/>
      <c r="G45" s="63"/>
    </row>
  </sheetData>
  <mergeCells count="10">
    <mergeCell ref="B1:G1"/>
    <mergeCell ref="B2:G2"/>
    <mergeCell ref="C4:G4"/>
    <mergeCell ref="C5:G5"/>
    <mergeCell ref="B43:G43"/>
    <mergeCell ref="B44:G44"/>
    <mergeCell ref="B45:G45"/>
    <mergeCell ref="B40:G40"/>
    <mergeCell ref="B41:G41"/>
    <mergeCell ref="B42:G42"/>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Uzivatel</cp:lastModifiedBy>
  <cp:lastPrinted>2018-07-17T12:50:53Z</cp:lastPrinted>
  <dcterms:created xsi:type="dcterms:W3CDTF">2014-09-17T15:52:29Z</dcterms:created>
  <dcterms:modified xsi:type="dcterms:W3CDTF">2018-09-25T08:11:46Z</dcterms:modified>
</cp:coreProperties>
</file>