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47e3e072e21d929/Geosys/Zak_056_20_Technicka_predrealizacne_zam/01_Elaborat/"/>
    </mc:Choice>
  </mc:AlternateContent>
  <xr:revisionPtr revIDLastSave="71" documentId="13_ncr:1_{DA8C7D93-8F45-431F-AE17-009FB6C596D3}" xr6:coauthVersionLast="45" xr6:coauthVersionMax="45" xr10:uidLastSave="{20C79049-FB32-4611-8A95-5B596B46C8A9}"/>
  <bookViews>
    <workbookView xWindow="1170" yWindow="1050" windowWidth="13395" windowHeight="14745" xr2:uid="{00000000-000D-0000-FFFF-FFFF00000000}"/>
  </bookViews>
  <sheets>
    <sheet name="obalka" sheetId="1" r:id="rId1"/>
    <sheet name="sprievodna_sprava" sheetId="6" r:id="rId2"/>
    <sheet name="zoznam_suradnic" sheetId="4" r:id="rId3"/>
    <sheet name="Body" sheetId="5" r:id="rId4"/>
  </sheets>
  <definedNames>
    <definedName name="_xlnm.Print_Titles" localSheetId="2">zoznam_suradnic!$20:$20</definedName>
    <definedName name="_xlnm.Print_Area" localSheetId="2">zoznam_suradnic!$A$1:$L$293</definedName>
  </definedNames>
  <calcPr calcId="181029"/>
</workbook>
</file>

<file path=xl/calcChain.xml><?xml version="1.0" encoding="utf-8"?>
<calcChain xmlns="http://schemas.openxmlformats.org/spreadsheetml/2006/main">
  <c r="A282" i="4" l="1"/>
  <c r="B282" i="4"/>
  <c r="C282" i="4"/>
  <c r="D282" i="4"/>
  <c r="A283" i="4"/>
  <c r="B283" i="4"/>
  <c r="C283" i="4"/>
  <c r="D283" i="4"/>
  <c r="A284" i="4"/>
  <c r="B284" i="4"/>
  <c r="C284" i="4"/>
  <c r="D284" i="4"/>
  <c r="A285" i="4"/>
  <c r="B285" i="4"/>
  <c r="C285" i="4"/>
  <c r="D285" i="4"/>
  <c r="A286" i="4"/>
  <c r="B286" i="4"/>
  <c r="C286" i="4"/>
  <c r="D286" i="4"/>
  <c r="A287" i="4"/>
  <c r="B287" i="4"/>
  <c r="C287" i="4"/>
  <c r="D287" i="4"/>
  <c r="B124" i="4"/>
  <c r="C124" i="4"/>
  <c r="D124" i="4"/>
  <c r="A125" i="4"/>
  <c r="B125" i="4" s="1"/>
  <c r="F12" i="4"/>
  <c r="G12" i="4"/>
  <c r="H12" i="4"/>
  <c r="F13" i="4"/>
  <c r="G13" i="4"/>
  <c r="H13" i="4"/>
  <c r="F14" i="4"/>
  <c r="G14" i="4"/>
  <c r="H14" i="4"/>
  <c r="F15" i="4"/>
  <c r="G15" i="4"/>
  <c r="H15" i="4"/>
  <c r="F16" i="4"/>
  <c r="G16" i="4"/>
  <c r="H16" i="4"/>
  <c r="H11" i="4"/>
  <c r="G11" i="4"/>
  <c r="F11" i="4"/>
  <c r="A126" i="4" l="1"/>
  <c r="C125" i="4"/>
  <c r="D125" i="4"/>
  <c r="B14" i="4"/>
  <c r="C14" i="4"/>
  <c r="D14" i="4"/>
  <c r="B15" i="4"/>
  <c r="C15" i="4"/>
  <c r="D15" i="4"/>
  <c r="B16" i="4"/>
  <c r="C16" i="4"/>
  <c r="D16" i="4"/>
  <c r="B126" i="4" l="1"/>
  <c r="D126" i="4"/>
  <c r="C126" i="4"/>
  <c r="A127" i="4"/>
  <c r="D21" i="4"/>
  <c r="C21" i="4"/>
  <c r="B21" i="4"/>
  <c r="B12" i="4"/>
  <c r="C12" i="4"/>
  <c r="D12" i="4"/>
  <c r="B13" i="4"/>
  <c r="C13" i="4"/>
  <c r="D13" i="4"/>
  <c r="D11" i="4"/>
  <c r="C11" i="4"/>
  <c r="B11" i="4"/>
  <c r="B127" i="4" l="1"/>
  <c r="D127" i="4"/>
  <c r="C127" i="4"/>
  <c r="A128" i="4"/>
  <c r="C293" i="4"/>
  <c r="C292" i="4"/>
  <c r="B128" i="4" l="1"/>
  <c r="D128" i="4"/>
  <c r="C128" i="4"/>
  <c r="A129" i="4"/>
  <c r="H1" i="6"/>
  <c r="C6" i="4"/>
  <c r="C5" i="4"/>
  <c r="L3" i="4"/>
  <c r="A22" i="4"/>
  <c r="G49" i="6"/>
  <c r="G46" i="6"/>
  <c r="C49" i="6"/>
  <c r="C46" i="6"/>
  <c r="B129" i="4" l="1"/>
  <c r="D129" i="4"/>
  <c r="A130" i="4"/>
  <c r="C129" i="4"/>
  <c r="B62" i="4"/>
  <c r="A63" i="4"/>
  <c r="C62" i="4"/>
  <c r="D62" i="4"/>
  <c r="D22" i="4"/>
  <c r="B22" i="4"/>
  <c r="C22" i="4"/>
  <c r="A23" i="4"/>
  <c r="A24" i="4" s="1"/>
  <c r="C12" i="6"/>
  <c r="C11" i="6"/>
  <c r="C8" i="6"/>
  <c r="C7" i="6"/>
  <c r="C5" i="6"/>
  <c r="C4" i="6"/>
  <c r="B130" i="4" l="1"/>
  <c r="D130" i="4"/>
  <c r="C130" i="4"/>
  <c r="A131" i="4"/>
  <c r="B63" i="4"/>
  <c r="A64" i="4"/>
  <c r="C63" i="4"/>
  <c r="D63" i="4"/>
  <c r="B24" i="4"/>
  <c r="D24" i="4"/>
  <c r="C24" i="4"/>
  <c r="C23" i="4"/>
  <c r="B23" i="4"/>
  <c r="D23" i="4"/>
  <c r="A25" i="4"/>
  <c r="B131" i="4" l="1"/>
  <c r="D131" i="4"/>
  <c r="C131" i="4"/>
  <c r="A132" i="4"/>
  <c r="B64" i="4"/>
  <c r="A65" i="4"/>
  <c r="D64" i="4"/>
  <c r="C64" i="4"/>
  <c r="B25" i="4"/>
  <c r="C25" i="4"/>
  <c r="D25" i="4"/>
  <c r="A26" i="4"/>
  <c r="B132" i="4" l="1"/>
  <c r="D132" i="4"/>
  <c r="A133" i="4"/>
  <c r="C132" i="4"/>
  <c r="B65" i="4"/>
  <c r="A66" i="4"/>
  <c r="C65" i="4"/>
  <c r="D65" i="4"/>
  <c r="B26" i="4"/>
  <c r="D26" i="4"/>
  <c r="C26" i="4"/>
  <c r="A27" i="4"/>
  <c r="B133" i="4" l="1"/>
  <c r="D133" i="4"/>
  <c r="C133" i="4"/>
  <c r="A134" i="4"/>
  <c r="B66" i="4"/>
  <c r="A67" i="4"/>
  <c r="C66" i="4"/>
  <c r="D66" i="4"/>
  <c r="C27" i="4"/>
  <c r="B27" i="4"/>
  <c r="D27" i="4"/>
  <c r="A28" i="4"/>
  <c r="B134" i="4" l="1"/>
  <c r="D134" i="4"/>
  <c r="A135" i="4"/>
  <c r="C134" i="4"/>
  <c r="B67" i="4"/>
  <c r="A68" i="4"/>
  <c r="C67" i="4"/>
  <c r="D67" i="4"/>
  <c r="B28" i="4"/>
  <c r="D28" i="4"/>
  <c r="C28" i="4"/>
  <c r="A29" i="4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B135" i="4" l="1"/>
  <c r="D135" i="4"/>
  <c r="C135" i="4"/>
  <c r="A136" i="4"/>
  <c r="A59" i="4"/>
  <c r="B58" i="4"/>
  <c r="C58" i="4"/>
  <c r="D58" i="4"/>
  <c r="B68" i="4"/>
  <c r="A69" i="4"/>
  <c r="D68" i="4"/>
  <c r="C68" i="4"/>
  <c r="B29" i="4"/>
  <c r="C29" i="4"/>
  <c r="D29" i="4"/>
  <c r="B136" i="4" l="1"/>
  <c r="D136" i="4"/>
  <c r="A137" i="4"/>
  <c r="C136" i="4"/>
  <c r="A60" i="4"/>
  <c r="B59" i="4"/>
  <c r="C59" i="4"/>
  <c r="D59" i="4"/>
  <c r="B69" i="4"/>
  <c r="A70" i="4"/>
  <c r="D69" i="4"/>
  <c r="C69" i="4"/>
  <c r="D30" i="4"/>
  <c r="B30" i="4"/>
  <c r="C30" i="4"/>
  <c r="B137" i="4" l="1"/>
  <c r="D137" i="4"/>
  <c r="C137" i="4"/>
  <c r="A138" i="4"/>
  <c r="A61" i="4"/>
  <c r="D60" i="4"/>
  <c r="C60" i="4"/>
  <c r="B60" i="4"/>
  <c r="B70" i="4"/>
  <c r="A71" i="4"/>
  <c r="D70" i="4"/>
  <c r="C70" i="4"/>
  <c r="B31" i="4"/>
  <c r="C31" i="4"/>
  <c r="D31" i="4"/>
  <c r="B138" i="4" l="1"/>
  <c r="D138" i="4"/>
  <c r="A139" i="4"/>
  <c r="C138" i="4"/>
  <c r="B61" i="4"/>
  <c r="C61" i="4"/>
  <c r="D61" i="4"/>
  <c r="B71" i="4"/>
  <c r="A72" i="4"/>
  <c r="D71" i="4"/>
  <c r="C71" i="4"/>
  <c r="B32" i="4"/>
  <c r="D32" i="4"/>
  <c r="C32" i="4"/>
  <c r="B139" i="4" l="1"/>
  <c r="D139" i="4"/>
  <c r="C139" i="4"/>
  <c r="A140" i="4"/>
  <c r="B72" i="4"/>
  <c r="A73" i="4"/>
  <c r="C72" i="4"/>
  <c r="D72" i="4"/>
  <c r="B33" i="4"/>
  <c r="C33" i="4"/>
  <c r="D33" i="4"/>
  <c r="B140" i="4" l="1"/>
  <c r="D140" i="4"/>
  <c r="A141" i="4"/>
  <c r="C140" i="4"/>
  <c r="B73" i="4"/>
  <c r="A74" i="4"/>
  <c r="C73" i="4"/>
  <c r="D73" i="4"/>
  <c r="B34" i="4"/>
  <c r="C34" i="4"/>
  <c r="D34" i="4"/>
  <c r="B141" i="4" l="1"/>
  <c r="D141" i="4"/>
  <c r="C141" i="4"/>
  <c r="A142" i="4"/>
  <c r="B74" i="4"/>
  <c r="A75" i="4"/>
  <c r="C74" i="4"/>
  <c r="D74" i="4"/>
  <c r="C35" i="4"/>
  <c r="B35" i="4"/>
  <c r="D35" i="4"/>
  <c r="B142" i="4" l="1"/>
  <c r="D142" i="4"/>
  <c r="A143" i="4"/>
  <c r="C142" i="4"/>
  <c r="B75" i="4"/>
  <c r="A76" i="4"/>
  <c r="C75" i="4"/>
  <c r="D75" i="4"/>
  <c r="B36" i="4"/>
  <c r="D36" i="4"/>
  <c r="C36" i="4"/>
  <c r="B143" i="4" l="1"/>
  <c r="D143" i="4"/>
  <c r="C143" i="4"/>
  <c r="A144" i="4"/>
  <c r="B76" i="4"/>
  <c r="A77" i="4"/>
  <c r="C76" i="4"/>
  <c r="D76" i="4"/>
  <c r="B37" i="4"/>
  <c r="C37" i="4"/>
  <c r="D37" i="4"/>
  <c r="B144" i="4" l="1"/>
  <c r="D144" i="4"/>
  <c r="A145" i="4"/>
  <c r="C144" i="4"/>
  <c r="B77" i="4"/>
  <c r="A78" i="4"/>
  <c r="C77" i="4"/>
  <c r="D77" i="4"/>
  <c r="D38" i="4"/>
  <c r="B38" i="4"/>
  <c r="C38" i="4"/>
  <c r="B145" i="4" l="1"/>
  <c r="D145" i="4"/>
  <c r="C145" i="4"/>
  <c r="A146" i="4"/>
  <c r="B78" i="4"/>
  <c r="A79" i="4"/>
  <c r="A80" i="4" s="1"/>
  <c r="C78" i="4"/>
  <c r="D78" i="4"/>
  <c r="B39" i="4"/>
  <c r="D39" i="4"/>
  <c r="C39" i="4"/>
  <c r="B146" i="4" l="1"/>
  <c r="D146" i="4"/>
  <c r="A147" i="4"/>
  <c r="C146" i="4"/>
  <c r="B80" i="4"/>
  <c r="C80" i="4"/>
  <c r="D80" i="4"/>
  <c r="A81" i="4"/>
  <c r="B79" i="4"/>
  <c r="C79" i="4"/>
  <c r="D79" i="4"/>
  <c r="B40" i="4"/>
  <c r="D40" i="4"/>
  <c r="C40" i="4"/>
  <c r="B147" i="4" l="1"/>
  <c r="D147" i="4"/>
  <c r="C147" i="4"/>
  <c r="A148" i="4"/>
  <c r="C81" i="4"/>
  <c r="D81" i="4"/>
  <c r="A82" i="4"/>
  <c r="B81" i="4"/>
  <c r="B41" i="4"/>
  <c r="C41" i="4"/>
  <c r="D41" i="4"/>
  <c r="B148" i="4" l="1"/>
  <c r="D148" i="4"/>
  <c r="A149" i="4"/>
  <c r="C148" i="4"/>
  <c r="C82" i="4"/>
  <c r="D82" i="4"/>
  <c r="A83" i="4"/>
  <c r="B82" i="4"/>
  <c r="B42" i="4"/>
  <c r="D42" i="4"/>
  <c r="C42" i="4"/>
  <c r="B149" i="4" l="1"/>
  <c r="D149" i="4"/>
  <c r="C149" i="4"/>
  <c r="A150" i="4"/>
  <c r="C83" i="4"/>
  <c r="D83" i="4"/>
  <c r="A84" i="4"/>
  <c r="B83" i="4"/>
  <c r="B43" i="4"/>
  <c r="D43" i="4"/>
  <c r="C43" i="4"/>
  <c r="B150" i="4" l="1"/>
  <c r="D150" i="4"/>
  <c r="A151" i="4"/>
  <c r="C150" i="4"/>
  <c r="C84" i="4"/>
  <c r="D84" i="4"/>
  <c r="A85" i="4"/>
  <c r="B84" i="4"/>
  <c r="B44" i="4"/>
  <c r="D44" i="4"/>
  <c r="C44" i="4"/>
  <c r="B151" i="4" l="1"/>
  <c r="D151" i="4"/>
  <c r="C151" i="4"/>
  <c r="A152" i="4"/>
  <c r="C85" i="4"/>
  <c r="D85" i="4"/>
  <c r="A86" i="4"/>
  <c r="B85" i="4"/>
  <c r="B45" i="4"/>
  <c r="C45" i="4"/>
  <c r="D45" i="4"/>
  <c r="B152" i="4" l="1"/>
  <c r="D152" i="4"/>
  <c r="A153" i="4"/>
  <c r="C152" i="4"/>
  <c r="C86" i="4"/>
  <c r="D86" i="4"/>
  <c r="A87" i="4"/>
  <c r="B86" i="4"/>
  <c r="B46" i="4"/>
  <c r="C46" i="4"/>
  <c r="D46" i="4"/>
  <c r="B153" i="4" l="1"/>
  <c r="C153" i="4"/>
  <c r="D153" i="4"/>
  <c r="A154" i="4"/>
  <c r="C87" i="4"/>
  <c r="D87" i="4"/>
  <c r="A88" i="4"/>
  <c r="B87" i="4"/>
  <c r="B47" i="4"/>
  <c r="C47" i="4"/>
  <c r="D47" i="4"/>
  <c r="B154" i="4" l="1"/>
  <c r="D154" i="4"/>
  <c r="A155" i="4"/>
  <c r="C154" i="4"/>
  <c r="C88" i="4"/>
  <c r="D88" i="4"/>
  <c r="A89" i="4"/>
  <c r="B88" i="4"/>
  <c r="D48" i="4"/>
  <c r="C48" i="4"/>
  <c r="B48" i="4"/>
  <c r="B155" i="4" l="1"/>
  <c r="D155" i="4"/>
  <c r="C155" i="4"/>
  <c r="A156" i="4"/>
  <c r="C89" i="4"/>
  <c r="D89" i="4"/>
  <c r="A90" i="4"/>
  <c r="B89" i="4"/>
  <c r="B49" i="4"/>
  <c r="C49" i="4"/>
  <c r="D49" i="4"/>
  <c r="B156" i="4" l="1"/>
  <c r="D156" i="4"/>
  <c r="A157" i="4"/>
  <c r="C156" i="4"/>
  <c r="C90" i="4"/>
  <c r="D90" i="4"/>
  <c r="A91" i="4"/>
  <c r="B90" i="4"/>
  <c r="D50" i="4"/>
  <c r="B50" i="4"/>
  <c r="C50" i="4"/>
  <c r="B157" i="4" l="1"/>
  <c r="D157" i="4"/>
  <c r="C157" i="4"/>
  <c r="A158" i="4"/>
  <c r="C91" i="4"/>
  <c r="D91" i="4"/>
  <c r="A92" i="4"/>
  <c r="B91" i="4"/>
  <c r="B52" i="4"/>
  <c r="C52" i="4"/>
  <c r="D52" i="4"/>
  <c r="B51" i="4"/>
  <c r="C51" i="4"/>
  <c r="D51" i="4"/>
  <c r="B158" i="4" l="1"/>
  <c r="D158" i="4"/>
  <c r="C158" i="4"/>
  <c r="A159" i="4"/>
  <c r="C92" i="4"/>
  <c r="D92" i="4"/>
  <c r="A93" i="4"/>
  <c r="B92" i="4"/>
  <c r="B53" i="4"/>
  <c r="C53" i="4"/>
  <c r="D53" i="4"/>
  <c r="H21" i="4"/>
  <c r="G21" i="4"/>
  <c r="F21" i="4"/>
  <c r="E22" i="4"/>
  <c r="B159" i="4" l="1"/>
  <c r="D159" i="4"/>
  <c r="C159" i="4"/>
  <c r="A160" i="4"/>
  <c r="C93" i="4"/>
  <c r="D93" i="4"/>
  <c r="A94" i="4"/>
  <c r="B93" i="4"/>
  <c r="B54" i="4"/>
  <c r="D54" i="4"/>
  <c r="C54" i="4"/>
  <c r="F22" i="4"/>
  <c r="H22" i="4"/>
  <c r="G22" i="4"/>
  <c r="E23" i="4"/>
  <c r="E24" i="4" s="1"/>
  <c r="E25" i="4" s="1"/>
  <c r="E26" i="4" s="1"/>
  <c r="E27" i="4" s="1"/>
  <c r="E28" i="4" s="1"/>
  <c r="E29" i="4" s="1"/>
  <c r="E30" i="4" s="1"/>
  <c r="E31" i="4" s="1"/>
  <c r="E32" i="4" s="1"/>
  <c r="E33" i="4" s="1"/>
  <c r="E34" i="4" s="1"/>
  <c r="E35" i="4" s="1"/>
  <c r="E36" i="4" s="1"/>
  <c r="E37" i="4" s="1"/>
  <c r="E38" i="4" s="1"/>
  <c r="E39" i="4" s="1"/>
  <c r="E40" i="4" s="1"/>
  <c r="E41" i="4" s="1"/>
  <c r="E42" i="4" s="1"/>
  <c r="E43" i="4" s="1"/>
  <c r="E44" i="4" s="1"/>
  <c r="E45" i="4" s="1"/>
  <c r="E46" i="4" s="1"/>
  <c r="E47" i="4" s="1"/>
  <c r="E48" i="4" s="1"/>
  <c r="E49" i="4" s="1"/>
  <c r="E50" i="4" s="1"/>
  <c r="E51" i="4" s="1"/>
  <c r="E52" i="4" s="1"/>
  <c r="E53" i="4" s="1"/>
  <c r="E54" i="4" s="1"/>
  <c r="E55" i="4" s="1"/>
  <c r="E56" i="4" s="1"/>
  <c r="E57" i="4" s="1"/>
  <c r="E58" i="4" s="1"/>
  <c r="B160" i="4" l="1"/>
  <c r="D160" i="4"/>
  <c r="C160" i="4"/>
  <c r="A161" i="4"/>
  <c r="C94" i="4"/>
  <c r="D94" i="4"/>
  <c r="A95" i="4"/>
  <c r="B94" i="4"/>
  <c r="E59" i="4"/>
  <c r="F58" i="4"/>
  <c r="G58" i="4"/>
  <c r="H58" i="4"/>
  <c r="B55" i="4"/>
  <c r="C55" i="4"/>
  <c r="D55" i="4"/>
  <c r="F23" i="4"/>
  <c r="G23" i="4"/>
  <c r="H23" i="4"/>
  <c r="B161" i="4" l="1"/>
  <c r="D161" i="4"/>
  <c r="C161" i="4"/>
  <c r="A162" i="4"/>
  <c r="C95" i="4"/>
  <c r="D95" i="4"/>
  <c r="A96" i="4"/>
  <c r="B95" i="4"/>
  <c r="E60" i="4"/>
  <c r="F59" i="4"/>
  <c r="G59" i="4"/>
  <c r="H59" i="4"/>
  <c r="B56" i="4"/>
  <c r="C56" i="4"/>
  <c r="D56" i="4"/>
  <c r="F24" i="4"/>
  <c r="H24" i="4"/>
  <c r="G24" i="4"/>
  <c r="B162" i="4" l="1"/>
  <c r="C162" i="4"/>
  <c r="D162" i="4"/>
  <c r="A163" i="4"/>
  <c r="C96" i="4"/>
  <c r="D96" i="4"/>
  <c r="A97" i="4"/>
  <c r="B96" i="4"/>
  <c r="E61" i="4"/>
  <c r="G60" i="4"/>
  <c r="F60" i="4"/>
  <c r="H60" i="4"/>
  <c r="B57" i="4"/>
  <c r="C57" i="4"/>
  <c r="D57" i="4"/>
  <c r="G25" i="4"/>
  <c r="F25" i="4"/>
  <c r="H25" i="4"/>
  <c r="B163" i="4" l="1"/>
  <c r="D163" i="4"/>
  <c r="C163" i="4"/>
  <c r="A164" i="4"/>
  <c r="C97" i="4"/>
  <c r="D97" i="4"/>
  <c r="A98" i="4"/>
  <c r="B97" i="4"/>
  <c r="G61" i="4"/>
  <c r="H61" i="4"/>
  <c r="F61" i="4"/>
  <c r="F26" i="4"/>
  <c r="H26" i="4"/>
  <c r="G26" i="4"/>
  <c r="B164" i="4" l="1"/>
  <c r="D164" i="4"/>
  <c r="C164" i="4"/>
  <c r="A165" i="4"/>
  <c r="C98" i="4"/>
  <c r="D98" i="4"/>
  <c r="A99" i="4"/>
  <c r="B98" i="4"/>
  <c r="E63" i="4"/>
  <c r="H62" i="4"/>
  <c r="G62" i="4"/>
  <c r="F62" i="4"/>
  <c r="F27" i="4"/>
  <c r="G27" i="4"/>
  <c r="H27" i="4"/>
  <c r="B165" i="4" l="1"/>
  <c r="D165" i="4"/>
  <c r="C165" i="4"/>
  <c r="A166" i="4"/>
  <c r="C99" i="4"/>
  <c r="D99" i="4"/>
  <c r="A100" i="4"/>
  <c r="B99" i="4"/>
  <c r="E64" i="4"/>
  <c r="G63" i="4"/>
  <c r="H63" i="4"/>
  <c r="F63" i="4"/>
  <c r="H28" i="4"/>
  <c r="F28" i="4"/>
  <c r="G28" i="4"/>
  <c r="B166" i="4" l="1"/>
  <c r="C166" i="4"/>
  <c r="D166" i="4"/>
  <c r="A167" i="4"/>
  <c r="C100" i="4"/>
  <c r="D100" i="4"/>
  <c r="A101" i="4"/>
  <c r="B100" i="4"/>
  <c r="E65" i="4"/>
  <c r="G64" i="4"/>
  <c r="H64" i="4"/>
  <c r="F64" i="4"/>
  <c r="G29" i="4"/>
  <c r="F29" i="4"/>
  <c r="H29" i="4"/>
  <c r="B167" i="4" l="1"/>
  <c r="D167" i="4"/>
  <c r="C167" i="4"/>
  <c r="A168" i="4"/>
  <c r="C101" i="4"/>
  <c r="D101" i="4"/>
  <c r="A102" i="4"/>
  <c r="B101" i="4"/>
  <c r="E66" i="4"/>
  <c r="G65" i="4"/>
  <c r="H65" i="4"/>
  <c r="F65" i="4"/>
  <c r="F30" i="4"/>
  <c r="H30" i="4"/>
  <c r="G30" i="4"/>
  <c r="B168" i="4" l="1"/>
  <c r="D168" i="4"/>
  <c r="C168" i="4"/>
  <c r="A169" i="4"/>
  <c r="C102" i="4"/>
  <c r="D102" i="4"/>
  <c r="A103" i="4"/>
  <c r="B102" i="4"/>
  <c r="E67" i="4"/>
  <c r="G66" i="4"/>
  <c r="H66" i="4"/>
  <c r="F66" i="4"/>
  <c r="F31" i="4"/>
  <c r="G31" i="4"/>
  <c r="H31" i="4"/>
  <c r="B169" i="4" l="1"/>
  <c r="C169" i="4"/>
  <c r="D169" i="4"/>
  <c r="A170" i="4"/>
  <c r="C103" i="4"/>
  <c r="D103" i="4"/>
  <c r="A104" i="4"/>
  <c r="B103" i="4"/>
  <c r="E68" i="4"/>
  <c r="G67" i="4"/>
  <c r="H67" i="4"/>
  <c r="F67" i="4"/>
  <c r="H32" i="4"/>
  <c r="F32" i="4"/>
  <c r="G32" i="4"/>
  <c r="B170" i="4" l="1"/>
  <c r="C170" i="4"/>
  <c r="D170" i="4"/>
  <c r="A171" i="4"/>
  <c r="C104" i="4"/>
  <c r="D104" i="4"/>
  <c r="A105" i="4"/>
  <c r="B104" i="4"/>
  <c r="E69" i="4"/>
  <c r="H68" i="4"/>
  <c r="G68" i="4"/>
  <c r="F68" i="4"/>
  <c r="F33" i="4"/>
  <c r="G33" i="4"/>
  <c r="H33" i="4"/>
  <c r="B171" i="4" l="1"/>
  <c r="C171" i="4"/>
  <c r="D171" i="4"/>
  <c r="A172" i="4"/>
  <c r="C105" i="4"/>
  <c r="D105" i="4"/>
  <c r="A106" i="4"/>
  <c r="B105" i="4"/>
  <c r="E70" i="4"/>
  <c r="H69" i="4"/>
  <c r="G69" i="4"/>
  <c r="F69" i="4"/>
  <c r="F34" i="4"/>
  <c r="H34" i="4"/>
  <c r="G34" i="4"/>
  <c r="B172" i="4" l="1"/>
  <c r="D172" i="4"/>
  <c r="C172" i="4"/>
  <c r="A173" i="4"/>
  <c r="C106" i="4"/>
  <c r="D106" i="4"/>
  <c r="A107" i="4"/>
  <c r="B106" i="4"/>
  <c r="E71" i="4"/>
  <c r="G70" i="4"/>
  <c r="H70" i="4"/>
  <c r="F70" i="4"/>
  <c r="F35" i="4"/>
  <c r="G35" i="4"/>
  <c r="H35" i="4"/>
  <c r="B173" i="4" l="1"/>
  <c r="C173" i="4"/>
  <c r="D173" i="4"/>
  <c r="A174" i="4"/>
  <c r="C107" i="4"/>
  <c r="D107" i="4"/>
  <c r="A108" i="4"/>
  <c r="B107" i="4"/>
  <c r="E72" i="4"/>
  <c r="G71" i="4"/>
  <c r="H71" i="4"/>
  <c r="F71" i="4"/>
  <c r="F36" i="4"/>
  <c r="G36" i="4"/>
  <c r="H36" i="4"/>
  <c r="B174" i="4" l="1"/>
  <c r="C174" i="4"/>
  <c r="D174" i="4"/>
  <c r="A175" i="4"/>
  <c r="C108" i="4"/>
  <c r="D108" i="4"/>
  <c r="A109" i="4"/>
  <c r="B108" i="4"/>
  <c r="E73" i="4"/>
  <c r="G72" i="4"/>
  <c r="H72" i="4"/>
  <c r="F72" i="4"/>
  <c r="G37" i="4"/>
  <c r="F37" i="4"/>
  <c r="H37" i="4"/>
  <c r="B175" i="4" l="1"/>
  <c r="D175" i="4"/>
  <c r="C175" i="4"/>
  <c r="A176" i="4"/>
  <c r="C109" i="4"/>
  <c r="D109" i="4"/>
  <c r="A110" i="4"/>
  <c r="B109" i="4"/>
  <c r="E74" i="4"/>
  <c r="G73" i="4"/>
  <c r="H73" i="4"/>
  <c r="F73" i="4"/>
  <c r="F38" i="4"/>
  <c r="H38" i="4"/>
  <c r="G38" i="4"/>
  <c r="B176" i="4" l="1"/>
  <c r="C176" i="4"/>
  <c r="D176" i="4"/>
  <c r="A177" i="4"/>
  <c r="C110" i="4"/>
  <c r="D110" i="4"/>
  <c r="A111" i="4"/>
  <c r="B110" i="4"/>
  <c r="E75" i="4"/>
  <c r="H74" i="4"/>
  <c r="G74" i="4"/>
  <c r="F74" i="4"/>
  <c r="F39" i="4"/>
  <c r="G39" i="4"/>
  <c r="H39" i="4"/>
  <c r="B177" i="4" l="1"/>
  <c r="D177" i="4"/>
  <c r="C177" i="4"/>
  <c r="A178" i="4"/>
  <c r="C111" i="4"/>
  <c r="D111" i="4"/>
  <c r="A112" i="4"/>
  <c r="B111" i="4"/>
  <c r="E76" i="4"/>
  <c r="G75" i="4"/>
  <c r="H75" i="4"/>
  <c r="F75" i="4"/>
  <c r="F40" i="4"/>
  <c r="H40" i="4"/>
  <c r="G40" i="4"/>
  <c r="B178" i="4" l="1"/>
  <c r="C178" i="4"/>
  <c r="D178" i="4"/>
  <c r="A179" i="4"/>
  <c r="C112" i="4"/>
  <c r="D112" i="4"/>
  <c r="A113" i="4"/>
  <c r="B112" i="4"/>
  <c r="E77" i="4"/>
  <c r="G76" i="4"/>
  <c r="H76" i="4"/>
  <c r="F76" i="4"/>
  <c r="F41" i="4"/>
  <c r="G41" i="4"/>
  <c r="H41" i="4"/>
  <c r="B179" i="4" l="1"/>
  <c r="D179" i="4"/>
  <c r="C179" i="4"/>
  <c r="A180" i="4"/>
  <c r="C113" i="4"/>
  <c r="D113" i="4"/>
  <c r="A114" i="4"/>
  <c r="B113" i="4"/>
  <c r="E78" i="4"/>
  <c r="G77" i="4"/>
  <c r="F77" i="4"/>
  <c r="H77" i="4"/>
  <c r="F42" i="4"/>
  <c r="H42" i="4"/>
  <c r="G42" i="4"/>
  <c r="A181" i="4" l="1"/>
  <c r="B180" i="4"/>
  <c r="C180" i="4"/>
  <c r="D180" i="4"/>
  <c r="C114" i="4"/>
  <c r="D114" i="4"/>
  <c r="A115" i="4"/>
  <c r="B114" i="4"/>
  <c r="E79" i="4"/>
  <c r="E80" i="4" s="1"/>
  <c r="G78" i="4"/>
  <c r="H78" i="4"/>
  <c r="F78" i="4"/>
  <c r="F43" i="4"/>
  <c r="G43" i="4"/>
  <c r="H43" i="4"/>
  <c r="C181" i="4" l="1"/>
  <c r="D181" i="4"/>
  <c r="B181" i="4"/>
  <c r="A182" i="4"/>
  <c r="C115" i="4"/>
  <c r="D115" i="4"/>
  <c r="A116" i="4"/>
  <c r="B115" i="4"/>
  <c r="F80" i="4"/>
  <c r="G80" i="4"/>
  <c r="H80" i="4"/>
  <c r="E81" i="4"/>
  <c r="G79" i="4"/>
  <c r="H79" i="4"/>
  <c r="F79" i="4"/>
  <c r="H44" i="4"/>
  <c r="F44" i="4"/>
  <c r="G44" i="4"/>
  <c r="B182" i="4" l="1"/>
  <c r="C182" i="4"/>
  <c r="D182" i="4"/>
  <c r="A183" i="4"/>
  <c r="C116" i="4"/>
  <c r="D116" i="4"/>
  <c r="A117" i="4"/>
  <c r="B116" i="4"/>
  <c r="F81" i="4"/>
  <c r="G81" i="4"/>
  <c r="H81" i="4"/>
  <c r="E82" i="4"/>
  <c r="G45" i="4"/>
  <c r="F45" i="4"/>
  <c r="H45" i="4"/>
  <c r="B183" i="4" l="1"/>
  <c r="C183" i="4"/>
  <c r="A184" i="4"/>
  <c r="D183" i="4"/>
  <c r="C117" i="4"/>
  <c r="D117" i="4"/>
  <c r="A118" i="4"/>
  <c r="B117" i="4"/>
  <c r="F82" i="4"/>
  <c r="G82" i="4"/>
  <c r="H82" i="4"/>
  <c r="E83" i="4"/>
  <c r="F46" i="4"/>
  <c r="H46" i="4"/>
  <c r="G46" i="4"/>
  <c r="B184" i="4" l="1"/>
  <c r="C184" i="4"/>
  <c r="A185" i="4"/>
  <c r="D184" i="4"/>
  <c r="C118" i="4"/>
  <c r="D118" i="4"/>
  <c r="A119" i="4"/>
  <c r="B118" i="4"/>
  <c r="F83" i="4"/>
  <c r="G83" i="4"/>
  <c r="H83" i="4"/>
  <c r="E84" i="4"/>
  <c r="F47" i="4"/>
  <c r="G47" i="4"/>
  <c r="H47" i="4"/>
  <c r="B185" i="4" l="1"/>
  <c r="C185" i="4"/>
  <c r="D185" i="4"/>
  <c r="C119" i="4"/>
  <c r="D119" i="4"/>
  <c r="A120" i="4"/>
  <c r="B119" i="4"/>
  <c r="F84" i="4"/>
  <c r="G84" i="4"/>
  <c r="H84" i="4"/>
  <c r="E85" i="4"/>
  <c r="H48" i="4"/>
  <c r="F48" i="4"/>
  <c r="G48" i="4"/>
  <c r="B186" i="4" l="1"/>
  <c r="A187" i="4"/>
  <c r="D186" i="4"/>
  <c r="C186" i="4"/>
  <c r="C120" i="4"/>
  <c r="D120" i="4"/>
  <c r="A121" i="4"/>
  <c r="B120" i="4"/>
  <c r="F85" i="4"/>
  <c r="G85" i="4"/>
  <c r="H85" i="4"/>
  <c r="E86" i="4"/>
  <c r="G49" i="4"/>
  <c r="F49" i="4"/>
  <c r="H49" i="4"/>
  <c r="B187" i="4" l="1"/>
  <c r="A188" i="4"/>
  <c r="D187" i="4"/>
  <c r="C187" i="4"/>
  <c r="C121" i="4"/>
  <c r="D121" i="4"/>
  <c r="A122" i="4"/>
  <c r="B121" i="4"/>
  <c r="F86" i="4"/>
  <c r="G86" i="4"/>
  <c r="H86" i="4"/>
  <c r="E87" i="4"/>
  <c r="F50" i="4"/>
  <c r="H50" i="4"/>
  <c r="G50" i="4"/>
  <c r="B188" i="4" l="1"/>
  <c r="D188" i="4"/>
  <c r="C188" i="4"/>
  <c r="A189" i="4"/>
  <c r="C122" i="4"/>
  <c r="D122" i="4"/>
  <c r="A123" i="4"/>
  <c r="B122" i="4"/>
  <c r="F87" i="4"/>
  <c r="G87" i="4"/>
  <c r="H87" i="4"/>
  <c r="E88" i="4"/>
  <c r="F52" i="4"/>
  <c r="G52" i="4"/>
  <c r="H52" i="4"/>
  <c r="F51" i="4"/>
  <c r="G51" i="4"/>
  <c r="H51" i="4"/>
  <c r="B189" i="4" l="1"/>
  <c r="A190" i="4"/>
  <c r="C189" i="4"/>
  <c r="D189" i="4"/>
  <c r="C123" i="4"/>
  <c r="D123" i="4"/>
  <c r="B123" i="4"/>
  <c r="F88" i="4"/>
  <c r="G88" i="4"/>
  <c r="H88" i="4"/>
  <c r="E89" i="4"/>
  <c r="F53" i="4"/>
  <c r="G53" i="4"/>
  <c r="H53" i="4"/>
  <c r="L21" i="4"/>
  <c r="J21" i="4"/>
  <c r="K21" i="4"/>
  <c r="I22" i="4"/>
  <c r="B190" i="4" l="1"/>
  <c r="C190" i="4"/>
  <c r="A191" i="4"/>
  <c r="D190" i="4"/>
  <c r="F89" i="4"/>
  <c r="G89" i="4"/>
  <c r="H89" i="4"/>
  <c r="E90" i="4"/>
  <c r="F54" i="4"/>
  <c r="G54" i="4"/>
  <c r="H54" i="4"/>
  <c r="J22" i="4"/>
  <c r="K22" i="4"/>
  <c r="L22" i="4"/>
  <c r="I23" i="4"/>
  <c r="I24" i="4" s="1"/>
  <c r="I25" i="4" s="1"/>
  <c r="I26" i="4" s="1"/>
  <c r="I27" i="4" s="1"/>
  <c r="I28" i="4" s="1"/>
  <c r="I29" i="4" s="1"/>
  <c r="I30" i="4" s="1"/>
  <c r="I31" i="4" s="1"/>
  <c r="I32" i="4" s="1"/>
  <c r="I33" i="4" s="1"/>
  <c r="I34" i="4" s="1"/>
  <c r="I35" i="4" s="1"/>
  <c r="I36" i="4" s="1"/>
  <c r="I37" i="4" s="1"/>
  <c r="I38" i="4" s="1"/>
  <c r="I39" i="4" s="1"/>
  <c r="I40" i="4" s="1"/>
  <c r="I41" i="4" s="1"/>
  <c r="I42" i="4" s="1"/>
  <c r="I43" i="4" s="1"/>
  <c r="I44" i="4" s="1"/>
  <c r="I45" i="4" s="1"/>
  <c r="I46" i="4" s="1"/>
  <c r="I47" i="4" s="1"/>
  <c r="I48" i="4" s="1"/>
  <c r="I49" i="4" s="1"/>
  <c r="I50" i="4" s="1"/>
  <c r="I51" i="4" s="1"/>
  <c r="I52" i="4" s="1"/>
  <c r="I53" i="4" s="1"/>
  <c r="I54" i="4" s="1"/>
  <c r="I55" i="4" s="1"/>
  <c r="I56" i="4" s="1"/>
  <c r="I57" i="4" s="1"/>
  <c r="I58" i="4" s="1"/>
  <c r="B191" i="4" l="1"/>
  <c r="C191" i="4"/>
  <c r="A192" i="4"/>
  <c r="D191" i="4"/>
  <c r="F90" i="4"/>
  <c r="G90" i="4"/>
  <c r="H90" i="4"/>
  <c r="E91" i="4"/>
  <c r="I59" i="4"/>
  <c r="J58" i="4"/>
  <c r="L58" i="4"/>
  <c r="K58" i="4"/>
  <c r="F55" i="4"/>
  <c r="H55" i="4"/>
  <c r="G55" i="4"/>
  <c r="J23" i="4"/>
  <c r="K23" i="4"/>
  <c r="L23" i="4"/>
  <c r="B192" i="4" l="1"/>
  <c r="C192" i="4"/>
  <c r="D192" i="4"/>
  <c r="A193" i="4"/>
  <c r="F91" i="4"/>
  <c r="G91" i="4"/>
  <c r="H91" i="4"/>
  <c r="E92" i="4"/>
  <c r="I60" i="4"/>
  <c r="J59" i="4"/>
  <c r="K59" i="4"/>
  <c r="L59" i="4"/>
  <c r="F56" i="4"/>
  <c r="G56" i="4"/>
  <c r="H56" i="4"/>
  <c r="J24" i="4"/>
  <c r="L24" i="4"/>
  <c r="K24" i="4"/>
  <c r="B193" i="4" l="1"/>
  <c r="C193" i="4"/>
  <c r="D193" i="4"/>
  <c r="A194" i="4"/>
  <c r="F92" i="4"/>
  <c r="G92" i="4"/>
  <c r="H92" i="4"/>
  <c r="E93" i="4"/>
  <c r="I61" i="4"/>
  <c r="K60" i="4"/>
  <c r="L60" i="4"/>
  <c r="J60" i="4"/>
  <c r="F57" i="4"/>
  <c r="G57" i="4"/>
  <c r="H57" i="4"/>
  <c r="J25" i="4"/>
  <c r="K25" i="4"/>
  <c r="L25" i="4"/>
  <c r="B194" i="4" l="1"/>
  <c r="C194" i="4"/>
  <c r="A195" i="4"/>
  <c r="D194" i="4"/>
  <c r="F93" i="4"/>
  <c r="G93" i="4"/>
  <c r="H93" i="4"/>
  <c r="E94" i="4"/>
  <c r="J61" i="4"/>
  <c r="L61" i="4"/>
  <c r="K61" i="4"/>
  <c r="J26" i="4"/>
  <c r="L26" i="4"/>
  <c r="K26" i="4"/>
  <c r="B195" i="4" l="1"/>
  <c r="C195" i="4"/>
  <c r="A196" i="4"/>
  <c r="D195" i="4"/>
  <c r="F94" i="4"/>
  <c r="G94" i="4"/>
  <c r="H94" i="4"/>
  <c r="E95" i="4"/>
  <c r="I63" i="4"/>
  <c r="J62" i="4"/>
  <c r="L62" i="4"/>
  <c r="K62" i="4"/>
  <c r="K27" i="4"/>
  <c r="J27" i="4"/>
  <c r="L27" i="4"/>
  <c r="B196" i="4" l="1"/>
  <c r="C196" i="4"/>
  <c r="D196" i="4"/>
  <c r="A197" i="4"/>
  <c r="F95" i="4"/>
  <c r="G95" i="4"/>
  <c r="H95" i="4"/>
  <c r="E96" i="4"/>
  <c r="I64" i="4"/>
  <c r="K63" i="4"/>
  <c r="J63" i="4"/>
  <c r="L63" i="4"/>
  <c r="J28" i="4"/>
  <c r="L28" i="4"/>
  <c r="K28" i="4"/>
  <c r="B197" i="4" l="1"/>
  <c r="C197" i="4"/>
  <c r="D197" i="4"/>
  <c r="A198" i="4"/>
  <c r="F96" i="4"/>
  <c r="G96" i="4"/>
  <c r="H96" i="4"/>
  <c r="E97" i="4"/>
  <c r="I65" i="4"/>
  <c r="J64" i="4"/>
  <c r="K64" i="4"/>
  <c r="L64" i="4"/>
  <c r="J29" i="4"/>
  <c r="K29" i="4"/>
  <c r="L29" i="4"/>
  <c r="B198" i="4" l="1"/>
  <c r="A199" i="4"/>
  <c r="C198" i="4"/>
  <c r="D198" i="4"/>
  <c r="F97" i="4"/>
  <c r="G97" i="4"/>
  <c r="H97" i="4"/>
  <c r="E98" i="4"/>
  <c r="I66" i="4"/>
  <c r="J65" i="4"/>
  <c r="L65" i="4"/>
  <c r="K65" i="4"/>
  <c r="L30" i="4"/>
  <c r="J30" i="4"/>
  <c r="K30" i="4"/>
  <c r="B199" i="4" l="1"/>
  <c r="A200" i="4"/>
  <c r="D199" i="4"/>
  <c r="C199" i="4"/>
  <c r="F98" i="4"/>
  <c r="G98" i="4"/>
  <c r="H98" i="4"/>
  <c r="E99" i="4"/>
  <c r="I67" i="4"/>
  <c r="K66" i="4"/>
  <c r="J66" i="4"/>
  <c r="L66" i="4"/>
  <c r="K31" i="4"/>
  <c r="J31" i="4"/>
  <c r="L31" i="4"/>
  <c r="B200" i="4" l="1"/>
  <c r="C200" i="4"/>
  <c r="A201" i="4"/>
  <c r="D200" i="4"/>
  <c r="F99" i="4"/>
  <c r="G99" i="4"/>
  <c r="H99" i="4"/>
  <c r="E100" i="4"/>
  <c r="I68" i="4"/>
  <c r="J67" i="4"/>
  <c r="L67" i="4"/>
  <c r="K67" i="4"/>
  <c r="J32" i="4"/>
  <c r="L32" i="4"/>
  <c r="K32" i="4"/>
  <c r="B201" i="4" l="1"/>
  <c r="D201" i="4"/>
  <c r="A202" i="4"/>
  <c r="C201" i="4"/>
  <c r="F100" i="4"/>
  <c r="G100" i="4"/>
  <c r="H100" i="4"/>
  <c r="E101" i="4"/>
  <c r="I69" i="4"/>
  <c r="J68" i="4"/>
  <c r="L68" i="4"/>
  <c r="K68" i="4"/>
  <c r="J33" i="4"/>
  <c r="K33" i="4"/>
  <c r="L33" i="4"/>
  <c r="B202" i="4" l="1"/>
  <c r="D202" i="4"/>
  <c r="A203" i="4"/>
  <c r="A204" i="4" s="1"/>
  <c r="C202" i="4"/>
  <c r="F101" i="4"/>
  <c r="G101" i="4"/>
  <c r="H101" i="4"/>
  <c r="E102" i="4"/>
  <c r="I70" i="4"/>
  <c r="K69" i="4"/>
  <c r="J69" i="4"/>
  <c r="L69" i="4"/>
  <c r="L34" i="4"/>
  <c r="J34" i="4"/>
  <c r="K34" i="4"/>
  <c r="B204" i="4" l="1"/>
  <c r="D204" i="4"/>
  <c r="A205" i="4"/>
  <c r="C204" i="4"/>
  <c r="B203" i="4"/>
  <c r="C203" i="4"/>
  <c r="D203" i="4"/>
  <c r="F102" i="4"/>
  <c r="G102" i="4"/>
  <c r="H102" i="4"/>
  <c r="E103" i="4"/>
  <c r="I71" i="4"/>
  <c r="J70" i="4"/>
  <c r="K70" i="4"/>
  <c r="L70" i="4"/>
  <c r="J35" i="4"/>
  <c r="K35" i="4"/>
  <c r="L35" i="4"/>
  <c r="B205" i="4" l="1"/>
  <c r="A206" i="4"/>
  <c r="D205" i="4"/>
  <c r="C205" i="4"/>
  <c r="F103" i="4"/>
  <c r="G103" i="4"/>
  <c r="H103" i="4"/>
  <c r="E104" i="4"/>
  <c r="I72" i="4"/>
  <c r="J71" i="4"/>
  <c r="K71" i="4"/>
  <c r="L71" i="4"/>
  <c r="J36" i="4"/>
  <c r="L36" i="4"/>
  <c r="K36" i="4"/>
  <c r="B206" i="4" l="1"/>
  <c r="D206" i="4"/>
  <c r="A207" i="4"/>
  <c r="C206" i="4"/>
  <c r="F104" i="4"/>
  <c r="G104" i="4"/>
  <c r="H104" i="4"/>
  <c r="E105" i="4"/>
  <c r="I73" i="4"/>
  <c r="K72" i="4"/>
  <c r="L72" i="4"/>
  <c r="J72" i="4"/>
  <c r="J37" i="4"/>
  <c r="K37" i="4"/>
  <c r="L37" i="4"/>
  <c r="B207" i="4" l="1"/>
  <c r="A208" i="4"/>
  <c r="D207" i="4"/>
  <c r="C207" i="4"/>
  <c r="F105" i="4"/>
  <c r="G105" i="4"/>
  <c r="H105" i="4"/>
  <c r="E106" i="4"/>
  <c r="I74" i="4"/>
  <c r="J73" i="4"/>
  <c r="K73" i="4"/>
  <c r="L73" i="4"/>
  <c r="J38" i="4"/>
  <c r="K38" i="4"/>
  <c r="L38" i="4"/>
  <c r="B208" i="4" l="1"/>
  <c r="D208" i="4"/>
  <c r="A209" i="4"/>
  <c r="C208" i="4"/>
  <c r="F106" i="4"/>
  <c r="G106" i="4"/>
  <c r="H106" i="4"/>
  <c r="E107" i="4"/>
  <c r="I75" i="4"/>
  <c r="J74" i="4"/>
  <c r="K74" i="4"/>
  <c r="L74" i="4"/>
  <c r="J39" i="4"/>
  <c r="K39" i="4"/>
  <c r="L39" i="4"/>
  <c r="B209" i="4" l="1"/>
  <c r="A210" i="4"/>
  <c r="D209" i="4"/>
  <c r="C209" i="4"/>
  <c r="F107" i="4"/>
  <c r="G107" i="4"/>
  <c r="H107" i="4"/>
  <c r="E108" i="4"/>
  <c r="I76" i="4"/>
  <c r="K75" i="4"/>
  <c r="L75" i="4"/>
  <c r="J75" i="4"/>
  <c r="J40" i="4"/>
  <c r="L40" i="4"/>
  <c r="K40" i="4"/>
  <c r="B210" i="4" l="1"/>
  <c r="D210" i="4"/>
  <c r="A211" i="4"/>
  <c r="C210" i="4"/>
  <c r="F108" i="4"/>
  <c r="G108" i="4"/>
  <c r="H108" i="4"/>
  <c r="E109" i="4"/>
  <c r="I77" i="4"/>
  <c r="J76" i="4"/>
  <c r="K76" i="4"/>
  <c r="L76" i="4"/>
  <c r="J41" i="4"/>
  <c r="K41" i="4"/>
  <c r="L41" i="4"/>
  <c r="B211" i="4" l="1"/>
  <c r="A212" i="4"/>
  <c r="D211" i="4"/>
  <c r="C211" i="4"/>
  <c r="F109" i="4"/>
  <c r="G109" i="4"/>
  <c r="H109" i="4"/>
  <c r="E110" i="4"/>
  <c r="I78" i="4"/>
  <c r="J77" i="4"/>
  <c r="K77" i="4"/>
  <c r="L77" i="4"/>
  <c r="J42" i="4"/>
  <c r="L42" i="4"/>
  <c r="K42" i="4"/>
  <c r="B212" i="4" l="1"/>
  <c r="D212" i="4"/>
  <c r="A213" i="4"/>
  <c r="C212" i="4"/>
  <c r="F110" i="4"/>
  <c r="G110" i="4"/>
  <c r="H110" i="4"/>
  <c r="E111" i="4"/>
  <c r="I79" i="4"/>
  <c r="I80" i="4" s="1"/>
  <c r="K78" i="4"/>
  <c r="L78" i="4"/>
  <c r="J78" i="4"/>
  <c r="K43" i="4"/>
  <c r="J43" i="4"/>
  <c r="L43" i="4"/>
  <c r="B213" i="4" l="1"/>
  <c r="A214" i="4"/>
  <c r="D213" i="4"/>
  <c r="C213" i="4"/>
  <c r="J80" i="4"/>
  <c r="K80" i="4"/>
  <c r="L80" i="4"/>
  <c r="I81" i="4"/>
  <c r="F111" i="4"/>
  <c r="G111" i="4"/>
  <c r="H111" i="4"/>
  <c r="E112" i="4"/>
  <c r="J79" i="4"/>
  <c r="K79" i="4"/>
  <c r="L79" i="4"/>
  <c r="J44" i="4"/>
  <c r="L44" i="4"/>
  <c r="K44" i="4"/>
  <c r="B214" i="4" l="1"/>
  <c r="D214" i="4"/>
  <c r="A215" i="4"/>
  <c r="C214" i="4"/>
  <c r="J81" i="4"/>
  <c r="K81" i="4"/>
  <c r="L81" i="4"/>
  <c r="I82" i="4"/>
  <c r="F112" i="4"/>
  <c r="G112" i="4"/>
  <c r="H112" i="4"/>
  <c r="E113" i="4"/>
  <c r="J45" i="4"/>
  <c r="K45" i="4"/>
  <c r="L45" i="4"/>
  <c r="B215" i="4" l="1"/>
  <c r="A216" i="4"/>
  <c r="D215" i="4"/>
  <c r="C215" i="4"/>
  <c r="J82" i="4"/>
  <c r="K82" i="4"/>
  <c r="L82" i="4"/>
  <c r="I83" i="4"/>
  <c r="F113" i="4"/>
  <c r="G113" i="4"/>
  <c r="H113" i="4"/>
  <c r="E114" i="4"/>
  <c r="L46" i="4"/>
  <c r="J46" i="4"/>
  <c r="K46" i="4"/>
  <c r="B216" i="4" l="1"/>
  <c r="D216" i="4"/>
  <c r="A217" i="4"/>
  <c r="C216" i="4"/>
  <c r="J83" i="4"/>
  <c r="K83" i="4"/>
  <c r="L83" i="4"/>
  <c r="I84" i="4"/>
  <c r="F114" i="4"/>
  <c r="G114" i="4"/>
  <c r="H114" i="4"/>
  <c r="E115" i="4"/>
  <c r="K47" i="4"/>
  <c r="J47" i="4"/>
  <c r="L47" i="4"/>
  <c r="B217" i="4" l="1"/>
  <c r="A218" i="4"/>
  <c r="D217" i="4"/>
  <c r="C217" i="4"/>
  <c r="J84" i="4"/>
  <c r="K84" i="4"/>
  <c r="L84" i="4"/>
  <c r="I85" i="4"/>
  <c r="F115" i="4"/>
  <c r="G115" i="4"/>
  <c r="H115" i="4"/>
  <c r="E116" i="4"/>
  <c r="J48" i="4"/>
  <c r="L48" i="4"/>
  <c r="K48" i="4"/>
  <c r="B218" i="4" l="1"/>
  <c r="D218" i="4"/>
  <c r="A219" i="4"/>
  <c r="C218" i="4"/>
  <c r="J85" i="4"/>
  <c r="K85" i="4"/>
  <c r="L85" i="4"/>
  <c r="I86" i="4"/>
  <c r="F116" i="4"/>
  <c r="G116" i="4"/>
  <c r="H116" i="4"/>
  <c r="E117" i="4"/>
  <c r="J49" i="4"/>
  <c r="K49" i="4"/>
  <c r="L49" i="4"/>
  <c r="B219" i="4" l="1"/>
  <c r="A220" i="4"/>
  <c r="D219" i="4"/>
  <c r="C219" i="4"/>
  <c r="J86" i="4"/>
  <c r="K86" i="4"/>
  <c r="L86" i="4"/>
  <c r="I87" i="4"/>
  <c r="F117" i="4"/>
  <c r="G117" i="4"/>
  <c r="H117" i="4"/>
  <c r="E118" i="4"/>
  <c r="J50" i="4"/>
  <c r="K50" i="4"/>
  <c r="L50" i="4"/>
  <c r="B220" i="4" l="1"/>
  <c r="D220" i="4"/>
  <c r="A221" i="4"/>
  <c r="C220" i="4"/>
  <c r="J87" i="4"/>
  <c r="K87" i="4"/>
  <c r="L87" i="4"/>
  <c r="I88" i="4"/>
  <c r="F118" i="4"/>
  <c r="G118" i="4"/>
  <c r="H118" i="4"/>
  <c r="E119" i="4"/>
  <c r="J52" i="4"/>
  <c r="L52" i="4"/>
  <c r="K52" i="4"/>
  <c r="J51" i="4"/>
  <c r="K51" i="4"/>
  <c r="L51" i="4"/>
  <c r="B221" i="4" l="1"/>
  <c r="A222" i="4"/>
  <c r="D221" i="4"/>
  <c r="C221" i="4"/>
  <c r="J88" i="4"/>
  <c r="K88" i="4"/>
  <c r="L88" i="4"/>
  <c r="I89" i="4"/>
  <c r="F119" i="4"/>
  <c r="G119" i="4"/>
  <c r="H119" i="4"/>
  <c r="E120" i="4"/>
  <c r="J53" i="4"/>
  <c r="K53" i="4"/>
  <c r="L53" i="4"/>
  <c r="B222" i="4" l="1"/>
  <c r="D222" i="4"/>
  <c r="A223" i="4"/>
  <c r="C222" i="4"/>
  <c r="J89" i="4"/>
  <c r="K89" i="4"/>
  <c r="L89" i="4"/>
  <c r="I90" i="4"/>
  <c r="F120" i="4"/>
  <c r="G120" i="4"/>
  <c r="H120" i="4"/>
  <c r="E121" i="4"/>
  <c r="J54" i="4"/>
  <c r="K54" i="4"/>
  <c r="L54" i="4"/>
  <c r="B223" i="4" l="1"/>
  <c r="A224" i="4"/>
  <c r="D223" i="4"/>
  <c r="C223" i="4"/>
  <c r="J90" i="4"/>
  <c r="K90" i="4"/>
  <c r="L90" i="4"/>
  <c r="I91" i="4"/>
  <c r="F121" i="4"/>
  <c r="G121" i="4"/>
  <c r="H121" i="4"/>
  <c r="E122" i="4"/>
  <c r="J55" i="4"/>
  <c r="K55" i="4"/>
  <c r="L55" i="4"/>
  <c r="B224" i="4" l="1"/>
  <c r="D224" i="4"/>
  <c r="A225" i="4"/>
  <c r="C224" i="4"/>
  <c r="J91" i="4"/>
  <c r="K91" i="4"/>
  <c r="L91" i="4"/>
  <c r="I92" i="4"/>
  <c r="F122" i="4"/>
  <c r="G122" i="4"/>
  <c r="H122" i="4"/>
  <c r="E123" i="4"/>
  <c r="J56" i="4"/>
  <c r="L56" i="4"/>
  <c r="K56" i="4"/>
  <c r="B225" i="4" l="1"/>
  <c r="A226" i="4"/>
  <c r="D225" i="4"/>
  <c r="C225" i="4"/>
  <c r="J92" i="4"/>
  <c r="K92" i="4"/>
  <c r="L92" i="4"/>
  <c r="I93" i="4"/>
  <c r="F123" i="4"/>
  <c r="G123" i="4"/>
  <c r="H123" i="4"/>
  <c r="J57" i="4"/>
  <c r="K57" i="4"/>
  <c r="L57" i="4"/>
  <c r="B226" i="4" l="1"/>
  <c r="D226" i="4"/>
  <c r="A227" i="4"/>
  <c r="C226" i="4"/>
  <c r="J93" i="4"/>
  <c r="K93" i="4"/>
  <c r="L93" i="4"/>
  <c r="I94" i="4"/>
  <c r="F124" i="4"/>
  <c r="G124" i="4"/>
  <c r="H124" i="4"/>
  <c r="E125" i="4"/>
  <c r="B227" i="4" l="1"/>
  <c r="A228" i="4"/>
  <c r="D227" i="4"/>
  <c r="C227" i="4"/>
  <c r="J94" i="4"/>
  <c r="K94" i="4"/>
  <c r="L94" i="4"/>
  <c r="I95" i="4"/>
  <c r="F125" i="4"/>
  <c r="G125" i="4"/>
  <c r="H125" i="4"/>
  <c r="E126" i="4"/>
  <c r="B228" i="4" l="1"/>
  <c r="D228" i="4"/>
  <c r="A229" i="4"/>
  <c r="C228" i="4"/>
  <c r="J95" i="4"/>
  <c r="K95" i="4"/>
  <c r="L95" i="4"/>
  <c r="I96" i="4"/>
  <c r="F126" i="4"/>
  <c r="G126" i="4"/>
  <c r="H126" i="4"/>
  <c r="E127" i="4"/>
  <c r="B229" i="4" l="1"/>
  <c r="A230" i="4"/>
  <c r="D229" i="4"/>
  <c r="C229" i="4"/>
  <c r="J96" i="4"/>
  <c r="K96" i="4"/>
  <c r="L96" i="4"/>
  <c r="I97" i="4"/>
  <c r="F127" i="4"/>
  <c r="G127" i="4"/>
  <c r="H127" i="4"/>
  <c r="E128" i="4"/>
  <c r="B230" i="4" l="1"/>
  <c r="D230" i="4"/>
  <c r="A231" i="4"/>
  <c r="C230" i="4"/>
  <c r="J97" i="4"/>
  <c r="K97" i="4"/>
  <c r="L97" i="4"/>
  <c r="I98" i="4"/>
  <c r="F128" i="4"/>
  <c r="G128" i="4"/>
  <c r="H128" i="4"/>
  <c r="E129" i="4"/>
  <c r="B231" i="4" l="1"/>
  <c r="A232" i="4"/>
  <c r="D231" i="4"/>
  <c r="C231" i="4"/>
  <c r="J98" i="4"/>
  <c r="K98" i="4"/>
  <c r="L98" i="4"/>
  <c r="I99" i="4"/>
  <c r="F129" i="4"/>
  <c r="G129" i="4"/>
  <c r="H129" i="4"/>
  <c r="E130" i="4"/>
  <c r="C232" i="4" l="1"/>
  <c r="D232" i="4"/>
  <c r="A233" i="4"/>
  <c r="B232" i="4"/>
  <c r="J99" i="4"/>
  <c r="K99" i="4"/>
  <c r="L99" i="4"/>
  <c r="I100" i="4"/>
  <c r="F130" i="4"/>
  <c r="G130" i="4"/>
  <c r="H130" i="4"/>
  <c r="E131" i="4"/>
  <c r="D233" i="4" l="1"/>
  <c r="A234" i="4"/>
  <c r="B233" i="4"/>
  <c r="C233" i="4"/>
  <c r="J100" i="4"/>
  <c r="K100" i="4"/>
  <c r="L100" i="4"/>
  <c r="I101" i="4"/>
  <c r="F131" i="4"/>
  <c r="G131" i="4"/>
  <c r="H131" i="4"/>
  <c r="E132" i="4"/>
  <c r="D234" i="4" l="1"/>
  <c r="A235" i="4"/>
  <c r="B234" i="4"/>
  <c r="C234" i="4"/>
  <c r="J101" i="4"/>
  <c r="K101" i="4"/>
  <c r="L101" i="4"/>
  <c r="I102" i="4"/>
  <c r="F132" i="4"/>
  <c r="G132" i="4"/>
  <c r="H132" i="4"/>
  <c r="E133" i="4"/>
  <c r="D235" i="4" l="1"/>
  <c r="A236" i="4"/>
  <c r="B235" i="4"/>
  <c r="C235" i="4"/>
  <c r="J102" i="4"/>
  <c r="K102" i="4"/>
  <c r="L102" i="4"/>
  <c r="I103" i="4"/>
  <c r="F133" i="4"/>
  <c r="G133" i="4"/>
  <c r="H133" i="4"/>
  <c r="E134" i="4"/>
  <c r="D236" i="4" l="1"/>
  <c r="A237" i="4"/>
  <c r="B236" i="4"/>
  <c r="C236" i="4"/>
  <c r="J103" i="4"/>
  <c r="K103" i="4"/>
  <c r="L103" i="4"/>
  <c r="I104" i="4"/>
  <c r="F134" i="4"/>
  <c r="G134" i="4"/>
  <c r="H134" i="4"/>
  <c r="E135" i="4"/>
  <c r="D237" i="4" l="1"/>
  <c r="A238" i="4"/>
  <c r="B237" i="4"/>
  <c r="C237" i="4"/>
  <c r="J104" i="4"/>
  <c r="K104" i="4"/>
  <c r="L104" i="4"/>
  <c r="I105" i="4"/>
  <c r="F135" i="4"/>
  <c r="G135" i="4"/>
  <c r="H135" i="4"/>
  <c r="E136" i="4"/>
  <c r="D238" i="4" l="1"/>
  <c r="A239" i="4"/>
  <c r="B238" i="4"/>
  <c r="C238" i="4"/>
  <c r="J105" i="4"/>
  <c r="K105" i="4"/>
  <c r="L105" i="4"/>
  <c r="I106" i="4"/>
  <c r="F136" i="4"/>
  <c r="G136" i="4"/>
  <c r="H136" i="4"/>
  <c r="E137" i="4"/>
  <c r="D239" i="4" l="1"/>
  <c r="A240" i="4"/>
  <c r="B239" i="4"/>
  <c r="C239" i="4"/>
  <c r="J106" i="4"/>
  <c r="K106" i="4"/>
  <c r="L106" i="4"/>
  <c r="I107" i="4"/>
  <c r="F137" i="4"/>
  <c r="G137" i="4"/>
  <c r="H137" i="4"/>
  <c r="E138" i="4"/>
  <c r="D240" i="4" l="1"/>
  <c r="A241" i="4"/>
  <c r="B240" i="4"/>
  <c r="C240" i="4"/>
  <c r="J107" i="4"/>
  <c r="K107" i="4"/>
  <c r="L107" i="4"/>
  <c r="I108" i="4"/>
  <c r="F138" i="4"/>
  <c r="G138" i="4"/>
  <c r="H138" i="4"/>
  <c r="E139" i="4"/>
  <c r="D241" i="4" l="1"/>
  <c r="A242" i="4"/>
  <c r="B241" i="4"/>
  <c r="C241" i="4"/>
  <c r="J108" i="4"/>
  <c r="K108" i="4"/>
  <c r="L108" i="4"/>
  <c r="I109" i="4"/>
  <c r="F139" i="4"/>
  <c r="G139" i="4"/>
  <c r="H139" i="4"/>
  <c r="E140" i="4"/>
  <c r="D242" i="4" l="1"/>
  <c r="A243" i="4"/>
  <c r="B242" i="4"/>
  <c r="C242" i="4"/>
  <c r="J109" i="4"/>
  <c r="K109" i="4"/>
  <c r="L109" i="4"/>
  <c r="I110" i="4"/>
  <c r="F140" i="4"/>
  <c r="G140" i="4"/>
  <c r="H140" i="4"/>
  <c r="E141" i="4"/>
  <c r="D243" i="4" l="1"/>
  <c r="A244" i="4"/>
  <c r="B243" i="4"/>
  <c r="C243" i="4"/>
  <c r="J110" i="4"/>
  <c r="K110" i="4"/>
  <c r="I111" i="4"/>
  <c r="L110" i="4"/>
  <c r="F141" i="4"/>
  <c r="G141" i="4"/>
  <c r="H141" i="4"/>
  <c r="E142" i="4"/>
  <c r="D244" i="4" l="1"/>
  <c r="A245" i="4"/>
  <c r="B244" i="4"/>
  <c r="C244" i="4"/>
  <c r="J111" i="4"/>
  <c r="K111" i="4"/>
  <c r="I112" i="4"/>
  <c r="L111" i="4"/>
  <c r="F142" i="4"/>
  <c r="G142" i="4"/>
  <c r="H142" i="4"/>
  <c r="E143" i="4"/>
  <c r="D245" i="4" l="1"/>
  <c r="A246" i="4"/>
  <c r="B245" i="4"/>
  <c r="C245" i="4"/>
  <c r="J112" i="4"/>
  <c r="K112" i="4"/>
  <c r="I113" i="4"/>
  <c r="L112" i="4"/>
  <c r="F143" i="4"/>
  <c r="G143" i="4"/>
  <c r="H143" i="4"/>
  <c r="E144" i="4"/>
  <c r="D246" i="4" l="1"/>
  <c r="A247" i="4"/>
  <c r="B246" i="4"/>
  <c r="C246" i="4"/>
  <c r="J113" i="4"/>
  <c r="K113" i="4"/>
  <c r="I114" i="4"/>
  <c r="L113" i="4"/>
  <c r="F144" i="4"/>
  <c r="G144" i="4"/>
  <c r="H144" i="4"/>
  <c r="E145" i="4"/>
  <c r="D247" i="4" l="1"/>
  <c r="B247" i="4"/>
  <c r="C247" i="4"/>
  <c r="J114" i="4"/>
  <c r="K114" i="4"/>
  <c r="I115" i="4"/>
  <c r="L114" i="4"/>
  <c r="F145" i="4"/>
  <c r="G145" i="4"/>
  <c r="H145" i="4"/>
  <c r="E146" i="4"/>
  <c r="D248" i="4" l="1"/>
  <c r="A249" i="4"/>
  <c r="B248" i="4"/>
  <c r="C248" i="4"/>
  <c r="J115" i="4"/>
  <c r="K115" i="4"/>
  <c r="I116" i="4"/>
  <c r="L115" i="4"/>
  <c r="F146" i="4"/>
  <c r="G146" i="4"/>
  <c r="H146" i="4"/>
  <c r="E147" i="4"/>
  <c r="D249" i="4" l="1"/>
  <c r="A250" i="4"/>
  <c r="B249" i="4"/>
  <c r="C249" i="4"/>
  <c r="J116" i="4"/>
  <c r="K116" i="4"/>
  <c r="I117" i="4"/>
  <c r="L116" i="4"/>
  <c r="F147" i="4"/>
  <c r="G147" i="4"/>
  <c r="H147" i="4"/>
  <c r="E148" i="4"/>
  <c r="D250" i="4" l="1"/>
  <c r="A251" i="4"/>
  <c r="B250" i="4"/>
  <c r="C250" i="4"/>
  <c r="J117" i="4"/>
  <c r="K117" i="4"/>
  <c r="I118" i="4"/>
  <c r="L117" i="4"/>
  <c r="F148" i="4"/>
  <c r="G148" i="4"/>
  <c r="H148" i="4"/>
  <c r="E149" i="4"/>
  <c r="D251" i="4" l="1"/>
  <c r="A252" i="4"/>
  <c r="B251" i="4"/>
  <c r="C251" i="4"/>
  <c r="J118" i="4"/>
  <c r="K118" i="4"/>
  <c r="I119" i="4"/>
  <c r="L118" i="4"/>
  <c r="F149" i="4"/>
  <c r="G149" i="4"/>
  <c r="H149" i="4"/>
  <c r="E150" i="4"/>
  <c r="D252" i="4" l="1"/>
  <c r="A253" i="4"/>
  <c r="B252" i="4"/>
  <c r="C252" i="4"/>
  <c r="J119" i="4"/>
  <c r="K119" i="4"/>
  <c r="I120" i="4"/>
  <c r="L119" i="4"/>
  <c r="F150" i="4"/>
  <c r="G150" i="4"/>
  <c r="H150" i="4"/>
  <c r="E151" i="4"/>
  <c r="D253" i="4" l="1"/>
  <c r="A254" i="4"/>
  <c r="B253" i="4"/>
  <c r="C253" i="4"/>
  <c r="J120" i="4"/>
  <c r="K120" i="4"/>
  <c r="I121" i="4"/>
  <c r="L120" i="4"/>
  <c r="F151" i="4"/>
  <c r="G151" i="4"/>
  <c r="H151" i="4"/>
  <c r="E152" i="4"/>
  <c r="D254" i="4" l="1"/>
  <c r="A255" i="4"/>
  <c r="B254" i="4"/>
  <c r="C254" i="4"/>
  <c r="J121" i="4"/>
  <c r="K121" i="4"/>
  <c r="I122" i="4"/>
  <c r="L121" i="4"/>
  <c r="F152" i="4"/>
  <c r="G152" i="4"/>
  <c r="H152" i="4"/>
  <c r="E153" i="4"/>
  <c r="D255" i="4" l="1"/>
  <c r="A256" i="4"/>
  <c r="B255" i="4"/>
  <c r="C255" i="4"/>
  <c r="J122" i="4"/>
  <c r="K122" i="4"/>
  <c r="I123" i="4"/>
  <c r="L122" i="4"/>
  <c r="F153" i="4"/>
  <c r="G153" i="4"/>
  <c r="H153" i="4"/>
  <c r="E154" i="4"/>
  <c r="D256" i="4" l="1"/>
  <c r="A257" i="4"/>
  <c r="B256" i="4"/>
  <c r="C256" i="4"/>
  <c r="J123" i="4"/>
  <c r="K123" i="4"/>
  <c r="L123" i="4"/>
  <c r="F154" i="4"/>
  <c r="G154" i="4"/>
  <c r="H154" i="4"/>
  <c r="E155" i="4"/>
  <c r="D257" i="4" l="1"/>
  <c r="A258" i="4"/>
  <c r="B257" i="4"/>
  <c r="C257" i="4"/>
  <c r="J124" i="4"/>
  <c r="K124" i="4"/>
  <c r="I125" i="4"/>
  <c r="L124" i="4"/>
  <c r="F155" i="4"/>
  <c r="G155" i="4"/>
  <c r="H155" i="4"/>
  <c r="E156" i="4"/>
  <c r="D258" i="4" l="1"/>
  <c r="A259" i="4"/>
  <c r="B258" i="4"/>
  <c r="C258" i="4"/>
  <c r="J125" i="4"/>
  <c r="K125" i="4"/>
  <c r="I126" i="4"/>
  <c r="L125" i="4"/>
  <c r="F156" i="4"/>
  <c r="G156" i="4"/>
  <c r="H156" i="4"/>
  <c r="E157" i="4"/>
  <c r="D259" i="4" l="1"/>
  <c r="A260" i="4"/>
  <c r="B259" i="4"/>
  <c r="C259" i="4"/>
  <c r="J126" i="4"/>
  <c r="K126" i="4"/>
  <c r="I127" i="4"/>
  <c r="L126" i="4"/>
  <c r="F157" i="4"/>
  <c r="G157" i="4"/>
  <c r="H157" i="4"/>
  <c r="E158" i="4"/>
  <c r="D260" i="4" l="1"/>
  <c r="A261" i="4"/>
  <c r="B260" i="4"/>
  <c r="C260" i="4"/>
  <c r="J127" i="4"/>
  <c r="K127" i="4"/>
  <c r="I128" i="4"/>
  <c r="L127" i="4"/>
  <c r="F158" i="4"/>
  <c r="G158" i="4"/>
  <c r="H158" i="4"/>
  <c r="E159" i="4"/>
  <c r="D261" i="4" l="1"/>
  <c r="A262" i="4"/>
  <c r="B261" i="4"/>
  <c r="C261" i="4"/>
  <c r="J128" i="4"/>
  <c r="K128" i="4"/>
  <c r="I129" i="4"/>
  <c r="L128" i="4"/>
  <c r="F159" i="4"/>
  <c r="G159" i="4"/>
  <c r="H159" i="4"/>
  <c r="E160" i="4"/>
  <c r="D262" i="4" l="1"/>
  <c r="A263" i="4"/>
  <c r="B262" i="4"/>
  <c r="C262" i="4"/>
  <c r="J129" i="4"/>
  <c r="K129" i="4"/>
  <c r="I130" i="4"/>
  <c r="L129" i="4"/>
  <c r="F160" i="4"/>
  <c r="G160" i="4"/>
  <c r="H160" i="4"/>
  <c r="E161" i="4"/>
  <c r="D263" i="4" l="1"/>
  <c r="A264" i="4"/>
  <c r="B263" i="4"/>
  <c r="C263" i="4"/>
  <c r="J130" i="4"/>
  <c r="K130" i="4"/>
  <c r="I131" i="4"/>
  <c r="L130" i="4"/>
  <c r="F161" i="4"/>
  <c r="G161" i="4"/>
  <c r="H161" i="4"/>
  <c r="E162" i="4"/>
  <c r="D264" i="4" l="1"/>
  <c r="A265" i="4"/>
  <c r="B264" i="4"/>
  <c r="C264" i="4"/>
  <c r="J131" i="4"/>
  <c r="K131" i="4"/>
  <c r="I132" i="4"/>
  <c r="L131" i="4"/>
  <c r="F162" i="4"/>
  <c r="G162" i="4"/>
  <c r="H162" i="4"/>
  <c r="E163" i="4"/>
  <c r="D265" i="4" l="1"/>
  <c r="A266" i="4"/>
  <c r="B265" i="4"/>
  <c r="C265" i="4"/>
  <c r="J132" i="4"/>
  <c r="K132" i="4"/>
  <c r="I133" i="4"/>
  <c r="L132" i="4"/>
  <c r="F163" i="4"/>
  <c r="G163" i="4"/>
  <c r="H163" i="4"/>
  <c r="E164" i="4"/>
  <c r="D266" i="4" l="1"/>
  <c r="A267" i="4"/>
  <c r="B266" i="4"/>
  <c r="C266" i="4"/>
  <c r="J133" i="4"/>
  <c r="K133" i="4"/>
  <c r="I134" i="4"/>
  <c r="L133" i="4"/>
  <c r="F164" i="4"/>
  <c r="G164" i="4"/>
  <c r="H164" i="4"/>
  <c r="E165" i="4"/>
  <c r="D267" i="4" l="1"/>
  <c r="A268" i="4"/>
  <c r="B267" i="4"/>
  <c r="C267" i="4"/>
  <c r="J134" i="4"/>
  <c r="K134" i="4"/>
  <c r="I135" i="4"/>
  <c r="L134" i="4"/>
  <c r="F165" i="4"/>
  <c r="G165" i="4"/>
  <c r="E166" i="4"/>
  <c r="H165" i="4"/>
  <c r="D268" i="4" l="1"/>
  <c r="A269" i="4"/>
  <c r="B268" i="4"/>
  <c r="C268" i="4"/>
  <c r="J135" i="4"/>
  <c r="K135" i="4"/>
  <c r="I136" i="4"/>
  <c r="L135" i="4"/>
  <c r="F166" i="4"/>
  <c r="G166" i="4"/>
  <c r="H166" i="4"/>
  <c r="E167" i="4"/>
  <c r="D269" i="4" l="1"/>
  <c r="A270" i="4"/>
  <c r="B269" i="4"/>
  <c r="C269" i="4"/>
  <c r="J136" i="4"/>
  <c r="K136" i="4"/>
  <c r="I137" i="4"/>
  <c r="L136" i="4"/>
  <c r="F167" i="4"/>
  <c r="E168" i="4"/>
  <c r="G167" i="4"/>
  <c r="H167" i="4"/>
  <c r="D270" i="4" l="1"/>
  <c r="A271" i="4"/>
  <c r="B270" i="4"/>
  <c r="C270" i="4"/>
  <c r="J137" i="4"/>
  <c r="K137" i="4"/>
  <c r="I138" i="4"/>
  <c r="L137" i="4"/>
  <c r="F168" i="4"/>
  <c r="E169" i="4"/>
  <c r="G168" i="4"/>
  <c r="H168" i="4"/>
  <c r="D271" i="4" l="1"/>
  <c r="A272" i="4"/>
  <c r="C271" i="4"/>
  <c r="B271" i="4"/>
  <c r="J138" i="4"/>
  <c r="K138" i="4"/>
  <c r="I139" i="4"/>
  <c r="L138" i="4"/>
  <c r="F169" i="4"/>
  <c r="E170" i="4"/>
  <c r="G169" i="4"/>
  <c r="H169" i="4"/>
  <c r="D272" i="4" l="1"/>
  <c r="A273" i="4"/>
  <c r="C272" i="4"/>
  <c r="B272" i="4"/>
  <c r="J139" i="4"/>
  <c r="K139" i="4"/>
  <c r="I140" i="4"/>
  <c r="L139" i="4"/>
  <c r="F170" i="4"/>
  <c r="G170" i="4"/>
  <c r="E171" i="4"/>
  <c r="H170" i="4"/>
  <c r="D273" i="4" l="1"/>
  <c r="A274" i="4"/>
  <c r="C273" i="4"/>
  <c r="B273" i="4"/>
  <c r="J140" i="4"/>
  <c r="K140" i="4"/>
  <c r="I141" i="4"/>
  <c r="L140" i="4"/>
  <c r="F171" i="4"/>
  <c r="G171" i="4"/>
  <c r="H171" i="4"/>
  <c r="E172" i="4"/>
  <c r="D274" i="4" l="1"/>
  <c r="A275" i="4"/>
  <c r="C274" i="4"/>
  <c r="B274" i="4"/>
  <c r="J141" i="4"/>
  <c r="K141" i="4"/>
  <c r="I142" i="4"/>
  <c r="L141" i="4"/>
  <c r="F172" i="4"/>
  <c r="G172" i="4"/>
  <c r="H172" i="4"/>
  <c r="E173" i="4"/>
  <c r="D275" i="4" l="1"/>
  <c r="A276" i="4"/>
  <c r="C275" i="4"/>
  <c r="B275" i="4"/>
  <c r="J142" i="4"/>
  <c r="K142" i="4"/>
  <c r="I143" i="4"/>
  <c r="L142" i="4"/>
  <c r="F173" i="4"/>
  <c r="G173" i="4"/>
  <c r="E174" i="4"/>
  <c r="H173" i="4"/>
  <c r="D276" i="4" l="1"/>
  <c r="A277" i="4"/>
  <c r="C276" i="4"/>
  <c r="B276" i="4"/>
  <c r="J143" i="4"/>
  <c r="K143" i="4"/>
  <c r="I144" i="4"/>
  <c r="L143" i="4"/>
  <c r="F174" i="4"/>
  <c r="G174" i="4"/>
  <c r="H174" i="4"/>
  <c r="E175" i="4"/>
  <c r="D277" i="4" l="1"/>
  <c r="A278" i="4"/>
  <c r="C277" i="4"/>
  <c r="B277" i="4"/>
  <c r="J144" i="4"/>
  <c r="K144" i="4"/>
  <c r="I145" i="4"/>
  <c r="L144" i="4"/>
  <c r="F175" i="4"/>
  <c r="G175" i="4"/>
  <c r="E176" i="4"/>
  <c r="H175" i="4"/>
  <c r="D278" i="4" l="1"/>
  <c r="A279" i="4"/>
  <c r="C278" i="4"/>
  <c r="B278" i="4"/>
  <c r="J145" i="4"/>
  <c r="K145" i="4"/>
  <c r="I146" i="4"/>
  <c r="L145" i="4"/>
  <c r="F176" i="4"/>
  <c r="E177" i="4"/>
  <c r="G176" i="4"/>
  <c r="H176" i="4"/>
  <c r="D279" i="4" l="1"/>
  <c r="A280" i="4"/>
  <c r="C279" i="4"/>
  <c r="B279" i="4"/>
  <c r="J146" i="4"/>
  <c r="K146" i="4"/>
  <c r="I147" i="4"/>
  <c r="L146" i="4"/>
  <c r="F177" i="4"/>
  <c r="G177" i="4"/>
  <c r="H177" i="4"/>
  <c r="E178" i="4"/>
  <c r="D280" i="4" l="1"/>
  <c r="A281" i="4"/>
  <c r="C280" i="4"/>
  <c r="B280" i="4"/>
  <c r="J147" i="4"/>
  <c r="K147" i="4"/>
  <c r="I148" i="4"/>
  <c r="L147" i="4"/>
  <c r="F178" i="4"/>
  <c r="E179" i="4"/>
  <c r="G178" i="4"/>
  <c r="H178" i="4"/>
  <c r="D281" i="4" l="1"/>
  <c r="C281" i="4"/>
  <c r="B281" i="4"/>
  <c r="J148" i="4"/>
  <c r="K148" i="4"/>
  <c r="I149" i="4"/>
  <c r="L148" i="4"/>
  <c r="F179" i="4"/>
  <c r="G179" i="4"/>
  <c r="H179" i="4"/>
  <c r="E180" i="4"/>
  <c r="E181" i="4" s="1"/>
  <c r="F181" i="4" l="1"/>
  <c r="G181" i="4"/>
  <c r="H181" i="4"/>
  <c r="E182" i="4"/>
  <c r="J149" i="4"/>
  <c r="K149" i="4"/>
  <c r="I150" i="4"/>
  <c r="L149" i="4"/>
  <c r="F180" i="4"/>
  <c r="G180" i="4"/>
  <c r="H180" i="4"/>
  <c r="F182" i="4" l="1"/>
  <c r="G182" i="4"/>
  <c r="H182" i="4"/>
  <c r="E183" i="4"/>
  <c r="J150" i="4"/>
  <c r="K150" i="4"/>
  <c r="I151" i="4"/>
  <c r="L150" i="4"/>
  <c r="F183" i="4" l="1"/>
  <c r="G183" i="4"/>
  <c r="H183" i="4"/>
  <c r="E184" i="4"/>
  <c r="J151" i="4"/>
  <c r="K151" i="4"/>
  <c r="I152" i="4"/>
  <c r="L151" i="4"/>
  <c r="F184" i="4" l="1"/>
  <c r="G184" i="4"/>
  <c r="H184" i="4"/>
  <c r="E185" i="4"/>
  <c r="J152" i="4"/>
  <c r="K152" i="4"/>
  <c r="I153" i="4"/>
  <c r="L152" i="4"/>
  <c r="F185" i="4" l="1"/>
  <c r="G185" i="4"/>
  <c r="H185" i="4"/>
  <c r="J153" i="4"/>
  <c r="I154" i="4"/>
  <c r="K153" i="4"/>
  <c r="L153" i="4"/>
  <c r="F186" i="4" l="1"/>
  <c r="G186" i="4"/>
  <c r="H186" i="4"/>
  <c r="E187" i="4"/>
  <c r="J154" i="4"/>
  <c r="I155" i="4"/>
  <c r="K154" i="4"/>
  <c r="L154" i="4"/>
  <c r="F187" i="4" l="1"/>
  <c r="G187" i="4"/>
  <c r="H187" i="4"/>
  <c r="E188" i="4"/>
  <c r="J155" i="4"/>
  <c r="I156" i="4"/>
  <c r="K155" i="4"/>
  <c r="L155" i="4"/>
  <c r="F188" i="4" l="1"/>
  <c r="G188" i="4"/>
  <c r="H188" i="4"/>
  <c r="E189" i="4"/>
  <c r="J156" i="4"/>
  <c r="I157" i="4"/>
  <c r="K156" i="4"/>
  <c r="L156" i="4"/>
  <c r="F189" i="4" l="1"/>
  <c r="G189" i="4"/>
  <c r="H189" i="4"/>
  <c r="E190" i="4"/>
  <c r="J157" i="4"/>
  <c r="I158" i="4"/>
  <c r="K157" i="4"/>
  <c r="L157" i="4"/>
  <c r="F190" i="4" l="1"/>
  <c r="G190" i="4"/>
  <c r="H190" i="4"/>
  <c r="E191" i="4"/>
  <c r="J158" i="4"/>
  <c r="I159" i="4"/>
  <c r="K158" i="4"/>
  <c r="L158" i="4"/>
  <c r="F191" i="4" l="1"/>
  <c r="G191" i="4"/>
  <c r="H191" i="4"/>
  <c r="E192" i="4"/>
  <c r="J159" i="4"/>
  <c r="I160" i="4"/>
  <c r="K159" i="4"/>
  <c r="L159" i="4"/>
  <c r="F192" i="4" l="1"/>
  <c r="G192" i="4"/>
  <c r="H192" i="4"/>
  <c r="E193" i="4"/>
  <c r="I161" i="4"/>
  <c r="J160" i="4"/>
  <c r="K160" i="4"/>
  <c r="L160" i="4"/>
  <c r="F193" i="4" l="1"/>
  <c r="G193" i="4"/>
  <c r="H193" i="4"/>
  <c r="E194" i="4"/>
  <c r="I162" i="4"/>
  <c r="K161" i="4"/>
  <c r="L161" i="4"/>
  <c r="J161" i="4"/>
  <c r="F194" i="4" l="1"/>
  <c r="G194" i="4"/>
  <c r="H194" i="4"/>
  <c r="E195" i="4"/>
  <c r="I163" i="4"/>
  <c r="L162" i="4"/>
  <c r="J162" i="4"/>
  <c r="K162" i="4"/>
  <c r="F195" i="4" l="1"/>
  <c r="G195" i="4"/>
  <c r="H195" i="4"/>
  <c r="E196" i="4"/>
  <c r="I164" i="4"/>
  <c r="J163" i="4"/>
  <c r="K163" i="4"/>
  <c r="L163" i="4"/>
  <c r="F196" i="4" l="1"/>
  <c r="G196" i="4"/>
  <c r="H196" i="4"/>
  <c r="E197" i="4"/>
  <c r="J164" i="4"/>
  <c r="K164" i="4"/>
  <c r="L164" i="4"/>
  <c r="I165" i="4"/>
  <c r="F197" i="4" l="1"/>
  <c r="G197" i="4"/>
  <c r="H197" i="4"/>
  <c r="E198" i="4"/>
  <c r="J165" i="4"/>
  <c r="K165" i="4"/>
  <c r="L165" i="4"/>
  <c r="I166" i="4"/>
  <c r="F198" i="4" l="1"/>
  <c r="G198" i="4"/>
  <c r="H198" i="4"/>
  <c r="E199" i="4"/>
  <c r="J166" i="4"/>
  <c r="K166" i="4"/>
  <c r="L166" i="4"/>
  <c r="I167" i="4"/>
  <c r="F199" i="4" l="1"/>
  <c r="G199" i="4"/>
  <c r="H199" i="4"/>
  <c r="E200" i="4"/>
  <c r="J167" i="4"/>
  <c r="K167" i="4"/>
  <c r="L167" i="4"/>
  <c r="I168" i="4"/>
  <c r="F200" i="4" l="1"/>
  <c r="G200" i="4"/>
  <c r="H200" i="4"/>
  <c r="E201" i="4"/>
  <c r="J168" i="4"/>
  <c r="K168" i="4"/>
  <c r="L168" i="4"/>
  <c r="I169" i="4"/>
  <c r="F201" i="4" l="1"/>
  <c r="G201" i="4"/>
  <c r="H201" i="4"/>
  <c r="E202" i="4"/>
  <c r="J169" i="4"/>
  <c r="K169" i="4"/>
  <c r="L169" i="4"/>
  <c r="I170" i="4"/>
  <c r="F202" i="4" l="1"/>
  <c r="G202" i="4"/>
  <c r="H202" i="4"/>
  <c r="E203" i="4"/>
  <c r="E204" i="4" s="1"/>
  <c r="J170" i="4"/>
  <c r="K170" i="4"/>
  <c r="L170" i="4"/>
  <c r="I171" i="4"/>
  <c r="F204" i="4" l="1"/>
  <c r="E205" i="4"/>
  <c r="H204" i="4"/>
  <c r="G204" i="4"/>
  <c r="F203" i="4"/>
  <c r="G203" i="4"/>
  <c r="H203" i="4"/>
  <c r="J171" i="4"/>
  <c r="K171" i="4"/>
  <c r="L171" i="4"/>
  <c r="I172" i="4"/>
  <c r="F205" i="4" l="1"/>
  <c r="E206" i="4"/>
  <c r="H205" i="4"/>
  <c r="G205" i="4"/>
  <c r="J172" i="4"/>
  <c r="K172" i="4"/>
  <c r="L172" i="4"/>
  <c r="I173" i="4"/>
  <c r="F206" i="4" l="1"/>
  <c r="E207" i="4"/>
  <c r="H206" i="4"/>
  <c r="G206" i="4"/>
  <c r="J173" i="4"/>
  <c r="K173" i="4"/>
  <c r="L173" i="4"/>
  <c r="I174" i="4"/>
  <c r="F207" i="4" l="1"/>
  <c r="E208" i="4"/>
  <c r="H207" i="4"/>
  <c r="G207" i="4"/>
  <c r="J174" i="4"/>
  <c r="K174" i="4"/>
  <c r="L174" i="4"/>
  <c r="I175" i="4"/>
  <c r="F208" i="4" l="1"/>
  <c r="E209" i="4"/>
  <c r="H208" i="4"/>
  <c r="G208" i="4"/>
  <c r="J175" i="4"/>
  <c r="K175" i="4"/>
  <c r="L175" i="4"/>
  <c r="I176" i="4"/>
  <c r="F209" i="4" l="1"/>
  <c r="E210" i="4"/>
  <c r="H209" i="4"/>
  <c r="G209" i="4"/>
  <c r="J176" i="4"/>
  <c r="K176" i="4"/>
  <c r="L176" i="4"/>
  <c r="I177" i="4"/>
  <c r="F210" i="4" l="1"/>
  <c r="E211" i="4"/>
  <c r="H210" i="4"/>
  <c r="G210" i="4"/>
  <c r="J177" i="4"/>
  <c r="K177" i="4"/>
  <c r="L177" i="4"/>
  <c r="I178" i="4"/>
  <c r="F211" i="4" l="1"/>
  <c r="E212" i="4"/>
  <c r="H211" i="4"/>
  <c r="G211" i="4"/>
  <c r="J178" i="4"/>
  <c r="K178" i="4"/>
  <c r="L178" i="4"/>
  <c r="I179" i="4"/>
  <c r="F212" i="4" l="1"/>
  <c r="E213" i="4"/>
  <c r="H212" i="4"/>
  <c r="G212" i="4"/>
  <c r="J179" i="4"/>
  <c r="K179" i="4"/>
  <c r="L179" i="4"/>
  <c r="I180" i="4"/>
  <c r="I181" i="4" s="1"/>
  <c r="F213" i="4" l="1"/>
  <c r="E214" i="4"/>
  <c r="H213" i="4"/>
  <c r="G213" i="4"/>
  <c r="J181" i="4"/>
  <c r="K181" i="4"/>
  <c r="L181" i="4"/>
  <c r="I182" i="4"/>
  <c r="J180" i="4"/>
  <c r="L180" i="4"/>
  <c r="K180" i="4"/>
  <c r="F214" i="4" l="1"/>
  <c r="E215" i="4"/>
  <c r="H214" i="4"/>
  <c r="G214" i="4"/>
  <c r="J182" i="4"/>
  <c r="K182" i="4"/>
  <c r="L182" i="4"/>
  <c r="I183" i="4"/>
  <c r="F215" i="4" l="1"/>
  <c r="E216" i="4"/>
  <c r="H215" i="4"/>
  <c r="G215" i="4"/>
  <c r="J183" i="4"/>
  <c r="K183" i="4"/>
  <c r="L183" i="4"/>
  <c r="I184" i="4"/>
  <c r="F216" i="4" l="1"/>
  <c r="E217" i="4"/>
  <c r="H216" i="4"/>
  <c r="G216" i="4"/>
  <c r="J184" i="4"/>
  <c r="K184" i="4"/>
  <c r="L184" i="4"/>
  <c r="I185" i="4"/>
  <c r="F217" i="4" l="1"/>
  <c r="E218" i="4"/>
  <c r="H217" i="4"/>
  <c r="G217" i="4"/>
  <c r="J185" i="4"/>
  <c r="K185" i="4"/>
  <c r="L185" i="4"/>
  <c r="F218" i="4" l="1"/>
  <c r="E219" i="4"/>
  <c r="H218" i="4"/>
  <c r="G218" i="4"/>
  <c r="J186" i="4"/>
  <c r="K186" i="4"/>
  <c r="L186" i="4"/>
  <c r="I187" i="4"/>
  <c r="F219" i="4" l="1"/>
  <c r="E220" i="4"/>
  <c r="H219" i="4"/>
  <c r="G219" i="4"/>
  <c r="J187" i="4"/>
  <c r="K187" i="4"/>
  <c r="L187" i="4"/>
  <c r="I188" i="4"/>
  <c r="F220" i="4" l="1"/>
  <c r="E221" i="4"/>
  <c r="H220" i="4"/>
  <c r="G220" i="4"/>
  <c r="J188" i="4"/>
  <c r="K188" i="4"/>
  <c r="L188" i="4"/>
  <c r="I189" i="4"/>
  <c r="F221" i="4" l="1"/>
  <c r="E222" i="4"/>
  <c r="H221" i="4"/>
  <c r="G221" i="4"/>
  <c r="J189" i="4"/>
  <c r="K189" i="4"/>
  <c r="L189" i="4"/>
  <c r="I190" i="4"/>
  <c r="F222" i="4" l="1"/>
  <c r="E223" i="4"/>
  <c r="H222" i="4"/>
  <c r="G222" i="4"/>
  <c r="J190" i="4"/>
  <c r="K190" i="4"/>
  <c r="L190" i="4"/>
  <c r="I191" i="4"/>
  <c r="F223" i="4" l="1"/>
  <c r="E224" i="4"/>
  <c r="H223" i="4"/>
  <c r="G223" i="4"/>
  <c r="J191" i="4"/>
  <c r="K191" i="4"/>
  <c r="L191" i="4"/>
  <c r="I192" i="4"/>
  <c r="F224" i="4" l="1"/>
  <c r="E225" i="4"/>
  <c r="H224" i="4"/>
  <c r="G224" i="4"/>
  <c r="J192" i="4"/>
  <c r="K192" i="4"/>
  <c r="L192" i="4"/>
  <c r="I193" i="4"/>
  <c r="F225" i="4" l="1"/>
  <c r="E226" i="4"/>
  <c r="H225" i="4"/>
  <c r="G225" i="4"/>
  <c r="J193" i="4"/>
  <c r="K193" i="4"/>
  <c r="L193" i="4"/>
  <c r="I194" i="4"/>
  <c r="F226" i="4" l="1"/>
  <c r="E227" i="4"/>
  <c r="H226" i="4"/>
  <c r="G226" i="4"/>
  <c r="J194" i="4"/>
  <c r="K194" i="4"/>
  <c r="L194" i="4"/>
  <c r="I195" i="4"/>
  <c r="F227" i="4" l="1"/>
  <c r="E228" i="4"/>
  <c r="H227" i="4"/>
  <c r="G227" i="4"/>
  <c r="J195" i="4"/>
  <c r="K195" i="4"/>
  <c r="L195" i="4"/>
  <c r="I196" i="4"/>
  <c r="F228" i="4" l="1"/>
  <c r="E229" i="4"/>
  <c r="H228" i="4"/>
  <c r="G228" i="4"/>
  <c r="J196" i="4"/>
  <c r="K196" i="4"/>
  <c r="L196" i="4"/>
  <c r="I197" i="4"/>
  <c r="F229" i="4" l="1"/>
  <c r="E230" i="4"/>
  <c r="H229" i="4"/>
  <c r="G229" i="4"/>
  <c r="J197" i="4"/>
  <c r="K197" i="4"/>
  <c r="L197" i="4"/>
  <c r="I198" i="4"/>
  <c r="F230" i="4" l="1"/>
  <c r="E231" i="4"/>
  <c r="H230" i="4"/>
  <c r="G230" i="4"/>
  <c r="J198" i="4"/>
  <c r="K198" i="4"/>
  <c r="L198" i="4"/>
  <c r="I199" i="4"/>
  <c r="G231" i="4" l="1"/>
  <c r="F231" i="4"/>
  <c r="H231" i="4"/>
  <c r="E232" i="4"/>
  <c r="J199" i="4"/>
  <c r="K199" i="4"/>
  <c r="L199" i="4"/>
  <c r="I200" i="4"/>
  <c r="G232" i="4" l="1"/>
  <c r="H232" i="4"/>
  <c r="E233" i="4"/>
  <c r="F232" i="4"/>
  <c r="J200" i="4"/>
  <c r="K200" i="4"/>
  <c r="L200" i="4"/>
  <c r="I201" i="4"/>
  <c r="G233" i="4" l="1"/>
  <c r="H233" i="4"/>
  <c r="E234" i="4"/>
  <c r="F233" i="4"/>
  <c r="J201" i="4"/>
  <c r="K201" i="4"/>
  <c r="L201" i="4"/>
  <c r="I202" i="4"/>
  <c r="G234" i="4" l="1"/>
  <c r="H234" i="4"/>
  <c r="E235" i="4"/>
  <c r="F234" i="4"/>
  <c r="J202" i="4"/>
  <c r="K202" i="4"/>
  <c r="L202" i="4"/>
  <c r="I203" i="4"/>
  <c r="I204" i="4" s="1"/>
  <c r="J204" i="4" l="1"/>
  <c r="L204" i="4"/>
  <c r="I205" i="4"/>
  <c r="K204" i="4"/>
  <c r="G235" i="4"/>
  <c r="H235" i="4"/>
  <c r="E236" i="4"/>
  <c r="F235" i="4"/>
  <c r="J203" i="4"/>
  <c r="K203" i="4"/>
  <c r="L203" i="4"/>
  <c r="J205" i="4" l="1"/>
  <c r="I206" i="4"/>
  <c r="L205" i="4"/>
  <c r="K205" i="4"/>
  <c r="G236" i="4"/>
  <c r="H236" i="4"/>
  <c r="E237" i="4"/>
  <c r="F236" i="4"/>
  <c r="J206" i="4" l="1"/>
  <c r="L206" i="4"/>
  <c r="I207" i="4"/>
  <c r="K206" i="4"/>
  <c r="G237" i="4"/>
  <c r="H237" i="4"/>
  <c r="E238" i="4"/>
  <c r="F237" i="4"/>
  <c r="J207" i="4" l="1"/>
  <c r="I208" i="4"/>
  <c r="L207" i="4"/>
  <c r="K207" i="4"/>
  <c r="G238" i="4"/>
  <c r="H238" i="4"/>
  <c r="E239" i="4"/>
  <c r="F238" i="4"/>
  <c r="J208" i="4" l="1"/>
  <c r="L208" i="4"/>
  <c r="I209" i="4"/>
  <c r="K208" i="4"/>
  <c r="G239" i="4"/>
  <c r="H239" i="4"/>
  <c r="E240" i="4"/>
  <c r="F239" i="4"/>
  <c r="J209" i="4" l="1"/>
  <c r="I210" i="4"/>
  <c r="L209" i="4"/>
  <c r="K209" i="4"/>
  <c r="G240" i="4"/>
  <c r="H240" i="4"/>
  <c r="E241" i="4"/>
  <c r="F240" i="4"/>
  <c r="J210" i="4" l="1"/>
  <c r="L210" i="4"/>
  <c r="I211" i="4"/>
  <c r="K210" i="4"/>
  <c r="G241" i="4"/>
  <c r="H241" i="4"/>
  <c r="E242" i="4"/>
  <c r="F241" i="4"/>
  <c r="J211" i="4" l="1"/>
  <c r="I212" i="4"/>
  <c r="L211" i="4"/>
  <c r="K211" i="4"/>
  <c r="G242" i="4"/>
  <c r="H242" i="4"/>
  <c r="E243" i="4"/>
  <c r="F242" i="4"/>
  <c r="J212" i="4" l="1"/>
  <c r="L212" i="4"/>
  <c r="I213" i="4"/>
  <c r="K212" i="4"/>
  <c r="G243" i="4"/>
  <c r="H243" i="4"/>
  <c r="E244" i="4"/>
  <c r="F243" i="4"/>
  <c r="J213" i="4" l="1"/>
  <c r="I214" i="4"/>
  <c r="L213" i="4"/>
  <c r="K213" i="4"/>
  <c r="G244" i="4"/>
  <c r="H244" i="4"/>
  <c r="E245" i="4"/>
  <c r="F244" i="4"/>
  <c r="J214" i="4" l="1"/>
  <c r="L214" i="4"/>
  <c r="I215" i="4"/>
  <c r="K214" i="4"/>
  <c r="G245" i="4"/>
  <c r="H245" i="4"/>
  <c r="E246" i="4"/>
  <c r="F245" i="4"/>
  <c r="J215" i="4" l="1"/>
  <c r="I216" i="4"/>
  <c r="L215" i="4"/>
  <c r="K215" i="4"/>
  <c r="G246" i="4"/>
  <c r="H246" i="4"/>
  <c r="E247" i="4"/>
  <c r="F246" i="4"/>
  <c r="J216" i="4" l="1"/>
  <c r="L216" i="4"/>
  <c r="I217" i="4"/>
  <c r="K216" i="4"/>
  <c r="G247" i="4"/>
  <c r="H247" i="4"/>
  <c r="F247" i="4"/>
  <c r="J217" i="4" l="1"/>
  <c r="I218" i="4"/>
  <c r="L217" i="4"/>
  <c r="K217" i="4"/>
  <c r="G248" i="4"/>
  <c r="H248" i="4"/>
  <c r="E249" i="4"/>
  <c r="F248" i="4"/>
  <c r="J218" i="4" l="1"/>
  <c r="L218" i="4"/>
  <c r="I219" i="4"/>
  <c r="K218" i="4"/>
  <c r="G249" i="4"/>
  <c r="H249" i="4"/>
  <c r="E250" i="4"/>
  <c r="F249" i="4"/>
  <c r="J219" i="4" l="1"/>
  <c r="I220" i="4"/>
  <c r="L219" i="4"/>
  <c r="K219" i="4"/>
  <c r="G250" i="4"/>
  <c r="H250" i="4"/>
  <c r="E251" i="4"/>
  <c r="F250" i="4"/>
  <c r="J220" i="4" l="1"/>
  <c r="L220" i="4"/>
  <c r="I221" i="4"/>
  <c r="K220" i="4"/>
  <c r="G251" i="4"/>
  <c r="H251" i="4"/>
  <c r="E252" i="4"/>
  <c r="F251" i="4"/>
  <c r="J221" i="4" l="1"/>
  <c r="I222" i="4"/>
  <c r="L221" i="4"/>
  <c r="K221" i="4"/>
  <c r="G252" i="4"/>
  <c r="H252" i="4"/>
  <c r="E253" i="4"/>
  <c r="F252" i="4"/>
  <c r="J222" i="4" l="1"/>
  <c r="L222" i="4"/>
  <c r="I223" i="4"/>
  <c r="K222" i="4"/>
  <c r="G253" i="4"/>
  <c r="H253" i="4"/>
  <c r="E254" i="4"/>
  <c r="F253" i="4"/>
  <c r="J223" i="4" l="1"/>
  <c r="I224" i="4"/>
  <c r="L223" i="4"/>
  <c r="K223" i="4"/>
  <c r="G254" i="4"/>
  <c r="H254" i="4"/>
  <c r="E255" i="4"/>
  <c r="F254" i="4"/>
  <c r="J224" i="4" l="1"/>
  <c r="L224" i="4"/>
  <c r="I225" i="4"/>
  <c r="K224" i="4"/>
  <c r="G255" i="4"/>
  <c r="H255" i="4"/>
  <c r="E256" i="4"/>
  <c r="F255" i="4"/>
  <c r="J225" i="4" l="1"/>
  <c r="I226" i="4"/>
  <c r="L225" i="4"/>
  <c r="K225" i="4"/>
  <c r="G256" i="4"/>
  <c r="E257" i="4"/>
  <c r="F256" i="4"/>
  <c r="H256" i="4"/>
  <c r="J226" i="4" l="1"/>
  <c r="L226" i="4"/>
  <c r="I227" i="4"/>
  <c r="K226" i="4"/>
  <c r="G257" i="4"/>
  <c r="E258" i="4"/>
  <c r="F257" i="4"/>
  <c r="H257" i="4"/>
  <c r="J227" i="4" l="1"/>
  <c r="I228" i="4"/>
  <c r="L227" i="4"/>
  <c r="K227" i="4"/>
  <c r="G258" i="4"/>
  <c r="E259" i="4"/>
  <c r="F258" i="4"/>
  <c r="H258" i="4"/>
  <c r="J228" i="4" l="1"/>
  <c r="L228" i="4"/>
  <c r="I229" i="4"/>
  <c r="K228" i="4"/>
  <c r="G259" i="4"/>
  <c r="E260" i="4"/>
  <c r="F259" i="4"/>
  <c r="H259" i="4"/>
  <c r="J229" i="4" l="1"/>
  <c r="I230" i="4"/>
  <c r="L229" i="4"/>
  <c r="K229" i="4"/>
  <c r="G260" i="4"/>
  <c r="E261" i="4"/>
  <c r="F260" i="4"/>
  <c r="H260" i="4"/>
  <c r="J230" i="4" l="1"/>
  <c r="L230" i="4"/>
  <c r="I231" i="4"/>
  <c r="K230" i="4"/>
  <c r="G261" i="4"/>
  <c r="E262" i="4"/>
  <c r="F261" i="4"/>
  <c r="H261" i="4"/>
  <c r="K231" i="4" l="1"/>
  <c r="L231" i="4"/>
  <c r="I232" i="4"/>
  <c r="J231" i="4"/>
  <c r="G262" i="4"/>
  <c r="E263" i="4"/>
  <c r="F262" i="4"/>
  <c r="H262" i="4"/>
  <c r="L232" i="4" l="1"/>
  <c r="I233" i="4"/>
  <c r="J232" i="4"/>
  <c r="K232" i="4"/>
  <c r="G263" i="4"/>
  <c r="E264" i="4"/>
  <c r="F263" i="4"/>
  <c r="H263" i="4"/>
  <c r="L233" i="4" l="1"/>
  <c r="I234" i="4"/>
  <c r="J233" i="4"/>
  <c r="K233" i="4"/>
  <c r="G264" i="4"/>
  <c r="E265" i="4"/>
  <c r="F264" i="4"/>
  <c r="H264" i="4"/>
  <c r="L234" i="4" l="1"/>
  <c r="I235" i="4"/>
  <c r="J234" i="4"/>
  <c r="K234" i="4"/>
  <c r="G265" i="4"/>
  <c r="E266" i="4"/>
  <c r="F265" i="4"/>
  <c r="H265" i="4"/>
  <c r="L235" i="4" l="1"/>
  <c r="I236" i="4"/>
  <c r="J235" i="4"/>
  <c r="K235" i="4"/>
  <c r="G266" i="4"/>
  <c r="E267" i="4"/>
  <c r="F266" i="4"/>
  <c r="H266" i="4"/>
  <c r="L236" i="4" l="1"/>
  <c r="I237" i="4"/>
  <c r="J236" i="4"/>
  <c r="K236" i="4"/>
  <c r="G267" i="4"/>
  <c r="E268" i="4"/>
  <c r="F267" i="4"/>
  <c r="H267" i="4"/>
  <c r="L237" i="4" l="1"/>
  <c r="I238" i="4"/>
  <c r="J237" i="4"/>
  <c r="K237" i="4"/>
  <c r="G268" i="4"/>
  <c r="E269" i="4"/>
  <c r="F268" i="4"/>
  <c r="H268" i="4"/>
  <c r="L238" i="4" l="1"/>
  <c r="I239" i="4"/>
  <c r="J238" i="4"/>
  <c r="K238" i="4"/>
  <c r="G269" i="4"/>
  <c r="E270" i="4"/>
  <c r="F269" i="4"/>
  <c r="H269" i="4"/>
  <c r="L239" i="4" l="1"/>
  <c r="I240" i="4"/>
  <c r="J239" i="4"/>
  <c r="K239" i="4"/>
  <c r="G270" i="4"/>
  <c r="E271" i="4"/>
  <c r="F270" i="4"/>
  <c r="H270" i="4"/>
  <c r="L240" i="4" l="1"/>
  <c r="I241" i="4"/>
  <c r="J240" i="4"/>
  <c r="K240" i="4"/>
  <c r="G271" i="4"/>
  <c r="E272" i="4"/>
  <c r="F271" i="4"/>
  <c r="H271" i="4"/>
  <c r="L241" i="4" l="1"/>
  <c r="I242" i="4"/>
  <c r="J241" i="4"/>
  <c r="K241" i="4"/>
  <c r="G272" i="4"/>
  <c r="E273" i="4"/>
  <c r="F272" i="4"/>
  <c r="H272" i="4"/>
  <c r="L242" i="4" l="1"/>
  <c r="I243" i="4"/>
  <c r="J242" i="4"/>
  <c r="K242" i="4"/>
  <c r="G273" i="4"/>
  <c r="E274" i="4"/>
  <c r="F273" i="4"/>
  <c r="H273" i="4"/>
  <c r="L243" i="4" l="1"/>
  <c r="I244" i="4"/>
  <c r="J243" i="4"/>
  <c r="K243" i="4"/>
  <c r="G274" i="4"/>
  <c r="E275" i="4"/>
  <c r="F274" i="4"/>
  <c r="H274" i="4"/>
  <c r="L244" i="4" l="1"/>
  <c r="I245" i="4"/>
  <c r="J244" i="4"/>
  <c r="K244" i="4"/>
  <c r="G275" i="4"/>
  <c r="E276" i="4"/>
  <c r="F275" i="4"/>
  <c r="H275" i="4"/>
  <c r="L245" i="4" l="1"/>
  <c r="I246" i="4"/>
  <c r="J245" i="4"/>
  <c r="K245" i="4"/>
  <c r="G276" i="4"/>
  <c r="E277" i="4"/>
  <c r="F276" i="4"/>
  <c r="H276" i="4"/>
  <c r="L246" i="4" l="1"/>
  <c r="I247" i="4"/>
  <c r="J246" i="4"/>
  <c r="K246" i="4"/>
  <c r="G277" i="4"/>
  <c r="E278" i="4"/>
  <c r="F277" i="4"/>
  <c r="H277" i="4"/>
  <c r="L247" i="4" l="1"/>
  <c r="J247" i="4"/>
  <c r="K247" i="4"/>
  <c r="G278" i="4"/>
  <c r="E279" i="4"/>
  <c r="F278" i="4"/>
  <c r="H278" i="4"/>
  <c r="L248" i="4" l="1"/>
  <c r="I249" i="4"/>
  <c r="J248" i="4"/>
  <c r="K248" i="4"/>
  <c r="G279" i="4"/>
  <c r="E280" i="4"/>
  <c r="F279" i="4"/>
  <c r="H279" i="4"/>
  <c r="L249" i="4" l="1"/>
  <c r="I250" i="4"/>
  <c r="J249" i="4"/>
  <c r="K249" i="4"/>
  <c r="G280" i="4"/>
  <c r="F280" i="4"/>
  <c r="H280" i="4"/>
  <c r="E281" i="4"/>
  <c r="E282" i="4" s="1"/>
  <c r="E283" i="4" l="1"/>
  <c r="F282" i="4"/>
  <c r="G282" i="4"/>
  <c r="H282" i="4"/>
  <c r="L250" i="4"/>
  <c r="I251" i="4"/>
  <c r="J250" i="4"/>
  <c r="K250" i="4"/>
  <c r="G281" i="4"/>
  <c r="F281" i="4"/>
  <c r="H281" i="4"/>
  <c r="E284" i="4" l="1"/>
  <c r="H283" i="4"/>
  <c r="F283" i="4"/>
  <c r="G283" i="4"/>
  <c r="L251" i="4"/>
  <c r="I252" i="4"/>
  <c r="J251" i="4"/>
  <c r="K251" i="4"/>
  <c r="E285" i="4" l="1"/>
  <c r="G284" i="4"/>
  <c r="H284" i="4"/>
  <c r="F284" i="4"/>
  <c r="L252" i="4"/>
  <c r="I253" i="4"/>
  <c r="J252" i="4"/>
  <c r="K252" i="4"/>
  <c r="F285" i="4" l="1"/>
  <c r="H285" i="4"/>
  <c r="E286" i="4"/>
  <c r="G285" i="4"/>
  <c r="L253" i="4"/>
  <c r="I254" i="4"/>
  <c r="J253" i="4"/>
  <c r="K253" i="4"/>
  <c r="E287" i="4" l="1"/>
  <c r="G286" i="4"/>
  <c r="H286" i="4"/>
  <c r="F286" i="4"/>
  <c r="L254" i="4"/>
  <c r="I255" i="4"/>
  <c r="J254" i="4"/>
  <c r="K254" i="4"/>
  <c r="F287" i="4" l="1"/>
  <c r="G287" i="4"/>
  <c r="H287" i="4"/>
  <c r="L255" i="4"/>
  <c r="I256" i="4"/>
  <c r="J255" i="4"/>
  <c r="K255" i="4"/>
  <c r="L256" i="4" l="1"/>
  <c r="I257" i="4"/>
  <c r="J256" i="4"/>
  <c r="K256" i="4"/>
  <c r="L257" i="4" l="1"/>
  <c r="I258" i="4"/>
  <c r="J257" i="4"/>
  <c r="K257" i="4"/>
  <c r="L258" i="4" l="1"/>
  <c r="I259" i="4"/>
  <c r="J258" i="4"/>
  <c r="K258" i="4"/>
  <c r="L259" i="4" l="1"/>
  <c r="I260" i="4"/>
  <c r="J259" i="4"/>
  <c r="K259" i="4"/>
  <c r="L260" i="4" l="1"/>
  <c r="I261" i="4"/>
  <c r="J260" i="4"/>
  <c r="K260" i="4"/>
  <c r="L261" i="4" l="1"/>
  <c r="I262" i="4"/>
  <c r="J261" i="4"/>
  <c r="K261" i="4"/>
  <c r="L262" i="4" l="1"/>
  <c r="I263" i="4"/>
  <c r="J262" i="4"/>
  <c r="K262" i="4"/>
  <c r="L263" i="4" l="1"/>
  <c r="I264" i="4"/>
  <c r="J263" i="4"/>
  <c r="K263" i="4"/>
  <c r="L264" i="4" l="1"/>
  <c r="I265" i="4"/>
  <c r="J264" i="4"/>
  <c r="K264" i="4"/>
  <c r="L265" i="4" l="1"/>
  <c r="I266" i="4"/>
  <c r="J265" i="4"/>
  <c r="K265" i="4"/>
  <c r="L266" i="4" l="1"/>
  <c r="I267" i="4"/>
  <c r="J266" i="4"/>
  <c r="K266" i="4"/>
  <c r="L267" i="4" l="1"/>
  <c r="I268" i="4"/>
  <c r="J267" i="4"/>
  <c r="K267" i="4"/>
  <c r="L268" i="4" l="1"/>
  <c r="I269" i="4"/>
  <c r="J268" i="4"/>
  <c r="K268" i="4"/>
  <c r="L269" i="4" l="1"/>
  <c r="I270" i="4"/>
  <c r="J269" i="4"/>
  <c r="K269" i="4"/>
  <c r="L270" i="4" l="1"/>
  <c r="I271" i="4"/>
  <c r="J270" i="4"/>
  <c r="K270" i="4"/>
  <c r="L271" i="4" l="1"/>
  <c r="I272" i="4"/>
  <c r="J271" i="4"/>
  <c r="K271" i="4"/>
  <c r="L272" i="4" l="1"/>
  <c r="I273" i="4"/>
  <c r="J272" i="4"/>
  <c r="K272" i="4"/>
  <c r="L273" i="4" l="1"/>
  <c r="J273" i="4"/>
  <c r="K273" i="4"/>
</calcChain>
</file>

<file path=xl/sharedStrings.xml><?xml version="1.0" encoding="utf-8"?>
<sst xmlns="http://schemas.openxmlformats.org/spreadsheetml/2006/main" count="2509" uniqueCount="1786">
  <si>
    <t>Číslo zákazky :</t>
  </si>
  <si>
    <t>PREDMET  :</t>
  </si>
  <si>
    <t>STAVBA :</t>
  </si>
  <si>
    <t>Kraj :</t>
  </si>
  <si>
    <t>Okres :</t>
  </si>
  <si>
    <t>Obec :</t>
  </si>
  <si>
    <t>Kat.územie :</t>
  </si>
  <si>
    <t>Objednávateľ :</t>
  </si>
  <si>
    <t>Zhotoviteľ geodetickej časti:</t>
  </si>
  <si>
    <t>GEOsys s.r.o., Rezedová 25/B, 821 01 Bratislava</t>
  </si>
  <si>
    <t>Zameral :</t>
  </si>
  <si>
    <t>Dátum :</t>
  </si>
  <si>
    <t>Vyhotovil :</t>
  </si>
  <si>
    <t>Súradnicový systém :</t>
  </si>
  <si>
    <t>S-JTSK, realizácia JTSK</t>
  </si>
  <si>
    <t>Výškový systém :</t>
  </si>
  <si>
    <t>Balt po vyrovnaní</t>
  </si>
  <si>
    <t>Technická správa</t>
  </si>
  <si>
    <t>Autorizačne overil :</t>
  </si>
  <si>
    <t>(pečiatka, dátum, podpis)</t>
  </si>
  <si>
    <t>TECHNICKÁ SPRÁVA</t>
  </si>
  <si>
    <t>Predmet merania :</t>
  </si>
  <si>
    <t>PODKLADY :</t>
  </si>
  <si>
    <t>Projektová dokumentácia :</t>
  </si>
  <si>
    <t>Zákony a právne predpisy :</t>
  </si>
  <si>
    <t xml:space="preserve"> - Zákon NR SR č. 215/1995 Z.z. o geodézii a kartografii,</t>
  </si>
  <si>
    <t xml:space="preserve"> - Vyhláška 300/2009 Z.z. ÚGKK, ktorou sa vykonáva zákon NR SR č.215/1995 Z.z. o geodézii a kartografii v znení neskorších predpisov</t>
  </si>
  <si>
    <t xml:space="preserve"> - 1211 I/93 Inštrukcia na práce v polohových bodových poliach ÚGKK SR 20.12.1994 č. NP-3638/1994,</t>
  </si>
  <si>
    <t xml:space="preserve"> - 130 I/82 Inštrukcia na práce vo výškových bodových poliach SÚGK 21.6.1982 č.3-2169/1982,</t>
  </si>
  <si>
    <t xml:space="preserve"> - STN 01 3410 Mapy veľkých mierok. Základné a účelové mapy 1990,</t>
  </si>
  <si>
    <t xml:space="preserve"> - STN 01 3411 Mapy veľkých mierok. Kreslenie a značky 1989.</t>
  </si>
  <si>
    <t>Počet zameraných bodov :</t>
  </si>
  <si>
    <t>MERAČSKÉ PRÁCE :</t>
  </si>
  <si>
    <t>Metódy podr. merania:</t>
  </si>
  <si>
    <t>Prístroje a pomôcky:</t>
  </si>
  <si>
    <t>Leica TC 1203, v.č. 214201, ktorý je charakterizovaný nasledovnou vnútornou presnosťou: vodorovné a zenitové smery su = 0.0005 gon, vodorovné dĺžky sd = 2mm+2ppm</t>
  </si>
  <si>
    <t>GNSS prístrojom Leica GPS1200 typ RX1250X v.č.303428 (GPS L2C + GLONASS), typ antény ATX1230 GG v.č. 181212</t>
  </si>
  <si>
    <t>KANCELÁRSKE PRÁCE :</t>
  </si>
  <si>
    <t>Zameral:</t>
  </si>
  <si>
    <t>.................................</t>
  </si>
  <si>
    <t>Súrad. systém:</t>
  </si>
  <si>
    <t>Výšk. systém:</t>
  </si>
  <si>
    <t>č.b.</t>
  </si>
  <si>
    <t>Y[m]</t>
  </si>
  <si>
    <t>X[m]</t>
  </si>
  <si>
    <t>Z[m]</t>
  </si>
  <si>
    <t>ZOZNAM SÚRADNÍC PODROBNÝCH BODOV</t>
  </si>
  <si>
    <t>ZOZNAM SÚRADNÍC BODOV BODOVÉHO POĽA A PODROBNÝCH BODOV</t>
  </si>
  <si>
    <t>ZOZNAM SÚRADNÍC BODOV BODOVÉHO POĽA</t>
  </si>
  <si>
    <t>Ing. Róbert Tréfa</t>
  </si>
  <si>
    <t>Zoznam súradníc pomocných meračských bodov a podrobných bodov</t>
  </si>
  <si>
    <t>Prehľadný náčrt pomocných meračských bodov</t>
  </si>
  <si>
    <t>GEODETICKÁ DOKUMENTÁCIA</t>
  </si>
  <si>
    <t>vektorová katastrálna mapa, ÚGKK SR (digitálna forma)</t>
  </si>
  <si>
    <t>Dátum:</t>
  </si>
  <si>
    <t>Bratislavský</t>
  </si>
  <si>
    <t>POPIS GEODET.PRÁC :</t>
  </si>
  <si>
    <t>Polohopisno-výškopisný plán</t>
  </si>
  <si>
    <t>056/2020</t>
  </si>
  <si>
    <t>PREDREALIZAČNÉ ZAMERANIE ZÁUJMOVÉHO ÚZEMIA
Technická ulica v Bratislave, m.č.Ružinov</t>
  </si>
  <si>
    <t>Ing. Róbert Tréfa, Martin Baďura</t>
  </si>
  <si>
    <t>Trnávka</t>
  </si>
  <si>
    <t>Bratislava m.č. Ružinov</t>
  </si>
  <si>
    <t>Bratislava II.</t>
  </si>
  <si>
    <t>Magistrát hlavného mesta Slovenskej republiky Bratislavy, Primaciálne námestie 1, 814 99 Bratislava 1</t>
  </si>
  <si>
    <t>30.11.2020</t>
  </si>
  <si>
    <t>25.11.2020</t>
  </si>
  <si>
    <t>Areál na Technickej ul. v Bratislave</t>
  </si>
  <si>
    <t>568467.316</t>
  </si>
  <si>
    <t>1277950.050</t>
  </si>
  <si>
    <t>131.979</t>
  </si>
  <si>
    <t>568428.850</t>
  </si>
  <si>
    <t>1277998.795</t>
  </si>
  <si>
    <t>132.201</t>
  </si>
  <si>
    <t>568391.403</t>
  </si>
  <si>
    <t>1278025.042</t>
  </si>
  <si>
    <t>132.271</t>
  </si>
  <si>
    <t>568346.402</t>
  </si>
  <si>
    <t>1278007.408</t>
  </si>
  <si>
    <t>132.239</t>
  </si>
  <si>
    <t>568383.529</t>
  </si>
  <si>
    <t>1277955.532</t>
  </si>
  <si>
    <t>132.174</t>
  </si>
  <si>
    <t>568419.777</t>
  </si>
  <si>
    <t>1277915.855</t>
  </si>
  <si>
    <t>132.082</t>
  </si>
  <si>
    <t>B1</t>
  </si>
  <si>
    <t>568472.270</t>
  </si>
  <si>
    <t>1277927.110</t>
  </si>
  <si>
    <t>132.887</t>
  </si>
  <si>
    <t>B2</t>
  </si>
  <si>
    <t>568438.839</t>
  </si>
  <si>
    <t>1278003.895</t>
  </si>
  <si>
    <t>133.867</t>
  </si>
  <si>
    <t>B3</t>
  </si>
  <si>
    <t>568386.107</t>
  </si>
  <si>
    <t>1278036.907</t>
  </si>
  <si>
    <t>133.904</t>
  </si>
  <si>
    <t>B4</t>
  </si>
  <si>
    <t>568311.667</t>
  </si>
  <si>
    <t>1277996.092</t>
  </si>
  <si>
    <t>134.078</t>
  </si>
  <si>
    <t>B5</t>
  </si>
  <si>
    <t>568367.713</t>
  </si>
  <si>
    <t>1277941.631</t>
  </si>
  <si>
    <t>134.139</t>
  </si>
  <si>
    <t>B6</t>
  </si>
  <si>
    <t>568418.871</t>
  </si>
  <si>
    <t>1277902.632</t>
  </si>
  <si>
    <t>133.765</t>
  </si>
  <si>
    <t>568422.76</t>
  </si>
  <si>
    <t>1277916.20</t>
  </si>
  <si>
    <t>131.91</t>
  </si>
  <si>
    <t>568425.34</t>
  </si>
  <si>
    <t>1277915.41</t>
  </si>
  <si>
    <t>131.95</t>
  </si>
  <si>
    <t>568425.37</t>
  </si>
  <si>
    <t>1277915.38</t>
  </si>
  <si>
    <t>130.23</t>
  </si>
  <si>
    <t>568466.43</t>
  </si>
  <si>
    <t>1277940.03</t>
  </si>
  <si>
    <t>131.93</t>
  </si>
  <si>
    <t>568476.14</t>
  </si>
  <si>
    <t>1277945.29</t>
  </si>
  <si>
    <t>131.90</t>
  </si>
  <si>
    <t>568471.27</t>
  </si>
  <si>
    <t>1277953.97</t>
  </si>
  <si>
    <t>131.92</t>
  </si>
  <si>
    <t>568481.79</t>
  </si>
  <si>
    <t>1277960.62</t>
  </si>
  <si>
    <t>131.89</t>
  </si>
  <si>
    <t>568486.66</t>
  </si>
  <si>
    <t>1277951.96</t>
  </si>
  <si>
    <t>131.82</t>
  </si>
  <si>
    <t>568432.23</t>
  </si>
  <si>
    <t>1277979.96</t>
  </si>
  <si>
    <t>132.16</t>
  </si>
  <si>
    <t>568404.58</t>
  </si>
  <si>
    <t>1278018.59</t>
  </si>
  <si>
    <t>132.18</t>
  </si>
  <si>
    <t>568321.82</t>
  </si>
  <si>
    <t>1277981.22</t>
  </si>
  <si>
    <t>131.88</t>
  </si>
  <si>
    <t>568349.12</t>
  </si>
  <si>
    <t>1277992.86</t>
  </si>
  <si>
    <t>131.96</t>
  </si>
  <si>
    <t>568355.65</t>
  </si>
  <si>
    <t>1277982.66</t>
  </si>
  <si>
    <t>131.87</t>
  </si>
  <si>
    <t>568360.68</t>
  </si>
  <si>
    <t>1277974.57</t>
  </si>
  <si>
    <t>568366.11</t>
  </si>
  <si>
    <t>1277966.04</t>
  </si>
  <si>
    <t>568405.20</t>
  </si>
  <si>
    <t>1277943.86</t>
  </si>
  <si>
    <t>132.23</t>
  </si>
  <si>
    <t>568373.96</t>
  </si>
  <si>
    <t>1277960.99</t>
  </si>
  <si>
    <t>132.21</t>
  </si>
  <si>
    <t>568373.28</t>
  </si>
  <si>
    <t>1277962.65</t>
  </si>
  <si>
    <t>132.17</t>
  </si>
  <si>
    <t>568373.11</t>
  </si>
  <si>
    <t>1277962.94</t>
  </si>
  <si>
    <t>129.95</t>
  </si>
  <si>
    <t>568373.78</t>
  </si>
  <si>
    <t>1277961.20</t>
  </si>
  <si>
    <t>129.63</t>
  </si>
  <si>
    <t>568378.30</t>
  </si>
  <si>
    <t>1277960.87</t>
  </si>
  <si>
    <t>132.19</t>
  </si>
  <si>
    <t>568370.14</t>
  </si>
  <si>
    <t>1277948.95</t>
  </si>
  <si>
    <t>568362.62</t>
  </si>
  <si>
    <t>1277957.87</t>
  </si>
  <si>
    <t>132.11</t>
  </si>
  <si>
    <t>568354.32</t>
  </si>
  <si>
    <t>1277955.13</t>
  </si>
  <si>
    <t>568362.33</t>
  </si>
  <si>
    <t>1277957.71</t>
  </si>
  <si>
    <t>129.84</t>
  </si>
  <si>
    <t>568337.20</t>
  </si>
  <si>
    <t>1277943.84</t>
  </si>
  <si>
    <t>129.52</t>
  </si>
  <si>
    <t>568337.04</t>
  </si>
  <si>
    <t>1277945.63</t>
  </si>
  <si>
    <t>132.40</t>
  </si>
  <si>
    <t>568341.61</t>
  </si>
  <si>
    <t>1277952.68</t>
  </si>
  <si>
    <t>132.29</t>
  </si>
  <si>
    <t>568341.62</t>
  </si>
  <si>
    <t>130.29</t>
  </si>
  <si>
    <t>568402.51</t>
  </si>
  <si>
    <t>1277901.00</t>
  </si>
  <si>
    <t>568401.68</t>
  </si>
  <si>
    <t>1277902.61</t>
  </si>
  <si>
    <t>131.78</t>
  </si>
  <si>
    <t>568402.55</t>
  </si>
  <si>
    <t>1277901.08</t>
  </si>
  <si>
    <t>129.90</t>
  </si>
  <si>
    <t>568379.31</t>
  </si>
  <si>
    <t>1277886.15</t>
  </si>
  <si>
    <t>568374.47</t>
  </si>
  <si>
    <t>1277889.24</t>
  </si>
  <si>
    <t>568330.72</t>
  </si>
  <si>
    <t>1277972.04</t>
  </si>
  <si>
    <t>133.98</t>
  </si>
  <si>
    <t>568329.80</t>
  </si>
  <si>
    <t>1277971.24</t>
  </si>
  <si>
    <t>568336.14</t>
  </si>
  <si>
    <t>1277948.40</t>
  </si>
  <si>
    <t>131.98</t>
  </si>
  <si>
    <t>568334.64</t>
  </si>
  <si>
    <t>1277950.77</t>
  </si>
  <si>
    <t>568333.71</t>
  </si>
  <si>
    <t>1277952.33</t>
  </si>
  <si>
    <t>568342.20</t>
  </si>
  <si>
    <t>1277937.99</t>
  </si>
  <si>
    <t>568346.68</t>
  </si>
  <si>
    <t>1277940.59</t>
  </si>
  <si>
    <t>568344.04</t>
  </si>
  <si>
    <t>1277945.14</t>
  </si>
  <si>
    <t>568339.56</t>
  </si>
  <si>
    <t>1277942.54</t>
  </si>
  <si>
    <t>568370.60</t>
  </si>
  <si>
    <t>1277892.43</t>
  </si>
  <si>
    <t>131.97</t>
  </si>
  <si>
    <t>568437.88</t>
  </si>
  <si>
    <t>1277895.29</t>
  </si>
  <si>
    <t>568447.81</t>
  </si>
  <si>
    <t>1277917.51</t>
  </si>
  <si>
    <t>568453.07</t>
  </si>
  <si>
    <t>1277915.52</t>
  </si>
  <si>
    <t>568448.34</t>
  </si>
  <si>
    <t>1277918.03</t>
  </si>
  <si>
    <t>132.27</t>
  </si>
  <si>
    <t>568449.69</t>
  </si>
  <si>
    <t>1277915.64</t>
  </si>
  <si>
    <t>568452.62</t>
  </si>
  <si>
    <t>1277917.62</t>
  </si>
  <si>
    <t>568454.93</t>
  </si>
  <si>
    <t>1277919.09</t>
  </si>
  <si>
    <t>568423.65</t>
  </si>
  <si>
    <t>1277892.72</t>
  </si>
  <si>
    <t>132.26</t>
  </si>
  <si>
    <t>568422.60</t>
  </si>
  <si>
    <t>1277894.39</t>
  </si>
  <si>
    <t>568381.54</t>
  </si>
  <si>
    <t>1277894.45</t>
  </si>
  <si>
    <t>568390.83</t>
  </si>
  <si>
    <t>1277957.52</t>
  </si>
  <si>
    <t>132.25</t>
  </si>
  <si>
    <t>568463.37</t>
  </si>
  <si>
    <t>1277914.30</t>
  </si>
  <si>
    <t>132.91</t>
  </si>
  <si>
    <t>568462.87</t>
  </si>
  <si>
    <t>1277910.44</t>
  </si>
  <si>
    <t>568460.04</t>
  </si>
  <si>
    <t>1277912.92</t>
  </si>
  <si>
    <t>568463.15</t>
  </si>
  <si>
    <t>1277911.76</t>
  </si>
  <si>
    <t>568461.22</t>
  </si>
  <si>
    <t>1277913.54</t>
  </si>
  <si>
    <t>568432.61</t>
  </si>
  <si>
    <t>1277937.71</t>
  </si>
  <si>
    <t>568430.21</t>
  </si>
  <si>
    <t>1277936.05</t>
  </si>
  <si>
    <t>568428.12</t>
  </si>
  <si>
    <t>1277934.38</t>
  </si>
  <si>
    <t>568500.92</t>
  </si>
  <si>
    <t>1277928.59</t>
  </si>
  <si>
    <t>132.36</t>
  </si>
  <si>
    <t>568480.01</t>
  </si>
  <si>
    <t>1277917.24</t>
  </si>
  <si>
    <t>568464.05</t>
  </si>
  <si>
    <t>1277908.94</t>
  </si>
  <si>
    <t>132.56</t>
  </si>
  <si>
    <t>568439.34</t>
  </si>
  <si>
    <t>1277894.67</t>
  </si>
  <si>
    <t>568408.57</t>
  </si>
  <si>
    <t>1277893.41</t>
  </si>
  <si>
    <t>568407.03</t>
  </si>
  <si>
    <t>1277893.52</t>
  </si>
  <si>
    <t>568384.32</t>
  </si>
  <si>
    <t>1277895.15</t>
  </si>
  <si>
    <t>568415.89</t>
  </si>
  <si>
    <t>1277926.41</t>
  </si>
  <si>
    <t>568400.66</t>
  </si>
  <si>
    <t>1277947.44</t>
  </si>
  <si>
    <t>132.47</t>
  </si>
  <si>
    <t>568423.41</t>
  </si>
  <si>
    <t>1277961.08</t>
  </si>
  <si>
    <t>132.30</t>
  </si>
  <si>
    <t>568437.55</t>
  </si>
  <si>
    <t>1277941.25</t>
  </si>
  <si>
    <t>568410.51</t>
  </si>
  <si>
    <t>1277981.63</t>
  </si>
  <si>
    <t>132.65</t>
  </si>
  <si>
    <t>568400.96</t>
  </si>
  <si>
    <t>1277997.24</t>
  </si>
  <si>
    <t>568383.47</t>
  </si>
  <si>
    <t>1277974.74</t>
  </si>
  <si>
    <t>568366.14</t>
  </si>
  <si>
    <t>1278002.11</t>
  </si>
  <si>
    <t>568388.42</t>
  </si>
  <si>
    <t>1278017.85</t>
  </si>
  <si>
    <t>568340.57</t>
  </si>
  <si>
    <t>1277983.30</t>
  </si>
  <si>
    <t>568355.26</t>
  </si>
  <si>
    <t>1277958.58</t>
  </si>
  <si>
    <t>132.24</t>
  </si>
  <si>
    <t>568345.23</t>
  </si>
  <si>
    <t>1277952.37</t>
  </si>
  <si>
    <t>568415.38</t>
  </si>
  <si>
    <t>1278063.26</t>
  </si>
  <si>
    <t>568430.31</t>
  </si>
  <si>
    <t>1278037.29</t>
  </si>
  <si>
    <t>132.52</t>
  </si>
  <si>
    <t>568441.17</t>
  </si>
  <si>
    <t>1278000.88</t>
  </si>
  <si>
    <t>568475.65</t>
  </si>
  <si>
    <t>1278018.38</t>
  </si>
  <si>
    <t>132.75</t>
  </si>
  <si>
    <t>568474.71</t>
  </si>
  <si>
    <t>1277991.62</t>
  </si>
  <si>
    <t>568496.60</t>
  </si>
  <si>
    <t>1277983.03</t>
  </si>
  <si>
    <t>132.87</t>
  </si>
  <si>
    <t>568486.22</t>
  </si>
  <si>
    <t>1277972.88</t>
  </si>
  <si>
    <t>568499.14</t>
  </si>
  <si>
    <t>1277954.61</t>
  </si>
  <si>
    <t>568385.41</t>
  </si>
  <si>
    <t>1277913.68</t>
  </si>
  <si>
    <t>142.28</t>
  </si>
  <si>
    <t>568376.01</t>
  </si>
  <si>
    <t>1277928.78</t>
  </si>
  <si>
    <t>568364.65</t>
  </si>
  <si>
    <t>1277947.02</t>
  </si>
  <si>
    <t>142.17</t>
  </si>
  <si>
    <t>568394.12</t>
  </si>
  <si>
    <t>1277872.19</t>
  </si>
  <si>
    <t>134.04</t>
  </si>
  <si>
    <t>568405.51</t>
  </si>
  <si>
    <t>1277917.61</t>
  </si>
  <si>
    <t>568348.07</t>
  </si>
  <si>
    <t>1277939.49</t>
  </si>
  <si>
    <t>568347.42</t>
  </si>
  <si>
    <t>1277939.10</t>
  </si>
  <si>
    <t>568340.69</t>
  </si>
  <si>
    <t>1277895.91</t>
  </si>
  <si>
    <t>132.14</t>
  </si>
  <si>
    <t>568346.53</t>
  </si>
  <si>
    <t>1277894.80</t>
  </si>
  <si>
    <t>568347.64</t>
  </si>
  <si>
    <t>1277894.69</t>
  </si>
  <si>
    <t>568348.97</t>
  </si>
  <si>
    <t>1277894.56</t>
  </si>
  <si>
    <t>568350.05</t>
  </si>
  <si>
    <t>1277894.01</t>
  </si>
  <si>
    <t>568352.23</t>
  </si>
  <si>
    <t>1277890.48</t>
  </si>
  <si>
    <t>568351.85</t>
  </si>
  <si>
    <t>1277890.25</t>
  </si>
  <si>
    <t>132.00</t>
  </si>
  <si>
    <t>568356.03</t>
  </si>
  <si>
    <t>1277883.49</t>
  </si>
  <si>
    <t>568364.49</t>
  </si>
  <si>
    <t>1277869.84</t>
  </si>
  <si>
    <t>568373.10</t>
  </si>
  <si>
    <t>1277855.94</t>
  </si>
  <si>
    <t>132.12</t>
  </si>
  <si>
    <t>568303.40</t>
  </si>
  <si>
    <t>1277967.85</t>
  </si>
  <si>
    <t>131.64</t>
  </si>
  <si>
    <t>568304.26</t>
  </si>
  <si>
    <t>1277967.47</t>
  </si>
  <si>
    <t>131.65</t>
  </si>
  <si>
    <t>568305.01</t>
  </si>
  <si>
    <t>1277966.92</t>
  </si>
  <si>
    <t>131.67</t>
  </si>
  <si>
    <t>568307.68</t>
  </si>
  <si>
    <t>1277962.91</t>
  </si>
  <si>
    <t>131.71</t>
  </si>
  <si>
    <t>568310.42</t>
  </si>
  <si>
    <t>1277958.78</t>
  </si>
  <si>
    <t>131.76</t>
  </si>
  <si>
    <t>568315.04</t>
  </si>
  <si>
    <t>1277951.84</t>
  </si>
  <si>
    <t>131.79</t>
  </si>
  <si>
    <t>568320.33</t>
  </si>
  <si>
    <t>1277943.88</t>
  </si>
  <si>
    <t>131.85</t>
  </si>
  <si>
    <t>568324.85</t>
  </si>
  <si>
    <t>1277937.09</t>
  </si>
  <si>
    <t>131.94</t>
  </si>
  <si>
    <t>568328.76</t>
  </si>
  <si>
    <t>1277930.87</t>
  </si>
  <si>
    <t>568332.21</t>
  </si>
  <si>
    <t>1277925.36</t>
  </si>
  <si>
    <t>568334.17</t>
  </si>
  <si>
    <t>1277922.15</t>
  </si>
  <si>
    <t>568337.17</t>
  </si>
  <si>
    <t>1277916.93</t>
  </si>
  <si>
    <t>568340.73</t>
  </si>
  <si>
    <t>1277910.74</t>
  </si>
  <si>
    <t>568341.74</t>
  </si>
  <si>
    <t>1277908.99</t>
  </si>
  <si>
    <t>568342.99</t>
  </si>
  <si>
    <t>1277906.83</t>
  </si>
  <si>
    <t>568343.63</t>
  </si>
  <si>
    <t>1277905.70</t>
  </si>
  <si>
    <t>568335.26</t>
  </si>
  <si>
    <t>1277899.17</t>
  </si>
  <si>
    <t>131.86</t>
  </si>
  <si>
    <t>568281.78</t>
  </si>
  <si>
    <t>1278003.40</t>
  </si>
  <si>
    <t>131.24</t>
  </si>
  <si>
    <t>568283.18</t>
  </si>
  <si>
    <t>1278001.09</t>
  </si>
  <si>
    <t>131.29</t>
  </si>
  <si>
    <t>568279.18</t>
  </si>
  <si>
    <t>1277998.54</t>
  </si>
  <si>
    <t>131.46</t>
  </si>
  <si>
    <t>568284.49</t>
  </si>
  <si>
    <t>1277989.84</t>
  </si>
  <si>
    <t>131.48</t>
  </si>
  <si>
    <t>568289.63</t>
  </si>
  <si>
    <t>1277981.45</t>
  </si>
  <si>
    <t>568293.23</t>
  </si>
  <si>
    <t>1277975.56</t>
  </si>
  <si>
    <t>131.45</t>
  </si>
  <si>
    <t>568294.86</t>
  </si>
  <si>
    <t>1277976.56</t>
  </si>
  <si>
    <t>131.44</t>
  </si>
  <si>
    <t>568296.57</t>
  </si>
  <si>
    <t>1277973.75</t>
  </si>
  <si>
    <t>568297.97</t>
  </si>
  <si>
    <t>1277971.45</t>
  </si>
  <si>
    <t>131.47</t>
  </si>
  <si>
    <t>568298.68</t>
  </si>
  <si>
    <t>1277971.30</t>
  </si>
  <si>
    <t>568300.72</t>
  </si>
  <si>
    <t>1277970.52</t>
  </si>
  <si>
    <t>131.51</t>
  </si>
  <si>
    <t>568301.85</t>
  </si>
  <si>
    <t>1277969.85</t>
  </si>
  <si>
    <t>131.55</t>
  </si>
  <si>
    <t>568301.94</t>
  </si>
  <si>
    <t>1277968.32</t>
  </si>
  <si>
    <t>131.56</t>
  </si>
  <si>
    <t>568299.94</t>
  </si>
  <si>
    <t>1277969.45</t>
  </si>
  <si>
    <t>131.49</t>
  </si>
  <si>
    <t>568297.57</t>
  </si>
  <si>
    <t>1277969.76</t>
  </si>
  <si>
    <t>131.40</t>
  </si>
  <si>
    <t>568295.35</t>
  </si>
  <si>
    <t>1277969.18</t>
  </si>
  <si>
    <t>131.52</t>
  </si>
  <si>
    <t>568289.67</t>
  </si>
  <si>
    <t>1277966.47</t>
  </si>
  <si>
    <t>568278.10</t>
  </si>
  <si>
    <t>1277997.56</t>
  </si>
  <si>
    <t>131.57</t>
  </si>
  <si>
    <t>568279.92</t>
  </si>
  <si>
    <t>1277994.50</t>
  </si>
  <si>
    <t>1277991.45</t>
  </si>
  <si>
    <t>568283.19</t>
  </si>
  <si>
    <t>1277989.14</t>
  </si>
  <si>
    <t>568284.22</t>
  </si>
  <si>
    <t>1277987.44</t>
  </si>
  <si>
    <t>568285.46</t>
  </si>
  <si>
    <t>1277985.39</t>
  </si>
  <si>
    <t>568286.70</t>
  </si>
  <si>
    <t>1277983.36</t>
  </si>
  <si>
    <t>568287.97</t>
  </si>
  <si>
    <t>1277981.28</t>
  </si>
  <si>
    <t>568289.23</t>
  </si>
  <si>
    <t>1277979.21</t>
  </si>
  <si>
    <t>568290.52</t>
  </si>
  <si>
    <t>1277977.09</t>
  </si>
  <si>
    <t>568291.75</t>
  </si>
  <si>
    <t>1277975.00</t>
  </si>
  <si>
    <t>568289.16</t>
  </si>
  <si>
    <t>1277973.73</t>
  </si>
  <si>
    <t>568286.31</t>
  </si>
  <si>
    <t>1277972.33</t>
  </si>
  <si>
    <t>568282.39</t>
  </si>
  <si>
    <t>1277970.41</t>
  </si>
  <si>
    <t>568286.93</t>
  </si>
  <si>
    <t>1277974.90</t>
  </si>
  <si>
    <t>568276.30</t>
  </si>
  <si>
    <t>1277992.33</t>
  </si>
  <si>
    <t>131.75</t>
  </si>
  <si>
    <t>568313.68</t>
  </si>
  <si>
    <t>1277965.22</t>
  </si>
  <si>
    <t>131.80</t>
  </si>
  <si>
    <t>568311.22</t>
  </si>
  <si>
    <t>1277968.88</t>
  </si>
  <si>
    <t>568309.05</t>
  </si>
  <si>
    <t>1277972.11</t>
  </si>
  <si>
    <t>568307.94</t>
  </si>
  <si>
    <t>1277973.76</t>
  </si>
  <si>
    <t>131.74</t>
  </si>
  <si>
    <t>568308.50</t>
  </si>
  <si>
    <t>1277974.10</t>
  </si>
  <si>
    <t>568306.63</t>
  </si>
  <si>
    <t>1277977.00</t>
  </si>
  <si>
    <t>568305.16</t>
  </si>
  <si>
    <t>1277979.28</t>
  </si>
  <si>
    <t>131.77</t>
  </si>
  <si>
    <t>568303.57</t>
  </si>
  <si>
    <t>1277981.76</t>
  </si>
  <si>
    <t>568302.86</t>
  </si>
  <si>
    <t>1277981.32</t>
  </si>
  <si>
    <t>131.63</t>
  </si>
  <si>
    <t>568299.60</t>
  </si>
  <si>
    <t>1277986.34</t>
  </si>
  <si>
    <t>131.43</t>
  </si>
  <si>
    <t>568295.41</t>
  </si>
  <si>
    <t>1277992.78</t>
  </si>
  <si>
    <t>131.35</t>
  </si>
  <si>
    <t>568292.56</t>
  </si>
  <si>
    <t>1277997.16</t>
  </si>
  <si>
    <t>568291.69</t>
  </si>
  <si>
    <t>1277998.50</t>
  </si>
  <si>
    <t>131.27</t>
  </si>
  <si>
    <t>568290.02</t>
  </si>
  <si>
    <t>1278001.07</t>
  </si>
  <si>
    <t>568287.87</t>
  </si>
  <si>
    <t>1278004.46</t>
  </si>
  <si>
    <t>131.33</t>
  </si>
  <si>
    <t>568286.44</t>
  </si>
  <si>
    <t>1278006.77</t>
  </si>
  <si>
    <t>568305.27</t>
  </si>
  <si>
    <t>1277982.81</t>
  </si>
  <si>
    <t>132.06</t>
  </si>
  <si>
    <t>568307.82</t>
  </si>
  <si>
    <t>1277984.39</t>
  </si>
  <si>
    <t>568305.75</t>
  </si>
  <si>
    <t>1277987.74</t>
  </si>
  <si>
    <t>132.03</t>
  </si>
  <si>
    <t>568303.85</t>
  </si>
  <si>
    <t>1277990.81</t>
  </si>
  <si>
    <t>132.01</t>
  </si>
  <si>
    <t>568301.25</t>
  </si>
  <si>
    <t>1277995.01</t>
  </si>
  <si>
    <t>132.02</t>
  </si>
  <si>
    <t>568299.55</t>
  </si>
  <si>
    <t>1277997.74</t>
  </si>
  <si>
    <t>568297.88</t>
  </si>
  <si>
    <t>1278000.45</t>
  </si>
  <si>
    <t>132.10</t>
  </si>
  <si>
    <t>568315.76</t>
  </si>
  <si>
    <t>1277962.12</t>
  </si>
  <si>
    <t>568318.44</t>
  </si>
  <si>
    <t>1277958.15</t>
  </si>
  <si>
    <t>131.73</t>
  </si>
  <si>
    <t>568322.54</t>
  </si>
  <si>
    <t>1277952.05</t>
  </si>
  <si>
    <t>568326.16</t>
  </si>
  <si>
    <t>1277946.67</t>
  </si>
  <si>
    <t>568330.14</t>
  </si>
  <si>
    <t>1277940.66</t>
  </si>
  <si>
    <t>568332.53</t>
  </si>
  <si>
    <t>1277936.80</t>
  </si>
  <si>
    <t>568336.41</t>
  </si>
  <si>
    <t>1277930.53</t>
  </si>
  <si>
    <t>568338.69</t>
  </si>
  <si>
    <t>1277926.86</t>
  </si>
  <si>
    <t>568342.59</t>
  </si>
  <si>
    <t>1277929.22</t>
  </si>
  <si>
    <t>132.07</t>
  </si>
  <si>
    <t>568308.62</t>
  </si>
  <si>
    <t>1277977.68</t>
  </si>
  <si>
    <t>132.05</t>
  </si>
  <si>
    <t>568310.16</t>
  </si>
  <si>
    <t>1277975.14</t>
  </si>
  <si>
    <t>568313.78</t>
  </si>
  <si>
    <t>1277977.38</t>
  </si>
  <si>
    <t>132.09</t>
  </si>
  <si>
    <t>568312.23</t>
  </si>
  <si>
    <t>1277979.88</t>
  </si>
  <si>
    <t>568315.01</t>
  </si>
  <si>
    <t>1277972.89</t>
  </si>
  <si>
    <t>568312.70</t>
  </si>
  <si>
    <t>1277976.71</t>
  </si>
  <si>
    <t>132.04</t>
  </si>
  <si>
    <t>568379.42</t>
  </si>
  <si>
    <t>1277891.43</t>
  </si>
  <si>
    <t>568375.74</t>
  </si>
  <si>
    <t>1277890.41</t>
  </si>
  <si>
    <t>568373.13</t>
  </si>
  <si>
    <t>1277889.68</t>
  </si>
  <si>
    <t>568371.88</t>
  </si>
  <si>
    <t>1277889.47</t>
  </si>
  <si>
    <t>568369.58</t>
  </si>
  <si>
    <t>1277889.57</t>
  </si>
  <si>
    <t>568368.09</t>
  </si>
  <si>
    <t>1277890.10</t>
  </si>
  <si>
    <t>568366.88</t>
  </si>
  <si>
    <t>1277891.30</t>
  </si>
  <si>
    <t>568364.10</t>
  </si>
  <si>
    <t>1277895.19</t>
  </si>
  <si>
    <t>568361.14</t>
  </si>
  <si>
    <t>1277899.60</t>
  </si>
  <si>
    <t>131.99</t>
  </si>
  <si>
    <t>568359.16</t>
  </si>
  <si>
    <t>1277902.55</t>
  </si>
  <si>
    <t>132.08</t>
  </si>
  <si>
    <t>568356.91</t>
  </si>
  <si>
    <t>1277906.09</t>
  </si>
  <si>
    <t>568355.34</t>
  </si>
  <si>
    <t>1277908.56</t>
  </si>
  <si>
    <t>568354.81</t>
  </si>
  <si>
    <t>1277909.39</t>
  </si>
  <si>
    <t>568353.20</t>
  </si>
  <si>
    <t>1277911.27</t>
  </si>
  <si>
    <t>568352.25</t>
  </si>
  <si>
    <t>1277912.47</t>
  </si>
  <si>
    <t>568349.33</t>
  </si>
  <si>
    <t>1277917.60</t>
  </si>
  <si>
    <t>568346.57</t>
  </si>
  <si>
    <t>1277922.48</t>
  </si>
  <si>
    <t>568343.91</t>
  </si>
  <si>
    <t>1277927.00</t>
  </si>
  <si>
    <t>568341.97</t>
  </si>
  <si>
    <t>1277930.25</t>
  </si>
  <si>
    <t>568340.63</t>
  </si>
  <si>
    <t>1277932.51</t>
  </si>
  <si>
    <t>132.20</t>
  </si>
  <si>
    <t>568337.23</t>
  </si>
  <si>
    <t>1277938.22</t>
  </si>
  <si>
    <t>568335.08</t>
  </si>
  <si>
    <t>1277941.83</t>
  </si>
  <si>
    <t>568332.01</t>
  </si>
  <si>
    <t>1277946.34</t>
  </si>
  <si>
    <t>568327.88</t>
  </si>
  <si>
    <t>1277952.43</t>
  </si>
  <si>
    <t>568325.02</t>
  </si>
  <si>
    <t>1277956.65</t>
  </si>
  <si>
    <t>568322.23</t>
  </si>
  <si>
    <t>1277961.14</t>
  </si>
  <si>
    <t>568319.59</t>
  </si>
  <si>
    <t>1277965.39</t>
  </si>
  <si>
    <t>568318.04</t>
  </si>
  <si>
    <t>1277967.92</t>
  </si>
  <si>
    <t>132.13</t>
  </si>
  <si>
    <t>568309.29</t>
  </si>
  <si>
    <t>1277985.30</t>
  </si>
  <si>
    <t>568313.51</t>
  </si>
  <si>
    <t>1277987.87</t>
  </si>
  <si>
    <t>568315.94</t>
  </si>
  <si>
    <t>1277989.36</t>
  </si>
  <si>
    <t>568334.90</t>
  </si>
  <si>
    <t>1277993.44</t>
  </si>
  <si>
    <t>568315.84</t>
  </si>
  <si>
    <t>1277981.88</t>
  </si>
  <si>
    <t>568312.68</t>
  </si>
  <si>
    <t>1277979.97</t>
  </si>
  <si>
    <t>568325.21</t>
  </si>
  <si>
    <t>1277987.57</t>
  </si>
  <si>
    <t>132.15</t>
  </si>
  <si>
    <t>568330.54</t>
  </si>
  <si>
    <t>1277978.79</t>
  </si>
  <si>
    <t>568330.02</t>
  </si>
  <si>
    <t>1277978.48</t>
  </si>
  <si>
    <t>568328.67</t>
  </si>
  <si>
    <t>1277977.64</t>
  </si>
  <si>
    <t>568329.95</t>
  </si>
  <si>
    <t>1277975.48</t>
  </si>
  <si>
    <t>568313.47</t>
  </si>
  <si>
    <t>1277980.45</t>
  </si>
  <si>
    <t>568315.44</t>
  </si>
  <si>
    <t>1277977.25</t>
  </si>
  <si>
    <t>568316.87</t>
  </si>
  <si>
    <t>1277974.93</t>
  </si>
  <si>
    <t>568320.23</t>
  </si>
  <si>
    <t>1277969.50</t>
  </si>
  <si>
    <t>568315.78</t>
  </si>
  <si>
    <t>1277976.70</t>
  </si>
  <si>
    <t>568318.35</t>
  </si>
  <si>
    <t>1277978.29</t>
  </si>
  <si>
    <t>568320.46</t>
  </si>
  <si>
    <t>1277979.60</t>
  </si>
  <si>
    <t>568322.61</t>
  </si>
  <si>
    <t>1277980.91</t>
  </si>
  <si>
    <t>568326.95</t>
  </si>
  <si>
    <t>1277983.54</t>
  </si>
  <si>
    <t>568341.53</t>
  </si>
  <si>
    <t>1277982.71</t>
  </si>
  <si>
    <t>568319.23</t>
  </si>
  <si>
    <t>1277983.94</t>
  </si>
  <si>
    <t>568303.79</t>
  </si>
  <si>
    <t>1277998.81</t>
  </si>
  <si>
    <t>568305.56</t>
  </si>
  <si>
    <t>1277995.83</t>
  </si>
  <si>
    <t>568302.10</t>
  </si>
  <si>
    <t>1278001.72</t>
  </si>
  <si>
    <t>568301.70</t>
  </si>
  <si>
    <t>1278002.42</t>
  </si>
  <si>
    <t>568310.72</t>
  </si>
  <si>
    <t>1278007.89</t>
  </si>
  <si>
    <t>568318.96</t>
  </si>
  <si>
    <t>1278012.88</t>
  </si>
  <si>
    <t>568325.89</t>
  </si>
  <si>
    <t>1278001.45</t>
  </si>
  <si>
    <t>568327.97</t>
  </si>
  <si>
    <t>1278002.71</t>
  </si>
  <si>
    <t>568337.24</t>
  </si>
  <si>
    <t>1278008.33</t>
  </si>
  <si>
    <t>568344.18</t>
  </si>
  <si>
    <t>1278012.54</t>
  </si>
  <si>
    <t>132.22</t>
  </si>
  <si>
    <t>568346.03</t>
  </si>
  <si>
    <t>1278013.67</t>
  </si>
  <si>
    <t>568341.65</t>
  </si>
  <si>
    <t>1278020.89</t>
  </si>
  <si>
    <t>132.43</t>
  </si>
  <si>
    <t>568352.40</t>
  </si>
  <si>
    <t>1278027.40</t>
  </si>
  <si>
    <t>132.32</t>
  </si>
  <si>
    <t>568337.95</t>
  </si>
  <si>
    <t>1277994.16</t>
  </si>
  <si>
    <t>568339.52</t>
  </si>
  <si>
    <t>1277991.67</t>
  </si>
  <si>
    <t>568342.73</t>
  </si>
  <si>
    <t>1277986.60</t>
  </si>
  <si>
    <t>568345.69</t>
  </si>
  <si>
    <t>1277981.93</t>
  </si>
  <si>
    <t>568348.42</t>
  </si>
  <si>
    <t>1277977.61</t>
  </si>
  <si>
    <t>568351.06</t>
  </si>
  <si>
    <t>1277973.44</t>
  </si>
  <si>
    <t>568356.89</t>
  </si>
  <si>
    <t>1277977.13</t>
  </si>
  <si>
    <t>568354.25</t>
  </si>
  <si>
    <t>1277981.30</t>
  </si>
  <si>
    <t>568351.52</t>
  </si>
  <si>
    <t>1277985.62</t>
  </si>
  <si>
    <t>568348.56</t>
  </si>
  <si>
    <t>1277990.29</t>
  </si>
  <si>
    <t>568345.35</t>
  </si>
  <si>
    <t>1277995.36</t>
  </si>
  <si>
    <t>568343.75</t>
  </si>
  <si>
    <t>1277997.89</t>
  </si>
  <si>
    <t>568363.31</t>
  </si>
  <si>
    <t>1278017.22</t>
  </si>
  <si>
    <t>132.28</t>
  </si>
  <si>
    <t>568362.39</t>
  </si>
  <si>
    <t>1278018.73</t>
  </si>
  <si>
    <t>568361.50</t>
  </si>
  <si>
    <t>1278020.18</t>
  </si>
  <si>
    <t>568360.83</t>
  </si>
  <si>
    <t>1278021.26</t>
  </si>
  <si>
    <t>568367.49</t>
  </si>
  <si>
    <t>1278004.71</t>
  </si>
  <si>
    <t>132.37</t>
  </si>
  <si>
    <t>568360.61</t>
  </si>
  <si>
    <t>1278015.57</t>
  </si>
  <si>
    <t>568366.39</t>
  </si>
  <si>
    <t>1278004.00</t>
  </si>
  <si>
    <t>568364.50</t>
  </si>
  <si>
    <t>1278002.68</t>
  </si>
  <si>
    <t>568363.99</t>
  </si>
  <si>
    <t>1278001.66</t>
  </si>
  <si>
    <t>568363.69</t>
  </si>
  <si>
    <t>1278000.39</t>
  </si>
  <si>
    <t>568363.66</t>
  </si>
  <si>
    <t>1277999.50</t>
  </si>
  <si>
    <t>568364.14</t>
  </si>
  <si>
    <t>1277998.20</t>
  </si>
  <si>
    <t>132.38</t>
  </si>
  <si>
    <t>568364.83</t>
  </si>
  <si>
    <t>1277997.09</t>
  </si>
  <si>
    <t>568367.04</t>
  </si>
  <si>
    <t>1277993.54</t>
  </si>
  <si>
    <t>568369.22</t>
  </si>
  <si>
    <t>1277990.03</t>
  </si>
  <si>
    <t>132.33</t>
  </si>
  <si>
    <t>568372.54</t>
  </si>
  <si>
    <t>1277984.71</t>
  </si>
  <si>
    <t>568375.21</t>
  </si>
  <si>
    <t>1277980.41</t>
  </si>
  <si>
    <t>568377.50</t>
  </si>
  <si>
    <t>1277976.73</t>
  </si>
  <si>
    <t>568381.10</t>
  </si>
  <si>
    <t>1277970.95</t>
  </si>
  <si>
    <t>568385.31</t>
  </si>
  <si>
    <t>1277964.19</t>
  </si>
  <si>
    <t>568392.82</t>
  </si>
  <si>
    <t>1277952.12</t>
  </si>
  <si>
    <t>568395.14</t>
  </si>
  <si>
    <t>1277948.39</t>
  </si>
  <si>
    <t>568395.71</t>
  </si>
  <si>
    <t>1277947.48</t>
  </si>
  <si>
    <t>568396.38</t>
  </si>
  <si>
    <t>1277946.40</t>
  </si>
  <si>
    <t>568399.86</t>
  </si>
  <si>
    <t>1277945.52</t>
  </si>
  <si>
    <t>568398.78</t>
  </si>
  <si>
    <t>1277945.21</t>
  </si>
  <si>
    <t>568397.80</t>
  </si>
  <si>
    <t>568397.06</t>
  </si>
  <si>
    <t>1277945.65</t>
  </si>
  <si>
    <t>568401.97</t>
  </si>
  <si>
    <t>1277946.84</t>
  </si>
  <si>
    <t>568393.41</t>
  </si>
  <si>
    <t>1277960.58</t>
  </si>
  <si>
    <t>568389.19</t>
  </si>
  <si>
    <t>1277957.95</t>
  </si>
  <si>
    <t>568392.45</t>
  </si>
  <si>
    <t>1277962.14</t>
  </si>
  <si>
    <t>568388.24</t>
  </si>
  <si>
    <t>1277959.49</t>
  </si>
  <si>
    <t>568360.50</t>
  </si>
  <si>
    <t>1277951.40</t>
  </si>
  <si>
    <t>132.34</t>
  </si>
  <si>
    <t>568351.71</t>
  </si>
  <si>
    <t>1277950.40</t>
  </si>
  <si>
    <t>568358.36</t>
  </si>
  <si>
    <t>1277954.74</t>
  </si>
  <si>
    <t>568349.38</t>
  </si>
  <si>
    <t>1277954.24</t>
  </si>
  <si>
    <t>568362.53</t>
  </si>
  <si>
    <t>1277948.22</t>
  </si>
  <si>
    <t>568360.20</t>
  </si>
  <si>
    <t>1277946.73</t>
  </si>
  <si>
    <t>568355.10</t>
  </si>
  <si>
    <t>1277943.47</t>
  </si>
  <si>
    <t>568351.12</t>
  </si>
  <si>
    <t>1277940.93</t>
  </si>
  <si>
    <t>568377.03</t>
  </si>
  <si>
    <t>1277899.22</t>
  </si>
  <si>
    <t>568422.89</t>
  </si>
  <si>
    <t>1277960.50</t>
  </si>
  <si>
    <t>568424.09</t>
  </si>
  <si>
    <t>568417.06</t>
  </si>
  <si>
    <t>1277953.89</t>
  </si>
  <si>
    <t>568409.29</t>
  </si>
  <si>
    <t>1277948.71</t>
  </si>
  <si>
    <t>132.31</t>
  </si>
  <si>
    <t>568405.11</t>
  </si>
  <si>
    <t>1277945.93</t>
  </si>
  <si>
    <t>568410.17</t>
  </si>
  <si>
    <t>1277938.34</t>
  </si>
  <si>
    <t>568413.35</t>
  </si>
  <si>
    <t>1278047.45</t>
  </si>
  <si>
    <t>568417.09</t>
  </si>
  <si>
    <t>1278049.50</t>
  </si>
  <si>
    <t>568445.34</t>
  </si>
  <si>
    <t>1278013.01</t>
  </si>
  <si>
    <t>568444.80</t>
  </si>
  <si>
    <t>1278012.70</t>
  </si>
  <si>
    <t>132.45</t>
  </si>
  <si>
    <t>568443.08</t>
  </si>
  <si>
    <t>1278015.48</t>
  </si>
  <si>
    <t>132.42</t>
  </si>
  <si>
    <t>568438.43</t>
  </si>
  <si>
    <t>1278023.51</t>
  </si>
  <si>
    <t>568431.59</t>
  </si>
  <si>
    <t>1278035.45</t>
  </si>
  <si>
    <t>568412.18</t>
  </si>
  <si>
    <t>1278069.35</t>
  </si>
  <si>
    <t>568411.98</t>
  </si>
  <si>
    <t>1278069.23</t>
  </si>
  <si>
    <t>568476.75</t>
  </si>
  <si>
    <t>1277989.80</t>
  </si>
  <si>
    <t>568475.18</t>
  </si>
  <si>
    <t>1277988.85</t>
  </si>
  <si>
    <t>568472.26</t>
  </si>
  <si>
    <t>1277994.23</t>
  </si>
  <si>
    <t>568471.16</t>
  </si>
  <si>
    <t>1277996.26</t>
  </si>
  <si>
    <t>568472.35</t>
  </si>
  <si>
    <t>1277996.98</t>
  </si>
  <si>
    <t>568492.65</t>
  </si>
  <si>
    <t>1277963.86</t>
  </si>
  <si>
    <t>568489.10</t>
  </si>
  <si>
    <t>1277961.72</t>
  </si>
  <si>
    <t>568484.18</t>
  </si>
  <si>
    <t>1277971.40</t>
  </si>
  <si>
    <t>568480.44</t>
  </si>
  <si>
    <t>1277978.74</t>
  </si>
  <si>
    <t>568476.96</t>
  </si>
  <si>
    <t>1277985.58</t>
  </si>
  <si>
    <t>568478.69</t>
  </si>
  <si>
    <t>1277986.63</t>
  </si>
  <si>
    <t>568491.33</t>
  </si>
  <si>
    <t>1277957.73</t>
  </si>
  <si>
    <t>568492.06</t>
  </si>
  <si>
    <t>1277956.38</t>
  </si>
  <si>
    <t>568494.41</t>
  </si>
  <si>
    <t>1277952.50</t>
  </si>
  <si>
    <t>568498.20</t>
  </si>
  <si>
    <t>1277954.80</t>
  </si>
  <si>
    <t>568494.15</t>
  </si>
  <si>
    <t>1277961.41</t>
  </si>
  <si>
    <t>568490.56</t>
  </si>
  <si>
    <t>1277959.16</t>
  </si>
  <si>
    <t>568467.48</t>
  </si>
  <si>
    <t>1277940.46</t>
  </si>
  <si>
    <t>568473.05</t>
  </si>
  <si>
    <t>1277944.07</t>
  </si>
  <si>
    <t>568479.11</t>
  </si>
  <si>
    <t>1277948.00</t>
  </si>
  <si>
    <t>568484.73</t>
  </si>
  <si>
    <t>1277951.63</t>
  </si>
  <si>
    <t>568504.70</t>
  </si>
  <si>
    <t>1277935.53</t>
  </si>
  <si>
    <t>132.44</t>
  </si>
  <si>
    <t>568493.65</t>
  </si>
  <si>
    <t>1277929.30</t>
  </si>
  <si>
    <t>568489.37</t>
  </si>
  <si>
    <t>1277927.04</t>
  </si>
  <si>
    <t>568484.63</t>
  </si>
  <si>
    <t>1277924.52</t>
  </si>
  <si>
    <t>568479.56</t>
  </si>
  <si>
    <t>1277921.80</t>
  </si>
  <si>
    <t>568508.39</t>
  </si>
  <si>
    <t>1277961.56</t>
  </si>
  <si>
    <t>568509.08</t>
  </si>
  <si>
    <t>1277962.01</t>
  </si>
  <si>
    <t>568512.60</t>
  </si>
  <si>
    <t>1277956.70</t>
  </si>
  <si>
    <t>568515.75</t>
  </si>
  <si>
    <t>1277951.44</t>
  </si>
  <si>
    <t>568517.83</t>
  </si>
  <si>
    <t>1277947.97</t>
  </si>
  <si>
    <t>568511.36</t>
  </si>
  <si>
    <t>1277944.92</t>
  </si>
  <si>
    <t>568502.16</t>
  </si>
  <si>
    <t>1277939.72</t>
  </si>
  <si>
    <t>568508.24</t>
  </si>
  <si>
    <t>1277929.68</t>
  </si>
  <si>
    <t>568408.89</t>
  </si>
  <si>
    <t>1277927.89</t>
  </si>
  <si>
    <t>568416.52</t>
  </si>
  <si>
    <t>568417.57</t>
  </si>
  <si>
    <t>1277914.83</t>
  </si>
  <si>
    <t>568418.84</t>
  </si>
  <si>
    <t>1277914.59</t>
  </si>
  <si>
    <t>568420.20</t>
  </si>
  <si>
    <t>1277915.05</t>
  </si>
  <si>
    <t>568445.92</t>
  </si>
  <si>
    <t>1277931.75</t>
  </si>
  <si>
    <t>568446.86</t>
  </si>
  <si>
    <t>1277932.58</t>
  </si>
  <si>
    <t>568447.73</t>
  </si>
  <si>
    <t>1277934.11</t>
  </si>
  <si>
    <t>568447.67</t>
  </si>
  <si>
    <t>1277935.92</t>
  </si>
  <si>
    <t>568442.86</t>
  </si>
  <si>
    <t>1277943.90</t>
  </si>
  <si>
    <t>568400.10</t>
  </si>
  <si>
    <t>1277902.13</t>
  </si>
  <si>
    <t>568402.49</t>
  </si>
  <si>
    <t>1277903.69</t>
  </si>
  <si>
    <t>568403.94</t>
  </si>
  <si>
    <t>1277904.66</t>
  </si>
  <si>
    <t>568406.29</t>
  </si>
  <si>
    <t>1277906.30</t>
  </si>
  <si>
    <t>568406.90</t>
  </si>
  <si>
    <t>1277906.73</t>
  </si>
  <si>
    <t>568407.65</t>
  </si>
  <si>
    <t>1277907.67</t>
  </si>
  <si>
    <t>568408.35</t>
  </si>
  <si>
    <t>1277908.68</t>
  </si>
  <si>
    <t>568409.26</t>
  </si>
  <si>
    <t>1277910.11</t>
  </si>
  <si>
    <t>568410.33</t>
  </si>
  <si>
    <t>1277913.50</t>
  </si>
  <si>
    <t>568410.34</t>
  </si>
  <si>
    <t>1277917.17</t>
  </si>
  <si>
    <t>568407.32</t>
  </si>
  <si>
    <t>1277922.16</t>
  </si>
  <si>
    <t>568403.76</t>
  </si>
  <si>
    <t>1277928.05</t>
  </si>
  <si>
    <t>568399.64</t>
  </si>
  <si>
    <t>1277934.86</t>
  </si>
  <si>
    <t>568399.00</t>
  </si>
  <si>
    <t>1277935.96</t>
  </si>
  <si>
    <t>568398.46</t>
  </si>
  <si>
    <t>1277936.56</t>
  </si>
  <si>
    <t>568397.84</t>
  </si>
  <si>
    <t>1277936.70</t>
  </si>
  <si>
    <t>568397.22</t>
  </si>
  <si>
    <t>1277936.49</t>
  </si>
  <si>
    <t>568395.24</t>
  </si>
  <si>
    <t>1277935.08</t>
  </si>
  <si>
    <t>568405.33</t>
  </si>
  <si>
    <t>1277918.91</t>
  </si>
  <si>
    <t>568404.45</t>
  </si>
  <si>
    <t>1277912.74</t>
  </si>
  <si>
    <t>568400.30</t>
  </si>
  <si>
    <t>1277912.88</t>
  </si>
  <si>
    <t>568398.94</t>
  </si>
  <si>
    <t>1277912.54</t>
  </si>
  <si>
    <t>568397.04</t>
  </si>
  <si>
    <t>1277911.57</t>
  </si>
  <si>
    <t>568394.90</t>
  </si>
  <si>
    <t>1277910.07</t>
  </si>
  <si>
    <t>568395.83</t>
  </si>
  <si>
    <t>1277908.64</t>
  </si>
  <si>
    <t>568398.30</t>
  </si>
  <si>
    <t>1277904.87</t>
  </si>
  <si>
    <t>568395.75</t>
  </si>
  <si>
    <t>1277899.40</t>
  </si>
  <si>
    <t>568392.27</t>
  </si>
  <si>
    <t>1277897.21</t>
  </si>
  <si>
    <t>568388.91</t>
  </si>
  <si>
    <t>1277895.10</t>
  </si>
  <si>
    <t>568384.55</t>
  </si>
  <si>
    <t>1277892.36</t>
  </si>
  <si>
    <t>568382.51</t>
  </si>
  <si>
    <t>1277891.08</t>
  </si>
  <si>
    <t>131.84</t>
  </si>
  <si>
    <t>568368.65</t>
  </si>
  <si>
    <t>1277894.97</t>
  </si>
  <si>
    <t>568371.24</t>
  </si>
  <si>
    <t>1277896.29</t>
  </si>
  <si>
    <t>568377.57</t>
  </si>
  <si>
    <t>1277899.50</t>
  </si>
  <si>
    <t>568379.94</t>
  </si>
  <si>
    <t>1277895.38</t>
  </si>
  <si>
    <t>568374.35</t>
  </si>
  <si>
    <t>1277893.86</t>
  </si>
  <si>
    <t>568371.25</t>
  </si>
  <si>
    <t>1277894.02</t>
  </si>
  <si>
    <t>568369.43</t>
  </si>
  <si>
    <t>1277894.68</t>
  </si>
  <si>
    <t>568382.14</t>
  </si>
  <si>
    <t>1277891.56</t>
  </si>
  <si>
    <t>568378.40</t>
  </si>
  <si>
    <t>1277898.06</t>
  </si>
  <si>
    <t>568382.67</t>
  </si>
  <si>
    <t>1277890.55</t>
  </si>
  <si>
    <t>568380.69</t>
  </si>
  <si>
    <t>1277889.34</t>
  </si>
  <si>
    <t>568386.59</t>
  </si>
  <si>
    <t>1277884.64</t>
  </si>
  <si>
    <t>568392.52</t>
  </si>
  <si>
    <t>1277888.48</t>
  </si>
  <si>
    <t>131.81</t>
  </si>
  <si>
    <t>568400.28</t>
  </si>
  <si>
    <t>1277893.50</t>
  </si>
  <si>
    <t>568402.78</t>
  </si>
  <si>
    <t>1277895.12</t>
  </si>
  <si>
    <t>568405.32</t>
  </si>
  <si>
    <t>1277896.76</t>
  </si>
  <si>
    <t>568409.74</t>
  </si>
  <si>
    <t>1277899.63</t>
  </si>
  <si>
    <t>568412.49</t>
  </si>
  <si>
    <t>1277901.41</t>
  </si>
  <si>
    <t>568415.06</t>
  </si>
  <si>
    <t>1277903.07</t>
  </si>
  <si>
    <t>568417.21</t>
  </si>
  <si>
    <t>1277904.46</t>
  </si>
  <si>
    <t>568419.01</t>
  </si>
  <si>
    <t>1277905.63</t>
  </si>
  <si>
    <t>568420.92</t>
  </si>
  <si>
    <t>1277906.87</t>
  </si>
  <si>
    <t>568421.86</t>
  </si>
  <si>
    <t>1277907.47</t>
  </si>
  <si>
    <t>568386.64</t>
  </si>
  <si>
    <t>1277884.55</t>
  </si>
  <si>
    <t>568386.79</t>
  </si>
  <si>
    <t>568388.33</t>
  </si>
  <si>
    <t>1277885.60</t>
  </si>
  <si>
    <t>568389.38</t>
  </si>
  <si>
    <t>1277885.67</t>
  </si>
  <si>
    <t>568390.59</t>
  </si>
  <si>
    <t>1277885.33</t>
  </si>
  <si>
    <t>568391.49</t>
  </si>
  <si>
    <t>1277884.61</t>
  </si>
  <si>
    <t>568396.68</t>
  </si>
  <si>
    <t>1277875.89</t>
  </si>
  <si>
    <t>568402.83</t>
  </si>
  <si>
    <t>1277879.87</t>
  </si>
  <si>
    <t>568406.15</t>
  </si>
  <si>
    <t>1277881.97</t>
  </si>
  <si>
    <t>568409.63</t>
  </si>
  <si>
    <t>1277884.19</t>
  </si>
  <si>
    <t>568411.01</t>
  </si>
  <si>
    <t>1277885.06</t>
  </si>
  <si>
    <t>568408.25</t>
  </si>
  <si>
    <t>1277889.38</t>
  </si>
  <si>
    <t>568405.17</t>
  </si>
  <si>
    <t>1277894.17</t>
  </si>
  <si>
    <t>568405.09</t>
  </si>
  <si>
    <t>1277895.37</t>
  </si>
  <si>
    <t>568405.61</t>
  </si>
  <si>
    <t>1277896.54</t>
  </si>
  <si>
    <t>131.72</t>
  </si>
  <si>
    <t>568414.84</t>
  </si>
  <si>
    <t>1277902.68</t>
  </si>
  <si>
    <t>568422.04</t>
  </si>
  <si>
    <t>1277907.17</t>
  </si>
  <si>
    <t>568415.92</t>
  </si>
  <si>
    <t>1277901.78</t>
  </si>
  <si>
    <t>568416.39</t>
  </si>
  <si>
    <t>1277901.02</t>
  </si>
  <si>
    <t>568413.18</t>
  </si>
  <si>
    <t>1277900.56</t>
  </si>
  <si>
    <t>568415.37</t>
  </si>
  <si>
    <t>1277901.97</t>
  </si>
  <si>
    <t>568417.95</t>
  </si>
  <si>
    <t>1277892.92</t>
  </si>
  <si>
    <t>568425.17</t>
  </si>
  <si>
    <t>1277897.59</t>
  </si>
  <si>
    <t>568426.27</t>
  </si>
  <si>
    <t>1277898.31</t>
  </si>
  <si>
    <t>568427.09</t>
  </si>
  <si>
    <t>1277898.84</t>
  </si>
  <si>
    <t>568422.48</t>
  </si>
  <si>
    <t>1277906.45</t>
  </si>
  <si>
    <t>568422.83</t>
  </si>
  <si>
    <t>1277905.86</t>
  </si>
  <si>
    <t>568425.15</t>
  </si>
  <si>
    <t>1277902.05</t>
  </si>
  <si>
    <t>568426.58</t>
  </si>
  <si>
    <t>1277899.70</t>
  </si>
  <si>
    <t>568428.18</t>
  </si>
  <si>
    <t>1277897.05</t>
  </si>
  <si>
    <t>568432.63</t>
  </si>
  <si>
    <t>1277889.71</t>
  </si>
  <si>
    <t>568384.53</t>
  </si>
  <si>
    <t>1277920.42</t>
  </si>
  <si>
    <t>568385.48</t>
  </si>
  <si>
    <t>1277918.86</t>
  </si>
  <si>
    <t>568387.01</t>
  </si>
  <si>
    <t>1277919.78</t>
  </si>
  <si>
    <t>568386.06</t>
  </si>
  <si>
    <t>1277921.35</t>
  </si>
  <si>
    <t>568381.92</t>
  </si>
  <si>
    <t>1277928.00</t>
  </si>
  <si>
    <t>568382.87</t>
  </si>
  <si>
    <t>1277926.43</t>
  </si>
  <si>
    <t>568381.34</t>
  </si>
  <si>
    <t>1277925.51</t>
  </si>
  <si>
    <t>568380.39</t>
  </si>
  <si>
    <t>1277927.07</t>
  </si>
  <si>
    <t>568518.70</t>
  </si>
  <si>
    <t>1277946.51</t>
  </si>
  <si>
    <t>568522.50</t>
  </si>
  <si>
    <t>1277940.01</t>
  </si>
  <si>
    <t>568516.34</t>
  </si>
  <si>
    <t>1277936.41</t>
  </si>
  <si>
    <t>568512.54</t>
  </si>
  <si>
    <t>1277942.90</t>
  </si>
  <si>
    <t>568477.09</t>
  </si>
  <si>
    <t>1278012.95</t>
  </si>
  <si>
    <t>568466.70</t>
  </si>
  <si>
    <t>1278006.19</t>
  </si>
  <si>
    <t>568466.41</t>
  </si>
  <si>
    <t>1278022.16</t>
  </si>
  <si>
    <t>568470.83</t>
  </si>
  <si>
    <t>1278024.98</t>
  </si>
  <si>
    <t>568469.01</t>
  </si>
  <si>
    <t>1278027.83</t>
  </si>
  <si>
    <t>568464.59</t>
  </si>
  <si>
    <t>1278025.01</t>
  </si>
  <si>
    <t>568449.16</t>
  </si>
  <si>
    <t>1278012.42</t>
  </si>
  <si>
    <t>568454.30</t>
  </si>
  <si>
    <t>1278015.60</t>
  </si>
  <si>
    <t>568453.03</t>
  </si>
  <si>
    <t>1278017.66</t>
  </si>
  <si>
    <t>568447.89</t>
  </si>
  <si>
    <t>1278014.48</t>
  </si>
  <si>
    <t>568448.17</t>
  </si>
  <si>
    <t>1278015.07</t>
  </si>
  <si>
    <t>568445.44</t>
  </si>
  <si>
    <t>1278019.77</t>
  </si>
  <si>
    <t>568442.53</t>
  </si>
  <si>
    <t>1278018.07</t>
  </si>
  <si>
    <t>568445.27</t>
  </si>
  <si>
    <t>1278013.38</t>
  </si>
  <si>
    <t>568443.04</t>
  </si>
  <si>
    <t>1278011.31</t>
  </si>
  <si>
    <t>568436.81</t>
  </si>
  <si>
    <t>1278007.50</t>
  </si>
  <si>
    <t>568438.34</t>
  </si>
  <si>
    <t>1278004.93</t>
  </si>
  <si>
    <t>568444.54</t>
  </si>
  <si>
    <t>1278008.77</t>
  </si>
  <si>
    <t>568444.77</t>
  </si>
  <si>
    <t>1278008.54</t>
  </si>
  <si>
    <t>568438.44</t>
  </si>
  <si>
    <t>1278004.64</t>
  </si>
  <si>
    <t>568440.25</t>
  </si>
  <si>
    <t>1278001.59</t>
  </si>
  <si>
    <t>568446.64</t>
  </si>
  <si>
    <t>1278005.40</t>
  </si>
  <si>
    <t>568426.38</t>
  </si>
  <si>
    <t>1278032.18</t>
  </si>
  <si>
    <t>568431.08</t>
  </si>
  <si>
    <t>1278035.03</t>
  </si>
  <si>
    <t>568427.58</t>
  </si>
  <si>
    <t>1278040.80</t>
  </si>
  <si>
    <t>568422.88</t>
  </si>
  <si>
    <t>1278037.96</t>
  </si>
  <si>
    <t>1278036.57</t>
  </si>
  <si>
    <t>568427.05</t>
  </si>
  <si>
    <t>1278040.97</t>
  </si>
  <si>
    <t>568425.63</t>
  </si>
  <si>
    <t>1278043.56</t>
  </si>
  <si>
    <t>568422.61</t>
  </si>
  <si>
    <t>1278049.08</t>
  </si>
  <si>
    <t>568421.17</t>
  </si>
  <si>
    <t>1278051.73</t>
  </si>
  <si>
    <t>568413.13</t>
  </si>
  <si>
    <t>1278047.33</t>
  </si>
  <si>
    <t>568414.57</t>
  </si>
  <si>
    <t>1278044.69</t>
  </si>
  <si>
    <t>568417.47</t>
  </si>
  <si>
    <t>1278039.39</t>
  </si>
  <si>
    <t>568422.97</t>
  </si>
  <si>
    <t>1278038.74</t>
  </si>
  <si>
    <t>1278056.52</t>
  </si>
  <si>
    <t>568414.97</t>
  </si>
  <si>
    <t>1278064.04</t>
  </si>
  <si>
    <t>568398.97</t>
  </si>
  <si>
    <t>1278061.72</t>
  </si>
  <si>
    <t>1278048.78</t>
  </si>
  <si>
    <t>568399.76</t>
  </si>
  <si>
    <t>1278059.66</t>
  </si>
  <si>
    <t>568405.69</t>
  </si>
  <si>
    <t>1278048.51</t>
  </si>
  <si>
    <t>568406.33</t>
  </si>
  <si>
    <t>1278047.46</t>
  </si>
  <si>
    <t>568406.84</t>
  </si>
  <si>
    <t>1278046.61</t>
  </si>
  <si>
    <t>568400.22</t>
  </si>
  <si>
    <t>1278042.71</t>
  </si>
  <si>
    <t>568399.79</t>
  </si>
  <si>
    <t>1278043.47</t>
  </si>
  <si>
    <t>568396.76</t>
  </si>
  <si>
    <t>1278041.64</t>
  </si>
  <si>
    <t>568396.12</t>
  </si>
  <si>
    <t>1278042.69</t>
  </si>
  <si>
    <t>568397.42</t>
  </si>
  <si>
    <t>1278043.48</t>
  </si>
  <si>
    <t>133.40</t>
  </si>
  <si>
    <t>568404.37</t>
  </si>
  <si>
    <t>1278047.70</t>
  </si>
  <si>
    <t>568357.28</t>
  </si>
  <si>
    <t>1278019.10</t>
  </si>
  <si>
    <t>568350.88</t>
  </si>
  <si>
    <t>1278029.98</t>
  </si>
  <si>
    <t>568345.19</t>
  </si>
  <si>
    <t>1278026.51</t>
  </si>
  <si>
    <t>568350.45</t>
  </si>
  <si>
    <t>1278029.47</t>
  </si>
  <si>
    <t>568351.92</t>
  </si>
  <si>
    <t>1278026.86</t>
  </si>
  <si>
    <t>568346.66</t>
  </si>
  <si>
    <t>1278023.90</t>
  </si>
  <si>
    <t>568306.82</t>
  </si>
  <si>
    <t>568308.51</t>
  </si>
  <si>
    <t>1278001.55</t>
  </si>
  <si>
    <t>568310.21</t>
  </si>
  <si>
    <t>1277998.61</t>
  </si>
  <si>
    <t>568311.92</t>
  </si>
  <si>
    <t>1277995.74</t>
  </si>
  <si>
    <t>568313.66</t>
  </si>
  <si>
    <t>1277992.83</t>
  </si>
  <si>
    <t>568315.39</t>
  </si>
  <si>
    <t>1277989.94</t>
  </si>
  <si>
    <t>568310.74</t>
  </si>
  <si>
    <t>1277987.16</t>
  </si>
  <si>
    <t>568311.18</t>
  </si>
  <si>
    <t>1277986.45</t>
  </si>
  <si>
    <t>568309.01</t>
  </si>
  <si>
    <t>1277990.06</t>
  </si>
  <si>
    <t>568307.28</t>
  </si>
  <si>
    <t>1277992.96</t>
  </si>
  <si>
    <t>568341.91</t>
  </si>
  <si>
    <t>1277982.42</t>
  </si>
  <si>
    <t>132.48</t>
  </si>
  <si>
    <t>568343.95</t>
  </si>
  <si>
    <t>1277983.69</t>
  </si>
  <si>
    <t>568350.35</t>
  </si>
  <si>
    <t>1277973.39</t>
  </si>
  <si>
    <t>568348.30</t>
  </si>
  <si>
    <t>1277972.12</t>
  </si>
  <si>
    <t>1277959.88</t>
  </si>
  <si>
    <t>568351.53</t>
  </si>
  <si>
    <t>1277957.33</t>
  </si>
  <si>
    <t>568352.32</t>
  </si>
  <si>
    <t>1277956.02</t>
  </si>
  <si>
    <t>568352.05</t>
  </si>
  <si>
    <t>1277955.85</t>
  </si>
  <si>
    <t>132.49</t>
  </si>
  <si>
    <t>568348.60</t>
  </si>
  <si>
    <t>1277955.52</t>
  </si>
  <si>
    <t>568344.46</t>
  </si>
  <si>
    <t>1277952.96</t>
  </si>
  <si>
    <t>568330.34</t>
  </si>
  <si>
    <t>1277975.79</t>
  </si>
  <si>
    <t>568364.29</t>
  </si>
  <si>
    <t>1277947.61</t>
  </si>
  <si>
    <t>568360.99</t>
  </si>
  <si>
    <t>1277945.50</t>
  </si>
  <si>
    <t>568358.75</t>
  </si>
  <si>
    <t>1277945.81</t>
  </si>
  <si>
    <t>133.20</t>
  </si>
  <si>
    <t>568356.55</t>
  </si>
  <si>
    <t>1277944.40</t>
  </si>
  <si>
    <t>568355.89</t>
  </si>
  <si>
    <t>1277942.24</t>
  </si>
  <si>
    <t>568352.49</t>
  </si>
  <si>
    <t>1277940.06</t>
  </si>
  <si>
    <t>568375.77</t>
  </si>
  <si>
    <t>1277902.58</t>
  </si>
  <si>
    <t>568378.47</t>
  </si>
  <si>
    <t>1277904.33</t>
  </si>
  <si>
    <t>568383.43</t>
  </si>
  <si>
    <t>1277895.93</t>
  </si>
  <si>
    <t>568387.50</t>
  </si>
  <si>
    <t>1277898.51</t>
  </si>
  <si>
    <t>568385.75</t>
  </si>
  <si>
    <t>1277901.45</t>
  </si>
  <si>
    <t>568395.16</t>
  </si>
  <si>
    <t>1277907.80</t>
  </si>
  <si>
    <t>568396.93</t>
  </si>
  <si>
    <t>1277904.75</t>
  </si>
  <si>
    <t>568392.03</t>
  </si>
  <si>
    <t>1277901.65</t>
  </si>
  <si>
    <t>568391.61</t>
  </si>
  <si>
    <t>1277913.06</t>
  </si>
  <si>
    <t>568389.73</t>
  </si>
  <si>
    <t>1277911.84</t>
  </si>
  <si>
    <t>568389.12</t>
  </si>
  <si>
    <t>1277912.84</t>
  </si>
  <si>
    <t>568387.81</t>
  </si>
  <si>
    <t>1277911.99</t>
  </si>
  <si>
    <t>133.06</t>
  </si>
  <si>
    <t>568386.48</t>
  </si>
  <si>
    <t>1277914.14</t>
  </si>
  <si>
    <t>568385.70</t>
  </si>
  <si>
    <t>568387.47</t>
  </si>
  <si>
    <t>1277910.38</t>
  </si>
  <si>
    <t>568387.58</t>
  </si>
  <si>
    <t>1277910.20</t>
  </si>
  <si>
    <t>137.00</t>
  </si>
  <si>
    <t>568387.31</t>
  </si>
  <si>
    <t>1278017.67</t>
  </si>
  <si>
    <t>568430.46</t>
  </si>
  <si>
    <t>568436.88</t>
  </si>
  <si>
    <t>1277941.30</t>
  </si>
  <si>
    <t>568414.90</t>
  </si>
  <si>
    <t>1277926.47</t>
  </si>
  <si>
    <t>568408.20</t>
  </si>
  <si>
    <t>1277937.03</t>
  </si>
  <si>
    <t>568414.54</t>
  </si>
  <si>
    <t>1277899.83</t>
  </si>
  <si>
    <t>568417.93</t>
  </si>
  <si>
    <t>1277894.44</t>
  </si>
  <si>
    <t>568425.25</t>
  </si>
  <si>
    <t>1277899.19</t>
  </si>
  <si>
    <t>568423.37</t>
  </si>
  <si>
    <t>1277902.19</t>
  </si>
  <si>
    <t>568422.79</t>
  </si>
  <si>
    <t>1277901.82</t>
  </si>
  <si>
    <t>568421.93</t>
  </si>
  <si>
    <t>1277903.20</t>
  </si>
  <si>
    <t>568422.51</t>
  </si>
  <si>
    <t>1277903.56</t>
  </si>
  <si>
    <t>568421.88</t>
  </si>
  <si>
    <t>1277904.57</t>
  </si>
  <si>
    <t>568417.28</t>
  </si>
  <si>
    <t>1277901.60</t>
  </si>
  <si>
    <t>1277901.32</t>
  </si>
  <si>
    <t>568420.43</t>
  </si>
  <si>
    <t>568420.85</t>
  </si>
  <si>
    <t>1277905.40</t>
  </si>
  <si>
    <t>568422.37</t>
  </si>
  <si>
    <t>1277906.38</t>
  </si>
  <si>
    <t>568421.92</t>
  </si>
  <si>
    <t>1277907.06</t>
  </si>
  <si>
    <t>568438.51</t>
  </si>
  <si>
    <t>1277895.68</t>
  </si>
  <si>
    <t>568435.30</t>
  </si>
  <si>
    <t>1277901.27</t>
  </si>
  <si>
    <t>568437.17</t>
  </si>
  <si>
    <t>1277902.34</t>
  </si>
  <si>
    <t>568440.37</t>
  </si>
  <si>
    <t>1277896.75</t>
  </si>
  <si>
    <t>568439.90</t>
  </si>
  <si>
    <t>1277897.97</t>
  </si>
  <si>
    <t>568437.36</t>
  </si>
  <si>
    <t>1277902.41</t>
  </si>
  <si>
    <t>568440.16</t>
  </si>
  <si>
    <t>1277904.01</t>
  </si>
  <si>
    <t>568442.70</t>
  </si>
  <si>
    <t>1277899.58</t>
  </si>
  <si>
    <t>568443.31</t>
  </si>
  <si>
    <t>1277905.51</t>
  </si>
  <si>
    <t>568445.80</t>
  </si>
  <si>
    <t>1277901.25</t>
  </si>
  <si>
    <t>568447.94</t>
  </si>
  <si>
    <t>1277902.50</t>
  </si>
  <si>
    <t>568445.45</t>
  </si>
  <si>
    <t>1277906.76</t>
  </si>
  <si>
    <t>568445.07</t>
  </si>
  <si>
    <t>1277923.49</t>
  </si>
  <si>
    <t>568448.53</t>
  </si>
  <si>
    <t>1277918.16</t>
  </si>
  <si>
    <t>568460.57</t>
  </si>
  <si>
    <t>1277926.09</t>
  </si>
  <si>
    <t>568457.15</t>
  </si>
  <si>
    <t>1277931.43</t>
  </si>
  <si>
    <t>568462.69</t>
  </si>
  <si>
    <t>1277921.42</t>
  </si>
  <si>
    <t>568459.95</t>
  </si>
  <si>
    <t>1277925.68</t>
  </si>
  <si>
    <t>568456.64</t>
  </si>
  <si>
    <t>1277917.39</t>
  </si>
  <si>
    <t>568455.36</t>
  </si>
  <si>
    <t>1277919.40</t>
  </si>
  <si>
    <t>568453.91</t>
  </si>
  <si>
    <t>1277921.70</t>
  </si>
  <si>
    <t>568465.35</t>
  </si>
  <si>
    <t>1277914.36</t>
  </si>
  <si>
    <t>568467.26</t>
  </si>
  <si>
    <t>1277910.84</t>
  </si>
  <si>
    <t>568468.94</t>
  </si>
  <si>
    <t>568467.02</t>
  </si>
  <si>
    <t>1277915.27</t>
  </si>
  <si>
    <t>568466.32</t>
  </si>
  <si>
    <t>1277917.02</t>
  </si>
  <si>
    <t>132.39</t>
  </si>
  <si>
    <t>568469.30</t>
  </si>
  <si>
    <t>1277911.90</t>
  </si>
  <si>
    <t>568471.95</t>
  </si>
  <si>
    <t>1277913.45</t>
  </si>
  <si>
    <t>568468.96</t>
  </si>
  <si>
    <t>1277918.56</t>
  </si>
  <si>
    <t>568461.20</t>
  </si>
  <si>
    <t>1277924.77</t>
  </si>
  <si>
    <t>568463.35</t>
  </si>
  <si>
    <t>1277921.39</t>
  </si>
  <si>
    <t>568465.55</t>
  </si>
  <si>
    <t>1277917.93</t>
  </si>
  <si>
    <t>568474.48</t>
  </si>
  <si>
    <t>1277923.52</t>
  </si>
  <si>
    <t>568472.33</t>
  </si>
  <si>
    <t>1277926.97</t>
  </si>
  <si>
    <t>568470.21</t>
  </si>
  <si>
    <t>1277930.35</t>
  </si>
  <si>
    <t>568386.32</t>
  </si>
  <si>
    <t>1277884.48</t>
  </si>
  <si>
    <t>568386.04</t>
  </si>
  <si>
    <t>1277884.31</t>
  </si>
  <si>
    <t>568385.73</t>
  </si>
  <si>
    <t>1277883.84</t>
  </si>
  <si>
    <t>568385.42</t>
  </si>
  <si>
    <t>1277883.36</t>
  </si>
  <si>
    <t>568385.32</t>
  </si>
  <si>
    <t>1277882.18</t>
  </si>
  <si>
    <t>568385.55</t>
  </si>
  <si>
    <t>1277881.65</t>
  </si>
  <si>
    <t>568385.89</t>
  </si>
  <si>
    <t>1277880.95</t>
  </si>
  <si>
    <t>568386.38</t>
  </si>
  <si>
    <t>1277880.17</t>
  </si>
  <si>
    <t>568387.30</t>
  </si>
  <si>
    <t>1277878.69</t>
  </si>
  <si>
    <t>568388.03</t>
  </si>
  <si>
    <t>1277877.52</t>
  </si>
  <si>
    <t>568388.53</t>
  </si>
  <si>
    <t>1277876.71</t>
  </si>
  <si>
    <t>568389.82</t>
  </si>
  <si>
    <t>1277874.63</t>
  </si>
  <si>
    <t>568391.48</t>
  </si>
  <si>
    <t>1277872.04</t>
  </si>
  <si>
    <t>568392.74</t>
  </si>
  <si>
    <t>1277870.05</t>
  </si>
  <si>
    <t>568393.39</t>
  </si>
  <si>
    <t>1277869.02</t>
  </si>
  <si>
    <t>568393.71</t>
  </si>
  <si>
    <t>1277868.75</t>
  </si>
  <si>
    <t>568394.05</t>
  </si>
  <si>
    <t>1277868.56</t>
  </si>
  <si>
    <t>568395.79</t>
  </si>
  <si>
    <t>1277867.73</t>
  </si>
  <si>
    <t>568396.16</t>
  </si>
  <si>
    <t>1277867.33</t>
  </si>
  <si>
    <t>568396.58</t>
  </si>
  <si>
    <t>1277866.72</t>
  </si>
  <si>
    <t>568397.38</t>
  </si>
  <si>
    <t>1277865.35</t>
  </si>
  <si>
    <t>568399.25</t>
  </si>
  <si>
    <t>1277866.42</t>
  </si>
  <si>
    <t>568396.69</t>
  </si>
  <si>
    <t>1277870.86</t>
  </si>
  <si>
    <t>568386.62</t>
  </si>
  <si>
    <t>1277884.29</t>
  </si>
  <si>
    <t>1277882.92</t>
  </si>
  <si>
    <t>568389.20</t>
  </si>
  <si>
    <t>1277880.13</t>
  </si>
  <si>
    <t>568391.67</t>
  </si>
  <si>
    <t>1277876.13</t>
  </si>
  <si>
    <t>568393.55</t>
  </si>
  <si>
    <t>1277873.10</t>
  </si>
  <si>
    <t>568395.42</t>
  </si>
  <si>
    <t>1277870.20</t>
  </si>
  <si>
    <t>568526.47</t>
  </si>
  <si>
    <t>1277939.26</t>
  </si>
  <si>
    <t>568522.59</t>
  </si>
  <si>
    <t>1277937.23</t>
  </si>
  <si>
    <t>568507.80</t>
  </si>
  <si>
    <t>1277929.45</t>
  </si>
  <si>
    <t>568498.31</t>
  </si>
  <si>
    <t>1277924.42</t>
  </si>
  <si>
    <t>568489.68</t>
  </si>
  <si>
    <t>1277919.88</t>
  </si>
  <si>
    <t>568469.18</t>
  </si>
  <si>
    <t>1277909.05</t>
  </si>
  <si>
    <t>568458.42</t>
  </si>
  <si>
    <t>1277903.32</t>
  </si>
  <si>
    <t>568426.74</t>
  </si>
  <si>
    <t>1277886.60</t>
  </si>
  <si>
    <t>568416.42</t>
  </si>
  <si>
    <t>1277881.21</t>
  </si>
  <si>
    <t>568402.97</t>
  </si>
  <si>
    <t>1277874.12</t>
  </si>
  <si>
    <t>568470.79</t>
  </si>
  <si>
    <t>1278024.80</t>
  </si>
  <si>
    <t>568473.09</t>
  </si>
  <si>
    <t>1278026.27</t>
  </si>
  <si>
    <t>568454.36</t>
  </si>
  <si>
    <t>1278015.50</t>
  </si>
  <si>
    <t>568454.74</t>
  </si>
  <si>
    <t>1278015.63</t>
  </si>
  <si>
    <t>568456.73</t>
  </si>
  <si>
    <t>1278016.44</t>
  </si>
  <si>
    <t>568458.44</t>
  </si>
  <si>
    <t>1278017.14</t>
  </si>
  <si>
    <t>568460.49</t>
  </si>
  <si>
    <t>1278018.33</t>
  </si>
  <si>
    <t>568463.62</t>
  </si>
  <si>
    <t>1278020.26</t>
  </si>
  <si>
    <t>568466.44</t>
  </si>
  <si>
    <t>1278022.00</t>
  </si>
  <si>
    <t>568466.48</t>
  </si>
  <si>
    <t>1278022.08</t>
  </si>
  <si>
    <t>568300.23</t>
  </si>
  <si>
    <t>1278002.85</t>
  </si>
  <si>
    <t>568304.12</t>
  </si>
  <si>
    <t>1278005.20</t>
  </si>
  <si>
    <t>568309.92</t>
  </si>
  <si>
    <t>1278008.70</t>
  </si>
  <si>
    <t>568314.45</t>
  </si>
  <si>
    <t>1278011.43</t>
  </si>
  <si>
    <t>568322.12</t>
  </si>
  <si>
    <t>1278016.08</t>
  </si>
  <si>
    <t>568343.32</t>
  </si>
  <si>
    <t>1278028.80</t>
  </si>
  <si>
    <t>568358.68</t>
  </si>
  <si>
    <t>1278038.16</t>
  </si>
  <si>
    <t>568381.24</t>
  </si>
  <si>
    <t>1278051.55</t>
  </si>
  <si>
    <t>568412.33</t>
  </si>
  <si>
    <t>1278070.48</t>
  </si>
  <si>
    <t>568412.75</t>
  </si>
  <si>
    <t>1278069.77</t>
  </si>
  <si>
    <t>568420.53</t>
  </si>
  <si>
    <t>1278056.23</t>
  </si>
  <si>
    <t>568443.80</t>
  </si>
  <si>
    <t>1278015.67</t>
  </si>
  <si>
    <t>568447.86</t>
  </si>
  <si>
    <t>1278014.54</t>
  </si>
  <si>
    <t>568294.81</t>
  </si>
  <si>
    <t>1278008.28</t>
  </si>
  <si>
    <t>568296.28</t>
  </si>
  <si>
    <t>1278005.86</t>
  </si>
  <si>
    <t>568297.69</t>
  </si>
  <si>
    <t>1278003.56</t>
  </si>
  <si>
    <t>568298.70</t>
  </si>
  <si>
    <t>1278001.92</t>
  </si>
  <si>
    <t>568302.58</t>
  </si>
  <si>
    <t>1277995.86</t>
  </si>
  <si>
    <t>568371.57</t>
  </si>
  <si>
    <t>1277854.37</t>
  </si>
  <si>
    <t>568363.00</t>
  </si>
  <si>
    <t>1277868.21</t>
  </si>
  <si>
    <t>568347.52</t>
  </si>
  <si>
    <t>1277892.83</t>
  </si>
  <si>
    <t>568338.58</t>
  </si>
  <si>
    <t>1277887.66</t>
  </si>
  <si>
    <t>568511.44</t>
  </si>
  <si>
    <t>1277950.70</t>
  </si>
  <si>
    <t>132.35</t>
  </si>
  <si>
    <t>568499.05</t>
  </si>
  <si>
    <t>1277943.73</t>
  </si>
  <si>
    <t>568479.76</t>
  </si>
  <si>
    <t>1277932.29</t>
  </si>
  <si>
    <t>568502.48</t>
  </si>
  <si>
    <t>1277930.90</t>
  </si>
  <si>
    <t>568478.78</t>
  </si>
  <si>
    <t>1277972.68</t>
  </si>
  <si>
    <t>568459.04</t>
  </si>
  <si>
    <t>1277960.90</t>
  </si>
  <si>
    <t>568467.40</t>
  </si>
  <si>
    <t>1277984.48</t>
  </si>
  <si>
    <t>568447.75</t>
  </si>
  <si>
    <t>1277975.57</t>
  </si>
  <si>
    <t>568438.46</t>
  </si>
  <si>
    <t>1277991.26</t>
  </si>
  <si>
    <t>568468.47</t>
  </si>
  <si>
    <t>1278018.66</t>
  </si>
  <si>
    <t>568429.98</t>
  </si>
  <si>
    <t>1278014.81</t>
  </si>
  <si>
    <t>568415.84</t>
  </si>
  <si>
    <t>1278007.91</t>
  </si>
  <si>
    <t>568405.66</t>
  </si>
  <si>
    <t>1278001.76</t>
  </si>
  <si>
    <t>568419.38</t>
  </si>
  <si>
    <t>1277981.89</t>
  </si>
  <si>
    <t>568428.71</t>
  </si>
  <si>
    <t>1277966.01</t>
  </si>
  <si>
    <t>568458.07</t>
  </si>
  <si>
    <t>1277944.47</t>
  </si>
  <si>
    <t>568410.43</t>
  </si>
  <si>
    <t>1278040.72</t>
  </si>
  <si>
    <t>568396.24</t>
  </si>
  <si>
    <t>1278033.26</t>
  </si>
  <si>
    <t>132.50</t>
  </si>
  <si>
    <t>568382.52</t>
  </si>
  <si>
    <t>1278024.65</t>
  </si>
  <si>
    <t>568366.36</t>
  </si>
  <si>
    <t>1278013.93</t>
  </si>
  <si>
    <t>568350.09</t>
  </si>
  <si>
    <t>1278004.28</t>
  </si>
  <si>
    <t>568358.52</t>
  </si>
  <si>
    <t>1277990.36</t>
  </si>
  <si>
    <t>568379.84</t>
  </si>
  <si>
    <t>1277949.17</t>
  </si>
  <si>
    <t>568381.53</t>
  </si>
  <si>
    <t>1277864.71</t>
  </si>
  <si>
    <t>568371.97</t>
  </si>
  <si>
    <t>1277876.67</t>
  </si>
  <si>
    <t>568355.20</t>
  </si>
  <si>
    <t>1277896.50</t>
  </si>
  <si>
    <t>568341.41</t>
  </si>
  <si>
    <t>1277916.22</t>
  </si>
  <si>
    <t>568299.68</t>
  </si>
  <si>
    <t>1277977.39</t>
  </si>
  <si>
    <t>568287.02</t>
  </si>
  <si>
    <t>1277995.68</t>
  </si>
  <si>
    <t>131.22</t>
  </si>
  <si>
    <t>568316.46</t>
  </si>
  <si>
    <t>1277999.40</t>
  </si>
  <si>
    <t>568333.70</t>
  </si>
  <si>
    <t>1277959.08</t>
  </si>
  <si>
    <t>568511.61</t>
  </si>
  <si>
    <t>1277935.17</t>
  </si>
  <si>
    <t>568498.91</t>
  </si>
  <si>
    <t>1277950.16</t>
  </si>
  <si>
    <t>568495.12</t>
  </si>
  <si>
    <t>568483.94</t>
  </si>
  <si>
    <t>1277919.92</t>
  </si>
  <si>
    <t>568472.75</t>
  </si>
  <si>
    <t>1277914.67</t>
  </si>
  <si>
    <t>1277910.16</t>
  </si>
  <si>
    <t>568449.48</t>
  </si>
  <si>
    <t>1277899.27</t>
  </si>
  <si>
    <t>568429.62</t>
  </si>
  <si>
    <t>1277889.55</t>
  </si>
  <si>
    <t>568418.94</t>
  </si>
  <si>
    <t>568412.45</t>
  </si>
  <si>
    <t>1277893.71</t>
  </si>
  <si>
    <t>568413.29</t>
  </si>
  <si>
    <t>1277882.33</t>
  </si>
  <si>
    <t>1277878.65</t>
  </si>
  <si>
    <t>568392.37</t>
  </si>
  <si>
    <t>1277879.28</t>
  </si>
  <si>
    <t>568399.82</t>
  </si>
  <si>
    <t>1277909.23</t>
  </si>
  <si>
    <t>568406.34</t>
  </si>
  <si>
    <t>1277920.71</t>
  </si>
  <si>
    <t>131.83</t>
  </si>
  <si>
    <t>568403.54</t>
  </si>
  <si>
    <t>1277925.27</t>
  </si>
  <si>
    <t>568400.80</t>
  </si>
  <si>
    <t>1277929.79</t>
  </si>
  <si>
    <t>1277920.18</t>
  </si>
  <si>
    <t>568388.86</t>
  </si>
  <si>
    <t>1277931.45</t>
  </si>
  <si>
    <t>568381.57</t>
  </si>
  <si>
    <t>1277926.94</t>
  </si>
  <si>
    <t>1277948.55</t>
  </si>
  <si>
    <t>568383.77</t>
  </si>
  <si>
    <t>1277970.29</t>
  </si>
  <si>
    <t>568380.06</t>
  </si>
  <si>
    <t>1277978.06</t>
  </si>
  <si>
    <t>568372.68</t>
  </si>
  <si>
    <t>1277989.74</t>
  </si>
  <si>
    <t>568370.31</t>
  </si>
  <si>
    <t>1277996.09</t>
  </si>
  <si>
    <t>568368.62</t>
  </si>
  <si>
    <t>1277998.28</t>
  </si>
  <si>
    <t>568366.60</t>
  </si>
  <si>
    <t>1278000.74</t>
  </si>
  <si>
    <t>568330.11</t>
  </si>
  <si>
    <t>1277962.16</t>
  </si>
  <si>
    <t>1277959.87</t>
  </si>
  <si>
    <t>568327.08</t>
  </si>
  <si>
    <t>1277968.80</t>
  </si>
  <si>
    <t>568313.82</t>
  </si>
  <si>
    <t>1277988.70</t>
  </si>
  <si>
    <t>568309.24</t>
  </si>
  <si>
    <t>1277987.47</t>
  </si>
  <si>
    <t>568306.14</t>
  </si>
  <si>
    <t>1277991.75</t>
  </si>
  <si>
    <t>568303.61</t>
  </si>
  <si>
    <t>1277995.93</t>
  </si>
  <si>
    <t>568301.15</t>
  </si>
  <si>
    <t>1277999.98</t>
  </si>
  <si>
    <t>568313.03</t>
  </si>
  <si>
    <t>1278008.99</t>
  </si>
  <si>
    <t>568317.94</t>
  </si>
  <si>
    <t>1278011.32</t>
  </si>
  <si>
    <t>568319.95</t>
  </si>
  <si>
    <t>1278013.41</t>
  </si>
  <si>
    <t>568337.73</t>
  </si>
  <si>
    <t>1278024.01</t>
  </si>
  <si>
    <t>136.44</t>
  </si>
  <si>
    <t>568416.32</t>
  </si>
  <si>
    <t>1278059.20</t>
  </si>
  <si>
    <t>568446.54</t>
  </si>
  <si>
    <t>1278006.93</t>
  </si>
  <si>
    <t>568447.04</t>
  </si>
  <si>
    <t>1278001.79</t>
  </si>
  <si>
    <t>568475.53</t>
  </si>
  <si>
    <t>1278018.92</t>
  </si>
  <si>
    <t>568369.96</t>
  </si>
  <si>
    <t>1277899.77</t>
  </si>
  <si>
    <t>568369.63</t>
  </si>
  <si>
    <t>1277904.48</t>
  </si>
  <si>
    <t>568363.39</t>
  </si>
  <si>
    <t>1277911.75</t>
  </si>
  <si>
    <t>568358.07</t>
  </si>
  <si>
    <t>1277914.35</t>
  </si>
  <si>
    <t>568362.46</t>
  </si>
  <si>
    <t>1277917.85</t>
  </si>
  <si>
    <t>568358.43</t>
  </si>
  <si>
    <t>1277925.10</t>
  </si>
  <si>
    <t>568352.59</t>
  </si>
  <si>
    <t>1277932.05</t>
  </si>
  <si>
    <t>568346.97</t>
  </si>
  <si>
    <t>1277936.42</t>
  </si>
  <si>
    <t>568341.56</t>
  </si>
  <si>
    <t>1277934.43</t>
  </si>
  <si>
    <t>568349.39</t>
  </si>
  <si>
    <t>1277941.06</t>
  </si>
  <si>
    <t>568351.11</t>
  </si>
  <si>
    <t>1277948.06</t>
  </si>
  <si>
    <t>568356.81</t>
  </si>
  <si>
    <t>1277951.51</t>
  </si>
  <si>
    <t>568308.22</t>
  </si>
  <si>
    <t>568312.44</t>
  </si>
  <si>
    <t>1277950.85</t>
  </si>
  <si>
    <t>568322.69</t>
  </si>
  <si>
    <t>1277935.62</t>
  </si>
  <si>
    <t>568324.43</t>
  </si>
  <si>
    <t>1277933.71</t>
  </si>
  <si>
    <t>568326.03</t>
  </si>
  <si>
    <t>1277931.63</t>
  </si>
  <si>
    <t>568327.28</t>
  </si>
  <si>
    <t>1277929.00</t>
  </si>
  <si>
    <t>568332.51</t>
  </si>
  <si>
    <t>1277920.38</t>
  </si>
  <si>
    <t>568334.27</t>
  </si>
  <si>
    <t>1277918.77</t>
  </si>
  <si>
    <t>568338.65</t>
  </si>
  <si>
    <t>1277910.66</t>
  </si>
  <si>
    <t>568339.38</t>
  </si>
  <si>
    <t>1277904.58</t>
  </si>
  <si>
    <t xml:space="preserve">Predrealizačné zameranie záujmového územia sme realizovali z časti z pomocných meračských bodov 5001 až 5006,  určených GNSS technológiou metódou RTK (SK-Pos) a polárnou metódou a metódou terestrického skenovania s pripojnením mračna bodov na siet pomocných meračských bodov B1 až B6 určených polárnou metódou z bodov 5001 až 5006. Meranie bolo realizované polárnou metódou formou kódového zberu informácii v teréne a metódou terestrického laserového skenovania. </t>
  </si>
  <si>
    <t>Polárna metóda, GNSS technológia, laserové skenovanie</t>
  </si>
  <si>
    <t>Laserový scaner Leica RTC360</t>
  </si>
  <si>
    <t>Výpočet podrobných bodov bolo realizované v programe Groma v.11.1. Spracovanie mračna bodov bolo realizované v Leica Cyclone Register 360.  Grafické spracovanie sme vykonali v prostredí programu Microstation V8. Analógový vystup je realizovaný v mierke 1 : 500 a 1: 1 000. Pôvodné geodetické dáta a údaje sú uložené v digitálnom a analógovom archíve zhotoviteľa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</si>
</sst>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7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 applyBorder="1" applyAlignment="1">
      <alignment horizontal="left" vertical="top" wrapText="1"/>
    </xf>
    <xf numFmtId="0" fontId="4" fillId="0" borderId="0" xfId="0" applyFont="1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3" fillId="0" borderId="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4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7" fillId="0" borderId="0" xfId="0" applyFont="1"/>
    <xf numFmtId="0" fontId="2" fillId="0" borderId="0" xfId="0" applyFont="1" applyAlignment="1">
      <alignment vertical="center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/>
    </xf>
    <xf numFmtId="14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" fillId="0" borderId="0" xfId="0" applyFont="1"/>
    <xf numFmtId="0" fontId="8" fillId="0" borderId="0" xfId="0" applyFont="1" applyBorder="1" applyAlignment="1"/>
    <xf numFmtId="164" fontId="6" fillId="0" borderId="0" xfId="0" applyNumberFormat="1" applyFont="1" applyBorder="1" applyAlignment="1"/>
    <xf numFmtId="0" fontId="11" fillId="0" borderId="13" xfId="0" applyFont="1" applyBorder="1" applyAlignment="1">
      <alignment horizontal="center"/>
    </xf>
    <xf numFmtId="164" fontId="11" fillId="0" borderId="13" xfId="0" applyNumberFormat="1" applyFont="1" applyBorder="1" applyAlignment="1">
      <alignment horizontal="center"/>
    </xf>
    <xf numFmtId="4" fontId="12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13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center" vertical="center"/>
    </xf>
    <xf numFmtId="2" fontId="0" fillId="2" borderId="3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49" fontId="0" fillId="0" borderId="12" xfId="0" applyNumberFormat="1" applyFill="1" applyBorder="1" applyAlignment="1">
      <alignment horizontal="right"/>
    </xf>
    <xf numFmtId="0" fontId="15" fillId="0" borderId="4" xfId="0" applyFont="1" applyBorder="1" applyAlignment="1">
      <alignment horizontal="center"/>
    </xf>
    <xf numFmtId="164" fontId="15" fillId="0" borderId="4" xfId="0" applyNumberFormat="1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4" fontId="17" fillId="0" borderId="4" xfId="0" applyNumberFormat="1" applyFont="1" applyBorder="1" applyAlignment="1">
      <alignment horizontal="center" vertical="center"/>
    </xf>
    <xf numFmtId="3" fontId="17" fillId="0" borderId="4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2" fontId="1" fillId="0" borderId="0" xfId="0" applyNumberFormat="1" applyFont="1" applyBorder="1" applyAlignment="1">
      <alignment horizontal="right"/>
    </xf>
    <xf numFmtId="14" fontId="7" fillId="0" borderId="0" xfId="0" applyNumberFormat="1" applyFont="1" applyAlignment="1">
      <alignment horizontal="left"/>
    </xf>
    <xf numFmtId="2" fontId="0" fillId="0" borderId="0" xfId="0" applyNumberFormat="1" applyAlignment="1">
      <alignment horizontal="center" vertical="center"/>
    </xf>
    <xf numFmtId="4" fontId="17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5" fontId="18" fillId="0" borderId="4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ont="1" applyBorder="1" applyAlignment="1">
      <alignment vertical="top" wrapText="1"/>
    </xf>
    <xf numFmtId="0" fontId="16" fillId="0" borderId="0" xfId="0" applyFont="1" applyBorder="1" applyAlignment="1">
      <alignment horizontal="center"/>
    </xf>
    <xf numFmtId="165" fontId="18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0" fillId="0" borderId="0" xfId="0" applyAlignment="1">
      <alignment horizontal="center"/>
    </xf>
    <xf numFmtId="0" fontId="0" fillId="0" borderId="4" xfId="0" applyBorder="1" applyAlignment="1">
      <alignment horizontal="left"/>
    </xf>
    <xf numFmtId="49" fontId="0" fillId="0" borderId="4" xfId="0" applyNumberFormat="1" applyBorder="1" applyAlignment="1">
      <alignment horizontal="center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/>
    </xf>
    <xf numFmtId="14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top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0" fillId="0" borderId="10" xfId="0" applyFont="1" applyFill="1" applyBorder="1" applyAlignment="1">
      <alignment horizontal="left" vertical="center"/>
    </xf>
    <xf numFmtId="0" fontId="0" fillId="0" borderId="11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0" fillId="0" borderId="4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/>
    </xf>
    <xf numFmtId="3" fontId="17" fillId="0" borderId="0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7" fillId="0" borderId="2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495301</xdr:colOff>
      <xdr:row>33</xdr:row>
      <xdr:rowOff>19051</xdr:rowOff>
    </xdr:from>
    <xdr:to>
      <xdr:col>6</xdr:col>
      <xdr:colOff>200025</xdr:colOff>
      <xdr:row>41</xdr:row>
      <xdr:rowOff>22411</xdr:rowOff>
    </xdr:to>
    <xdr:sp macro="" textlink="">
      <xdr:nvSpPr>
        <xdr:cNvPr id="2" name="Ovál 1">
          <a:extLst>
            <a:ext uri="{FF2B5EF4-FFF2-40B4-BE49-F238E27FC236}">
              <a16:creationId xmlns:a16="http://schemas.microsoft.com/office/drawing/2014/main" id="{EFEE62EB-D84A-446D-AC71-36313F4AAEEE}"/>
            </a:ext>
          </a:extLst>
        </xdr:cNvPr>
        <xdr:cNvSpPr/>
      </xdr:nvSpPr>
      <xdr:spPr>
        <a:xfrm>
          <a:off x="2310654" y="6921875"/>
          <a:ext cx="1520077" cy="1527360"/>
        </a:xfrm>
        <a:prstGeom prst="ellipse">
          <a:avLst/>
        </a:prstGeom>
        <a:noFill/>
        <a:ln w="3175">
          <a:solidFill>
            <a:schemeClr val="tx1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zoomScale="85" zoomScaleNormal="85" workbookViewId="0">
      <selection activeCell="C17" sqref="C17:J18"/>
    </sheetView>
  </sheetViews>
  <sheetFormatPr defaultRowHeight="15" x14ac:dyDescent="0.25"/>
  <cols>
    <col min="7" max="7" width="11.85546875" customWidth="1"/>
    <col min="9" max="9" width="7.140625" customWidth="1"/>
  </cols>
  <sheetData>
    <row r="1" spans="1:10" ht="15" customHeight="1" x14ac:dyDescent="0.25">
      <c r="A1" s="83" t="s">
        <v>52</v>
      </c>
      <c r="B1" s="84"/>
      <c r="C1" s="84"/>
      <c r="D1" s="84"/>
      <c r="E1" s="84"/>
      <c r="F1" s="84"/>
      <c r="G1" s="84"/>
      <c r="H1" s="84"/>
      <c r="I1" s="84"/>
      <c r="J1" s="85"/>
    </row>
    <row r="2" spans="1:10" ht="33.75" customHeight="1" x14ac:dyDescent="0.25">
      <c r="A2" s="86"/>
      <c r="B2" s="87"/>
      <c r="C2" s="87"/>
      <c r="D2" s="87"/>
      <c r="E2" s="87"/>
      <c r="F2" s="87"/>
      <c r="G2" s="87"/>
      <c r="H2" s="87"/>
      <c r="I2" s="87"/>
      <c r="J2" s="88"/>
    </row>
    <row r="3" spans="1:10" x14ac:dyDescent="0.25">
      <c r="H3" s="92" t="s">
        <v>0</v>
      </c>
      <c r="I3" s="93"/>
      <c r="J3" s="38" t="s">
        <v>58</v>
      </c>
    </row>
    <row r="4" spans="1:10" ht="4.5" customHeight="1" x14ac:dyDescent="0.3">
      <c r="A4" s="1"/>
      <c r="B4" s="1"/>
      <c r="C4" s="2"/>
      <c r="D4" s="3"/>
      <c r="E4" s="3"/>
      <c r="F4" s="3"/>
      <c r="G4" s="3"/>
      <c r="H4" s="3"/>
      <c r="I4" s="3"/>
      <c r="J4" s="3"/>
    </row>
    <row r="5" spans="1:10" ht="42.75" customHeight="1" x14ac:dyDescent="0.35">
      <c r="A5" s="81" t="s">
        <v>1</v>
      </c>
      <c r="B5" s="82"/>
      <c r="C5" s="94" t="s">
        <v>59</v>
      </c>
      <c r="D5" s="95"/>
      <c r="E5" s="95"/>
      <c r="F5" s="95"/>
      <c r="G5" s="95"/>
      <c r="H5" s="95"/>
      <c r="I5" s="95"/>
      <c r="J5" s="96"/>
    </row>
    <row r="6" spans="1:10" ht="3" customHeight="1" x14ac:dyDescent="0.25">
      <c r="A6" s="4"/>
      <c r="B6" s="5"/>
      <c r="C6" s="3"/>
      <c r="D6" s="6"/>
      <c r="E6" s="6"/>
      <c r="F6" s="6"/>
      <c r="G6" s="6"/>
      <c r="H6" s="6"/>
      <c r="I6" s="6"/>
      <c r="J6" s="7"/>
    </row>
    <row r="7" spans="1:10" ht="57.75" customHeight="1" x14ac:dyDescent="0.25">
      <c r="A7" s="71" t="s">
        <v>2</v>
      </c>
      <c r="B7" s="72"/>
      <c r="C7" s="97" t="s">
        <v>67</v>
      </c>
      <c r="D7" s="98"/>
      <c r="E7" s="98"/>
      <c r="F7" s="98"/>
      <c r="G7" s="98"/>
      <c r="H7" s="98"/>
      <c r="I7" s="98"/>
      <c r="J7" s="99"/>
    </row>
    <row r="8" spans="1:10" ht="12" customHeight="1" x14ac:dyDescent="0.3">
      <c r="A8" s="1"/>
      <c r="B8" s="1"/>
      <c r="C8" s="2"/>
    </row>
    <row r="9" spans="1:10" x14ac:dyDescent="0.25">
      <c r="A9" s="81" t="s">
        <v>3</v>
      </c>
      <c r="B9" s="82"/>
      <c r="C9" s="89" t="s">
        <v>55</v>
      </c>
      <c r="D9" s="90"/>
      <c r="E9" s="90"/>
      <c r="F9" s="90"/>
      <c r="G9" s="90"/>
      <c r="H9" s="90"/>
      <c r="I9" s="90"/>
      <c r="J9" s="91"/>
    </row>
    <row r="10" spans="1:10" x14ac:dyDescent="0.25">
      <c r="A10" s="66" t="s">
        <v>4</v>
      </c>
      <c r="B10" s="67"/>
      <c r="C10" s="68" t="s">
        <v>63</v>
      </c>
      <c r="D10" s="69"/>
      <c r="E10" s="69"/>
      <c r="F10" s="69"/>
      <c r="G10" s="69"/>
      <c r="H10" s="69"/>
      <c r="I10" s="69"/>
      <c r="J10" s="70"/>
    </row>
    <row r="11" spans="1:10" x14ac:dyDescent="0.25">
      <c r="A11" s="66" t="s">
        <v>5</v>
      </c>
      <c r="B11" s="67"/>
      <c r="C11" s="68" t="s">
        <v>62</v>
      </c>
      <c r="D11" s="69"/>
      <c r="E11" s="69"/>
      <c r="F11" s="69"/>
      <c r="G11" s="69"/>
      <c r="H11" s="69"/>
      <c r="I11" s="69"/>
      <c r="J11" s="70"/>
    </row>
    <row r="12" spans="1:10" x14ac:dyDescent="0.25">
      <c r="A12" s="71" t="s">
        <v>6</v>
      </c>
      <c r="B12" s="72"/>
      <c r="C12" s="73" t="s">
        <v>61</v>
      </c>
      <c r="D12" s="74"/>
      <c r="E12" s="74"/>
      <c r="F12" s="74"/>
      <c r="G12" s="74"/>
      <c r="H12" s="74"/>
      <c r="I12" s="74"/>
      <c r="J12" s="75"/>
    </row>
    <row r="13" spans="1:10" ht="12" customHeight="1" x14ac:dyDescent="0.25"/>
    <row r="14" spans="1:10" x14ac:dyDescent="0.25">
      <c r="A14" s="76" t="s">
        <v>7</v>
      </c>
      <c r="B14" s="77"/>
      <c r="C14" s="129" t="s">
        <v>64</v>
      </c>
      <c r="D14" s="130"/>
      <c r="E14" s="130"/>
      <c r="F14" s="130"/>
      <c r="G14" s="130"/>
      <c r="H14" s="130"/>
      <c r="I14" s="130"/>
      <c r="J14" s="130"/>
    </row>
    <row r="15" spans="1:10" ht="18" customHeight="1" x14ac:dyDescent="0.25">
      <c r="A15" s="78"/>
      <c r="B15" s="79"/>
      <c r="C15" s="130"/>
      <c r="D15" s="130"/>
      <c r="E15" s="130"/>
      <c r="F15" s="130"/>
      <c r="G15" s="130"/>
      <c r="H15" s="130"/>
      <c r="I15" s="130"/>
      <c r="J15" s="130"/>
    </row>
    <row r="16" spans="1:10" ht="12" customHeight="1" x14ac:dyDescent="0.25">
      <c r="C16" s="8"/>
      <c r="D16" s="8"/>
      <c r="E16" s="8"/>
      <c r="F16" s="8"/>
      <c r="G16" s="8"/>
      <c r="H16" s="8"/>
      <c r="I16" s="8"/>
      <c r="J16" s="8"/>
    </row>
    <row r="17" spans="1:10" x14ac:dyDescent="0.25">
      <c r="A17" s="81" t="s">
        <v>8</v>
      </c>
      <c r="B17" s="82"/>
      <c r="C17" s="80" t="s">
        <v>9</v>
      </c>
      <c r="D17" s="80"/>
      <c r="E17" s="80"/>
      <c r="F17" s="80"/>
      <c r="G17" s="80"/>
      <c r="H17" s="80"/>
      <c r="I17" s="80"/>
      <c r="J17" s="80"/>
    </row>
    <row r="18" spans="1:10" x14ac:dyDescent="0.25">
      <c r="A18" s="71"/>
      <c r="B18" s="72"/>
      <c r="C18" s="80"/>
      <c r="D18" s="80"/>
      <c r="E18" s="80"/>
      <c r="F18" s="80"/>
      <c r="G18" s="80"/>
      <c r="H18" s="80"/>
      <c r="I18" s="80"/>
      <c r="J18" s="80"/>
    </row>
    <row r="19" spans="1:10" ht="12" customHeight="1" x14ac:dyDescent="0.25"/>
    <row r="20" spans="1:10" x14ac:dyDescent="0.25">
      <c r="A20" s="59" t="s">
        <v>10</v>
      </c>
      <c r="B20" s="59"/>
      <c r="C20" s="64" t="s">
        <v>60</v>
      </c>
      <c r="D20" s="64"/>
      <c r="E20" s="64"/>
      <c r="F20" s="64"/>
      <c r="G20" s="64"/>
      <c r="H20" s="9" t="s">
        <v>11</v>
      </c>
      <c r="I20" s="65" t="s">
        <v>66</v>
      </c>
      <c r="J20" s="65"/>
    </row>
    <row r="21" spans="1:10" x14ac:dyDescent="0.25">
      <c r="A21" s="59" t="s">
        <v>12</v>
      </c>
      <c r="B21" s="59"/>
      <c r="C21" s="64" t="s">
        <v>49</v>
      </c>
      <c r="D21" s="64"/>
      <c r="E21" s="64"/>
      <c r="F21" s="64"/>
      <c r="G21" s="64"/>
      <c r="H21" s="9" t="s">
        <v>11</v>
      </c>
      <c r="I21" s="65" t="s">
        <v>65</v>
      </c>
      <c r="J21" s="65"/>
    </row>
    <row r="22" spans="1:10" ht="12.75" customHeight="1" x14ac:dyDescent="0.25"/>
    <row r="23" spans="1:10" x14ac:dyDescent="0.25">
      <c r="A23" s="59" t="s">
        <v>13</v>
      </c>
      <c r="B23" s="59"/>
      <c r="C23" s="60" t="s">
        <v>14</v>
      </c>
      <c r="D23" s="60"/>
      <c r="E23" s="60"/>
      <c r="F23" s="60"/>
      <c r="G23" s="60"/>
      <c r="H23" s="60"/>
      <c r="I23" s="60"/>
      <c r="J23" s="60"/>
    </row>
    <row r="24" spans="1:10" x14ac:dyDescent="0.25">
      <c r="A24" s="59" t="s">
        <v>15</v>
      </c>
      <c r="B24" s="59"/>
      <c r="C24" s="60" t="s">
        <v>16</v>
      </c>
      <c r="D24" s="60"/>
      <c r="E24" s="60"/>
      <c r="F24" s="60"/>
      <c r="G24" s="60"/>
      <c r="H24" s="60"/>
      <c r="I24" s="60"/>
      <c r="J24" s="60"/>
    </row>
    <row r="25" spans="1:10" ht="12.75" customHeight="1" x14ac:dyDescent="0.25"/>
    <row r="26" spans="1:10" x14ac:dyDescent="0.25">
      <c r="A26" s="61"/>
      <c r="B26" s="62"/>
      <c r="C26" s="10" t="s">
        <v>17</v>
      </c>
      <c r="D26" s="11"/>
      <c r="E26" s="11"/>
      <c r="F26" s="11"/>
      <c r="G26" s="11"/>
      <c r="H26" s="11"/>
      <c r="I26" s="11"/>
      <c r="J26" s="12"/>
    </row>
    <row r="27" spans="1:10" x14ac:dyDescent="0.25">
      <c r="A27" s="61"/>
      <c r="B27" s="62"/>
      <c r="C27" s="4" t="s">
        <v>51</v>
      </c>
      <c r="D27" s="3"/>
      <c r="E27" s="3"/>
      <c r="F27" s="3"/>
      <c r="G27" s="3"/>
      <c r="H27" s="3"/>
      <c r="I27" s="3"/>
      <c r="J27" s="5"/>
    </row>
    <row r="28" spans="1:10" x14ac:dyDescent="0.25">
      <c r="A28" s="61"/>
      <c r="B28" s="62"/>
      <c r="C28" s="4" t="s">
        <v>57</v>
      </c>
      <c r="D28" s="3"/>
      <c r="E28" s="3"/>
      <c r="F28" s="3"/>
      <c r="G28" s="3"/>
      <c r="H28" s="3"/>
      <c r="I28" s="3"/>
      <c r="J28" s="5"/>
    </row>
    <row r="29" spans="1:10" x14ac:dyDescent="0.25">
      <c r="A29" s="61"/>
      <c r="B29" s="62"/>
      <c r="C29" s="4" t="s">
        <v>50</v>
      </c>
      <c r="D29" s="3"/>
      <c r="E29" s="3"/>
      <c r="F29" s="3"/>
      <c r="G29" s="3"/>
      <c r="H29" s="3"/>
      <c r="I29" s="3"/>
      <c r="J29" s="5"/>
    </row>
    <row r="30" spans="1:10" x14ac:dyDescent="0.25">
      <c r="A30" s="61"/>
      <c r="B30" s="62"/>
      <c r="C30" s="4"/>
      <c r="D30" s="3"/>
      <c r="E30" s="3"/>
      <c r="F30" s="3"/>
      <c r="G30" s="3"/>
      <c r="H30" s="3"/>
      <c r="I30" s="3"/>
      <c r="J30" s="5"/>
    </row>
    <row r="31" spans="1:10" x14ac:dyDescent="0.25">
      <c r="A31" s="61"/>
      <c r="B31" s="62"/>
      <c r="C31" s="13"/>
      <c r="D31" s="14"/>
      <c r="E31" s="14"/>
      <c r="F31" s="14"/>
      <c r="G31" s="14"/>
      <c r="H31" s="14"/>
      <c r="I31" s="14"/>
      <c r="J31" s="15"/>
    </row>
    <row r="32" spans="1:10" x14ac:dyDescent="0.25">
      <c r="A32" s="49"/>
      <c r="B32" s="49"/>
      <c r="C32" s="3"/>
      <c r="D32" s="3"/>
      <c r="E32" s="3"/>
      <c r="F32" s="3"/>
      <c r="G32" s="3"/>
      <c r="H32" s="3"/>
      <c r="I32" s="3"/>
      <c r="J32" s="3"/>
    </row>
    <row r="33" spans="1:10" x14ac:dyDescent="0.25">
      <c r="A33" s="63" t="s">
        <v>18</v>
      </c>
      <c r="B33" s="63"/>
      <c r="C33" s="63"/>
      <c r="D33" s="63"/>
      <c r="E33" s="63"/>
      <c r="F33" s="63"/>
      <c r="G33" s="63"/>
      <c r="H33" s="63"/>
      <c r="I33" s="63"/>
      <c r="J33" s="63"/>
    </row>
    <row r="43" spans="1:10" x14ac:dyDescent="0.25">
      <c r="A43" s="58" t="s">
        <v>19</v>
      </c>
      <c r="B43" s="58"/>
      <c r="C43" s="58"/>
      <c r="D43" s="58"/>
      <c r="E43" s="58"/>
      <c r="F43" s="58"/>
      <c r="G43" s="58"/>
      <c r="H43" s="58"/>
      <c r="I43" s="58"/>
      <c r="J43" s="58"/>
    </row>
    <row r="44" spans="1:10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</row>
  </sheetData>
  <mergeCells count="31">
    <mergeCell ref="A1:J2"/>
    <mergeCell ref="A9:B9"/>
    <mergeCell ref="C9:J9"/>
    <mergeCell ref="A10:B10"/>
    <mergeCell ref="C10:J10"/>
    <mergeCell ref="A7:B7"/>
    <mergeCell ref="H3:I3"/>
    <mergeCell ref="A5:B5"/>
    <mergeCell ref="C5:J5"/>
    <mergeCell ref="C7:J7"/>
    <mergeCell ref="A21:B21"/>
    <mergeCell ref="C21:G21"/>
    <mergeCell ref="I21:J21"/>
    <mergeCell ref="A11:B11"/>
    <mergeCell ref="C11:J11"/>
    <mergeCell ref="A12:B12"/>
    <mergeCell ref="C12:J12"/>
    <mergeCell ref="A14:B15"/>
    <mergeCell ref="C14:J15"/>
    <mergeCell ref="A17:B18"/>
    <mergeCell ref="C17:J18"/>
    <mergeCell ref="A20:B20"/>
    <mergeCell ref="C20:G20"/>
    <mergeCell ref="I20:J20"/>
    <mergeCell ref="A43:J43"/>
    <mergeCell ref="A23:B23"/>
    <mergeCell ref="C23:J23"/>
    <mergeCell ref="A24:B24"/>
    <mergeCell ref="C24:J24"/>
    <mergeCell ref="A26:B31"/>
    <mergeCell ref="A33:J33"/>
  </mergeCells>
  <printOptions horizontalCentered="1"/>
  <pageMargins left="0.46" right="0.39370078740157483" top="0.98425196850393704" bottom="0.98425196850393704" header="0" footer="0"/>
  <pageSetup paperSize="9" orientation="portrait" r:id="rId1"/>
  <headerFooter>
    <oddHeader>&amp;C&amp;G</oddHeader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0"/>
  <sheetViews>
    <sheetView view="pageBreakPreview" topLeftCell="A19" zoomScaleNormal="85" zoomScaleSheetLayoutView="100" workbookViewId="0">
      <selection activeCell="J31" sqref="J31"/>
    </sheetView>
  </sheetViews>
  <sheetFormatPr defaultRowHeight="15" x14ac:dyDescent="0.25"/>
  <cols>
    <col min="2" max="2" width="17.85546875" customWidth="1"/>
    <col min="5" max="5" width="18.140625" customWidth="1"/>
  </cols>
  <sheetData>
    <row r="1" spans="1:10" x14ac:dyDescent="0.25">
      <c r="A1" s="113" t="s">
        <v>20</v>
      </c>
      <c r="B1" s="113"/>
      <c r="C1" s="113"/>
      <c r="D1" s="113"/>
      <c r="E1" s="114"/>
      <c r="F1" s="115" t="s">
        <v>0</v>
      </c>
      <c r="G1" s="116"/>
      <c r="H1" s="34" t="str">
        <f>obalka!J3</f>
        <v>056/2020</v>
      </c>
      <c r="I1" s="3"/>
      <c r="J1" s="3"/>
    </row>
    <row r="2" spans="1:10" ht="9.75" customHeight="1" x14ac:dyDescent="0.25">
      <c r="A2" s="113"/>
      <c r="B2" s="113"/>
      <c r="C2" s="113"/>
      <c r="D2" s="113"/>
      <c r="E2" s="114"/>
      <c r="F2" s="35"/>
      <c r="G2" s="36"/>
      <c r="H2" s="37"/>
      <c r="I2" s="3"/>
      <c r="J2" s="3"/>
    </row>
    <row r="3" spans="1:10" ht="9.75" customHeight="1" x14ac:dyDescent="0.25"/>
    <row r="4" spans="1:10" ht="23.45" customHeight="1" x14ac:dyDescent="0.25">
      <c r="A4" s="117" t="s">
        <v>2</v>
      </c>
      <c r="B4" s="118"/>
      <c r="C4" s="124" t="str">
        <f>obalka!C7</f>
        <v>Areál na Technickej ul. v Bratislave</v>
      </c>
      <c r="D4" s="124"/>
      <c r="E4" s="124"/>
      <c r="F4" s="124"/>
      <c r="G4" s="124"/>
      <c r="H4" s="125"/>
    </row>
    <row r="5" spans="1:10" ht="33" customHeight="1" x14ac:dyDescent="0.25">
      <c r="A5" s="16" t="s">
        <v>21</v>
      </c>
      <c r="B5" s="16"/>
      <c r="C5" s="126" t="str">
        <f>obalka!C5</f>
        <v>PREDREALIZAČNÉ ZAMERANIE ZÁUJMOVÉHO ÚZEMIA
Technická ulica v Bratislave, m.č.Ružinov</v>
      </c>
      <c r="D5" s="126"/>
      <c r="E5" s="126"/>
      <c r="F5" s="126"/>
      <c r="G5" s="126"/>
      <c r="H5" s="126"/>
    </row>
    <row r="6" spans="1:10" ht="5.25" customHeight="1" x14ac:dyDescent="0.25">
      <c r="A6" s="119"/>
      <c r="B6" s="119"/>
      <c r="C6" s="120"/>
      <c r="D6" s="120"/>
      <c r="E6" s="120"/>
      <c r="F6" s="120"/>
      <c r="G6" s="120"/>
      <c r="H6" s="120"/>
    </row>
    <row r="7" spans="1:10" ht="29.25" customHeight="1" x14ac:dyDescent="0.25">
      <c r="A7" s="119" t="s">
        <v>7</v>
      </c>
      <c r="B7" s="119"/>
      <c r="C7" s="120" t="str">
        <f>obalka!C14</f>
        <v>Magistrát hlavného mesta Slovenskej republiky Bratislavy, Primaciálne námestie 1, 814 99 Bratislava 1</v>
      </c>
      <c r="D7" s="120"/>
      <c r="E7" s="120"/>
      <c r="F7" s="120"/>
      <c r="G7" s="120"/>
      <c r="H7" s="120"/>
    </row>
    <row r="8" spans="1:10" x14ac:dyDescent="0.25">
      <c r="A8" s="120" t="s">
        <v>8</v>
      </c>
      <c r="B8" s="120"/>
      <c r="C8" s="112" t="str">
        <f>obalka!C17</f>
        <v>GEOsys s.r.o., Rezedová 25/B, 821 01 Bratislava</v>
      </c>
      <c r="D8" s="112"/>
      <c r="E8" s="112"/>
      <c r="F8" s="112"/>
      <c r="G8" s="112"/>
      <c r="H8" s="112"/>
    </row>
    <row r="9" spans="1:10" ht="3.75" customHeight="1" x14ac:dyDescent="0.25">
      <c r="A9" s="120"/>
      <c r="B9" s="120"/>
      <c r="C9" s="112"/>
      <c r="D9" s="112"/>
      <c r="E9" s="112"/>
      <c r="F9" s="112"/>
      <c r="G9" s="112"/>
      <c r="H9" s="112"/>
    </row>
    <row r="10" spans="1:10" ht="12" customHeight="1" x14ac:dyDescent="0.25">
      <c r="A10" s="121" t="s">
        <v>22</v>
      </c>
      <c r="B10" s="122"/>
      <c r="C10" s="122"/>
      <c r="D10" s="122"/>
      <c r="E10" s="122"/>
      <c r="F10" s="122"/>
      <c r="G10" s="122"/>
      <c r="H10" s="123"/>
    </row>
    <row r="11" spans="1:10" x14ac:dyDescent="0.25">
      <c r="A11" s="101" t="s">
        <v>13</v>
      </c>
      <c r="B11" s="101"/>
      <c r="C11" s="112" t="str">
        <f>obalka!C23</f>
        <v>S-JTSK, realizácia JTSK</v>
      </c>
      <c r="D11" s="112"/>
      <c r="E11" s="112"/>
      <c r="F11" s="112"/>
      <c r="G11" s="112"/>
      <c r="H11" s="112"/>
    </row>
    <row r="12" spans="1:10" x14ac:dyDescent="0.25">
      <c r="A12" s="101" t="s">
        <v>15</v>
      </c>
      <c r="B12" s="101"/>
      <c r="C12" s="102" t="str">
        <f>obalka!C24</f>
        <v>Balt po vyrovnaní</v>
      </c>
      <c r="D12" s="102"/>
      <c r="E12" s="102"/>
      <c r="F12" s="102"/>
      <c r="G12" s="102"/>
      <c r="H12" s="102"/>
    </row>
    <row r="13" spans="1:10" ht="14.25" customHeight="1" x14ac:dyDescent="0.25">
      <c r="A13" s="101" t="s">
        <v>23</v>
      </c>
      <c r="B13" s="101"/>
      <c r="C13" s="110" t="s">
        <v>53</v>
      </c>
      <c r="D13" s="110"/>
      <c r="E13" s="110"/>
      <c r="F13" s="110"/>
      <c r="G13" s="110"/>
      <c r="H13" s="110"/>
    </row>
    <row r="14" spans="1:10" x14ac:dyDescent="0.25">
      <c r="A14" s="101" t="s">
        <v>24</v>
      </c>
      <c r="B14" s="101"/>
      <c r="C14" s="111" t="s">
        <v>25</v>
      </c>
      <c r="D14" s="111"/>
      <c r="E14" s="111"/>
      <c r="F14" s="111"/>
      <c r="G14" s="111"/>
      <c r="H14" s="111"/>
    </row>
    <row r="15" spans="1:10" x14ac:dyDescent="0.25">
      <c r="A15" s="18"/>
      <c r="B15" s="18"/>
      <c r="C15" s="108" t="s">
        <v>26</v>
      </c>
      <c r="D15" s="108"/>
      <c r="E15" s="108"/>
      <c r="F15" s="108"/>
      <c r="G15" s="108"/>
      <c r="H15" s="108"/>
    </row>
    <row r="16" spans="1:10" ht="11.25" customHeight="1" x14ac:dyDescent="0.25">
      <c r="A16" s="18"/>
      <c r="B16" s="18"/>
      <c r="C16" s="108"/>
      <c r="D16" s="108"/>
      <c r="E16" s="108"/>
      <c r="F16" s="108"/>
      <c r="G16" s="108"/>
      <c r="H16" s="108"/>
    </row>
    <row r="17" spans="1:8" ht="10.5" customHeight="1" x14ac:dyDescent="0.25">
      <c r="A17" s="18"/>
      <c r="B17" s="18"/>
      <c r="C17" s="109" t="s">
        <v>27</v>
      </c>
      <c r="D17" s="109"/>
      <c r="E17" s="109"/>
      <c r="F17" s="109"/>
      <c r="G17" s="109"/>
      <c r="H17" s="109"/>
    </row>
    <row r="18" spans="1:8" ht="13.5" customHeight="1" x14ac:dyDescent="0.25">
      <c r="A18" s="18"/>
      <c r="B18" s="18"/>
      <c r="C18" s="109"/>
      <c r="D18" s="109"/>
      <c r="E18" s="109"/>
      <c r="F18" s="109"/>
      <c r="G18" s="109"/>
      <c r="H18" s="109"/>
    </row>
    <row r="19" spans="1:8" ht="9.75" customHeight="1" x14ac:dyDescent="0.25">
      <c r="A19" s="18"/>
      <c r="B19" s="18"/>
      <c r="C19" s="109" t="s">
        <v>28</v>
      </c>
      <c r="D19" s="109"/>
      <c r="E19" s="109"/>
      <c r="F19" s="109"/>
      <c r="G19" s="109"/>
      <c r="H19" s="109"/>
    </row>
    <row r="20" spans="1:8" x14ac:dyDescent="0.25">
      <c r="A20" s="18"/>
      <c r="B20" s="18"/>
      <c r="C20" s="109"/>
      <c r="D20" s="109"/>
      <c r="E20" s="109"/>
      <c r="F20" s="109"/>
      <c r="G20" s="109"/>
      <c r="H20" s="109"/>
    </row>
    <row r="21" spans="1:8" x14ac:dyDescent="0.25">
      <c r="A21" s="18"/>
      <c r="B21" s="18"/>
      <c r="C21" s="19" t="s">
        <v>29</v>
      </c>
    </row>
    <row r="22" spans="1:8" x14ac:dyDescent="0.25">
      <c r="A22" s="18"/>
      <c r="B22" s="18"/>
      <c r="C22" s="19" t="s">
        <v>30</v>
      </c>
    </row>
    <row r="23" spans="1:8" ht="12.75" customHeight="1" x14ac:dyDescent="0.25">
      <c r="A23" s="105" t="s">
        <v>56</v>
      </c>
      <c r="B23" s="106"/>
      <c r="C23" s="106"/>
      <c r="D23" s="106"/>
      <c r="E23" s="106"/>
      <c r="F23" s="106"/>
      <c r="G23" s="106"/>
      <c r="H23" s="107"/>
    </row>
    <row r="24" spans="1:8" x14ac:dyDescent="0.25">
      <c r="A24" s="20"/>
      <c r="B24" s="20"/>
      <c r="C24" s="132" t="s">
        <v>1782</v>
      </c>
      <c r="D24" s="132"/>
      <c r="E24" s="132"/>
      <c r="F24" s="132"/>
      <c r="G24" s="132"/>
      <c r="H24" s="132"/>
    </row>
    <row r="25" spans="1:8" x14ac:dyDescent="0.25">
      <c r="A25" s="20"/>
      <c r="B25" s="20"/>
      <c r="C25" s="133"/>
      <c r="D25" s="133"/>
      <c r="E25" s="133"/>
      <c r="F25" s="133"/>
      <c r="G25" s="133"/>
      <c r="H25" s="133"/>
    </row>
    <row r="26" spans="1:8" x14ac:dyDescent="0.25">
      <c r="A26" s="20"/>
      <c r="B26" s="20"/>
      <c r="C26" s="133"/>
      <c r="D26" s="133"/>
      <c r="E26" s="133"/>
      <c r="F26" s="133"/>
      <c r="G26" s="133"/>
      <c r="H26" s="133"/>
    </row>
    <row r="27" spans="1:8" ht="12.75" customHeight="1" x14ac:dyDescent="0.25">
      <c r="A27" s="20"/>
      <c r="B27" s="20"/>
      <c r="C27" s="133"/>
      <c r="D27" s="133"/>
      <c r="E27" s="133"/>
      <c r="F27" s="133"/>
      <c r="G27" s="133"/>
      <c r="H27" s="133"/>
    </row>
    <row r="28" spans="1:8" ht="41.25" customHeight="1" x14ac:dyDescent="0.25">
      <c r="A28" s="20"/>
      <c r="B28" s="20"/>
      <c r="C28" s="133"/>
      <c r="D28" s="133"/>
      <c r="E28" s="133"/>
      <c r="F28" s="133"/>
      <c r="G28" s="133"/>
      <c r="H28" s="133"/>
    </row>
    <row r="29" spans="1:8" ht="12.75" customHeight="1" x14ac:dyDescent="0.25">
      <c r="A29" s="101" t="s">
        <v>31</v>
      </c>
      <c r="B29" s="101"/>
      <c r="C29" s="100">
        <v>787</v>
      </c>
      <c r="D29" s="100"/>
      <c r="E29" s="100"/>
      <c r="F29" s="100"/>
      <c r="G29" s="100"/>
      <c r="H29" s="100"/>
    </row>
    <row r="30" spans="1:8" ht="6" customHeight="1" x14ac:dyDescent="0.25">
      <c r="A30" s="18"/>
      <c r="B30" s="18"/>
      <c r="C30" s="21"/>
      <c r="D30" s="21"/>
      <c r="E30" s="21"/>
      <c r="F30" s="21"/>
      <c r="G30" s="21"/>
      <c r="H30" s="21"/>
    </row>
    <row r="31" spans="1:8" ht="12.75" customHeight="1" x14ac:dyDescent="0.25">
      <c r="A31" s="105" t="s">
        <v>32</v>
      </c>
      <c r="B31" s="106"/>
      <c r="C31" s="106"/>
      <c r="D31" s="106"/>
      <c r="E31" s="106"/>
      <c r="F31" s="106"/>
      <c r="G31" s="106"/>
      <c r="H31" s="107"/>
    </row>
    <row r="32" spans="1:8" ht="8.25" customHeight="1" x14ac:dyDescent="0.25">
      <c r="A32" s="18"/>
      <c r="B32" s="18"/>
      <c r="C32" s="18"/>
      <c r="D32" s="18"/>
      <c r="E32" s="18"/>
      <c r="F32" s="18"/>
      <c r="G32" s="18"/>
      <c r="H32" s="18"/>
    </row>
    <row r="33" spans="1:8" x14ac:dyDescent="0.25">
      <c r="A33" s="101" t="s">
        <v>33</v>
      </c>
      <c r="B33" s="101"/>
      <c r="C33" s="19" t="s">
        <v>1783</v>
      </c>
      <c r="D33" s="19"/>
      <c r="E33" s="19"/>
      <c r="F33" s="19"/>
      <c r="G33" s="19"/>
      <c r="H33" s="19"/>
    </row>
    <row r="34" spans="1:8" x14ac:dyDescent="0.25">
      <c r="A34" s="101" t="s">
        <v>34</v>
      </c>
      <c r="B34" s="101"/>
      <c r="C34" s="108" t="s">
        <v>35</v>
      </c>
      <c r="D34" s="108"/>
      <c r="E34" s="108"/>
      <c r="F34" s="108"/>
      <c r="G34" s="108"/>
      <c r="H34" s="108"/>
    </row>
    <row r="35" spans="1:8" x14ac:dyDescent="0.25">
      <c r="A35" s="18"/>
      <c r="B35" s="18"/>
      <c r="C35" s="108"/>
      <c r="D35" s="108"/>
      <c r="E35" s="108"/>
      <c r="F35" s="108"/>
      <c r="G35" s="108"/>
      <c r="H35" s="108"/>
    </row>
    <row r="36" spans="1:8" ht="27" customHeight="1" x14ac:dyDescent="0.25">
      <c r="A36" s="18"/>
      <c r="B36" s="18"/>
      <c r="C36" s="110" t="s">
        <v>36</v>
      </c>
      <c r="D36" s="110"/>
      <c r="E36" s="110"/>
      <c r="F36" s="110"/>
      <c r="G36" s="110"/>
      <c r="H36" s="110"/>
    </row>
    <row r="37" spans="1:8" ht="18.600000000000001" customHeight="1" x14ac:dyDescent="0.25">
      <c r="A37" s="18"/>
      <c r="B37" s="18"/>
      <c r="C37" s="110" t="s">
        <v>1784</v>
      </c>
      <c r="D37" s="110"/>
      <c r="E37" s="110"/>
      <c r="F37" s="110"/>
      <c r="G37" s="110"/>
      <c r="H37" s="110"/>
    </row>
    <row r="38" spans="1:8" ht="5.0999999999999996" customHeight="1" x14ac:dyDescent="0.25">
      <c r="A38" s="18"/>
      <c r="B38" s="18"/>
      <c r="C38" s="55"/>
      <c r="D38" s="55"/>
      <c r="E38" s="55"/>
      <c r="F38" s="55"/>
      <c r="G38" s="55"/>
      <c r="H38" s="55"/>
    </row>
    <row r="39" spans="1:8" ht="12.75" customHeight="1" x14ac:dyDescent="0.25">
      <c r="A39" s="105" t="s">
        <v>37</v>
      </c>
      <c r="B39" s="106"/>
      <c r="C39" s="106"/>
      <c r="D39" s="106"/>
      <c r="E39" s="106"/>
      <c r="F39" s="106"/>
      <c r="G39" s="106"/>
      <c r="H39" s="107"/>
    </row>
    <row r="40" spans="1:8" x14ac:dyDescent="0.25">
      <c r="A40" s="18"/>
      <c r="B40" s="18"/>
      <c r="C40" s="134" t="s">
        <v>1785</v>
      </c>
      <c r="D40" s="134"/>
      <c r="E40" s="134"/>
      <c r="F40" s="134"/>
      <c r="G40" s="134"/>
      <c r="H40" s="134"/>
    </row>
    <row r="41" spans="1:8" x14ac:dyDescent="0.25">
      <c r="A41" s="18"/>
      <c r="B41" s="18"/>
      <c r="C41" s="110"/>
      <c r="D41" s="110"/>
      <c r="E41" s="110"/>
      <c r="F41" s="110"/>
      <c r="G41" s="110"/>
      <c r="H41" s="110"/>
    </row>
    <row r="42" spans="1:8" x14ac:dyDescent="0.25">
      <c r="A42" s="18"/>
      <c r="B42" s="18"/>
      <c r="C42" s="110"/>
      <c r="D42" s="110"/>
      <c r="E42" s="110"/>
      <c r="F42" s="110"/>
      <c r="G42" s="110"/>
      <c r="H42" s="110"/>
    </row>
    <row r="43" spans="1:8" x14ac:dyDescent="0.25">
      <c r="A43" s="18"/>
      <c r="B43" s="18"/>
      <c r="C43" s="110"/>
      <c r="D43" s="110"/>
      <c r="E43" s="110"/>
      <c r="F43" s="110"/>
      <c r="G43" s="110"/>
      <c r="H43" s="110"/>
    </row>
    <row r="44" spans="1:8" x14ac:dyDescent="0.25">
      <c r="A44" s="18"/>
      <c r="B44" s="18"/>
      <c r="C44" s="110"/>
      <c r="D44" s="110"/>
      <c r="E44" s="110"/>
      <c r="F44" s="110"/>
      <c r="G44" s="110"/>
      <c r="H44" s="110"/>
    </row>
    <row r="45" spans="1:8" ht="4.5" customHeight="1" x14ac:dyDescent="0.25">
      <c r="A45" s="18"/>
      <c r="B45" s="18"/>
      <c r="C45" s="21"/>
      <c r="D45" s="21"/>
      <c r="E45" s="21"/>
      <c r="F45" s="21"/>
      <c r="G45" s="21"/>
      <c r="H45" s="21"/>
    </row>
    <row r="46" spans="1:8" x14ac:dyDescent="0.25">
      <c r="A46" s="101" t="s">
        <v>38</v>
      </c>
      <c r="B46" s="101"/>
      <c r="C46" s="102" t="str">
        <f>obalka!C20</f>
        <v>Ing. Róbert Tréfa, Martin Baďura</v>
      </c>
      <c r="D46" s="102"/>
      <c r="E46" s="102"/>
      <c r="F46" s="17" t="s">
        <v>11</v>
      </c>
      <c r="G46" s="103" t="str">
        <f>obalka!I20</f>
        <v>25.11.2020</v>
      </c>
      <c r="H46" s="104"/>
    </row>
    <row r="47" spans="1:8" ht="8.1" customHeight="1" x14ac:dyDescent="0.25">
      <c r="A47" s="18"/>
      <c r="B47" s="18"/>
      <c r="C47" s="22"/>
      <c r="D47" s="22"/>
      <c r="E47" s="22"/>
      <c r="F47" s="17"/>
      <c r="G47" s="23"/>
      <c r="H47" s="24"/>
    </row>
    <row r="48" spans="1:8" ht="8.25" customHeight="1" x14ac:dyDescent="0.25">
      <c r="A48" s="18"/>
      <c r="B48" s="18"/>
      <c r="C48" s="22" t="s">
        <v>39</v>
      </c>
      <c r="D48" s="22"/>
      <c r="E48" s="22"/>
      <c r="F48" s="17"/>
      <c r="G48" s="23"/>
      <c r="H48" s="24"/>
    </row>
    <row r="49" spans="1:8" x14ac:dyDescent="0.25">
      <c r="A49" s="101" t="s">
        <v>12</v>
      </c>
      <c r="B49" s="101"/>
      <c r="C49" s="102" t="str">
        <f>obalka!C21</f>
        <v>Ing. Róbert Tréfa</v>
      </c>
      <c r="D49" s="102"/>
      <c r="E49" s="102"/>
      <c r="F49" s="17" t="s">
        <v>11</v>
      </c>
      <c r="G49" s="103" t="str">
        <f>obalka!I21</f>
        <v>30.11.2020</v>
      </c>
      <c r="H49" s="104"/>
    </row>
    <row r="50" spans="1:8" ht="8.25" customHeight="1" x14ac:dyDescent="0.25">
      <c r="A50" s="14"/>
      <c r="B50" s="14"/>
      <c r="C50" s="14"/>
      <c r="D50" s="14"/>
      <c r="E50" s="14"/>
      <c r="F50" s="14"/>
      <c r="G50" s="14"/>
      <c r="H50" s="14"/>
    </row>
  </sheetData>
  <mergeCells count="41">
    <mergeCell ref="A11:B11"/>
    <mergeCell ref="C11:H11"/>
    <mergeCell ref="A1:E2"/>
    <mergeCell ref="F1:G1"/>
    <mergeCell ref="A4:B4"/>
    <mergeCell ref="A6:B6"/>
    <mergeCell ref="C6:H6"/>
    <mergeCell ref="A7:B7"/>
    <mergeCell ref="C7:H7"/>
    <mergeCell ref="A8:B9"/>
    <mergeCell ref="C8:H9"/>
    <mergeCell ref="A10:H10"/>
    <mergeCell ref="C4:H4"/>
    <mergeCell ref="C5:H5"/>
    <mergeCell ref="A12:B12"/>
    <mergeCell ref="C12:H12"/>
    <mergeCell ref="A13:B13"/>
    <mergeCell ref="C13:H13"/>
    <mergeCell ref="A14:B14"/>
    <mergeCell ref="C14:H14"/>
    <mergeCell ref="A39:H39"/>
    <mergeCell ref="C15:H16"/>
    <mergeCell ref="C17:H18"/>
    <mergeCell ref="C19:H20"/>
    <mergeCell ref="A23:H23"/>
    <mergeCell ref="C24:H28"/>
    <mergeCell ref="A29:B29"/>
    <mergeCell ref="C29:H29"/>
    <mergeCell ref="A31:H31"/>
    <mergeCell ref="A33:B33"/>
    <mergeCell ref="A34:B34"/>
    <mergeCell ref="C34:H35"/>
    <mergeCell ref="C36:H36"/>
    <mergeCell ref="C37:H37"/>
    <mergeCell ref="C40:H44"/>
    <mergeCell ref="A46:B46"/>
    <mergeCell ref="C46:E46"/>
    <mergeCell ref="G46:H46"/>
    <mergeCell ref="A49:B49"/>
    <mergeCell ref="C49:E49"/>
    <mergeCell ref="G49:H49"/>
  </mergeCells>
  <printOptions horizontalCentered="1"/>
  <pageMargins left="0.39370078740157483" right="0.39370078740157483" top="0.98425196850393704" bottom="0.98425196850393704" header="0" footer="0"/>
  <pageSetup paperSize="9" orientation="portrait" r:id="rId1"/>
  <headerFooter>
    <oddHeader>&amp;C&amp;G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80"/>
  <sheetViews>
    <sheetView view="pageBreakPreview" topLeftCell="A247" zoomScale="85" zoomScaleNormal="100" zoomScaleSheetLayoutView="85" workbookViewId="0">
      <selection activeCell="H291" sqref="H291"/>
    </sheetView>
  </sheetViews>
  <sheetFormatPr defaultRowHeight="15" x14ac:dyDescent="0.25"/>
  <cols>
    <col min="1" max="1" width="6" customWidth="1"/>
    <col min="2" max="2" width="8.7109375" customWidth="1"/>
    <col min="3" max="3" width="9.140625" customWidth="1"/>
    <col min="4" max="4" width="6.28515625" customWidth="1"/>
    <col min="5" max="5" width="6" customWidth="1"/>
    <col min="6" max="7" width="8.7109375" customWidth="1"/>
    <col min="8" max="8" width="6.28515625" customWidth="1"/>
    <col min="9" max="9" width="6" customWidth="1"/>
    <col min="10" max="10" width="8.7109375" customWidth="1"/>
    <col min="11" max="11" width="9.140625" customWidth="1"/>
    <col min="12" max="12" width="6.28515625" customWidth="1"/>
  </cols>
  <sheetData>
    <row r="1" spans="1:12" ht="15" customHeight="1" x14ac:dyDescent="0.25">
      <c r="A1" s="83" t="s">
        <v>47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5"/>
    </row>
    <row r="2" spans="1:12" ht="33.75" customHeight="1" x14ac:dyDescent="0.25">
      <c r="A2" s="86"/>
      <c r="B2" s="87"/>
      <c r="C2" s="87"/>
      <c r="D2" s="87"/>
      <c r="E2" s="87"/>
      <c r="F2" s="87"/>
      <c r="G2" s="87"/>
      <c r="H2" s="87"/>
      <c r="I2" s="87"/>
      <c r="J2" s="87"/>
      <c r="K2" s="87"/>
      <c r="L2" s="88"/>
    </row>
    <row r="3" spans="1:12" x14ac:dyDescent="0.25">
      <c r="A3" s="25"/>
      <c r="B3" s="25"/>
      <c r="C3" s="25"/>
      <c r="D3" s="25"/>
      <c r="E3" s="25"/>
      <c r="F3" s="25"/>
      <c r="I3" s="3"/>
      <c r="J3" s="44" t="s">
        <v>0</v>
      </c>
      <c r="K3" s="3"/>
      <c r="L3" s="45" t="str">
        <f>obalka!J3</f>
        <v>056/2020</v>
      </c>
    </row>
    <row r="4" spans="1:12" ht="9" customHeight="1" x14ac:dyDescent="0.25">
      <c r="A4" s="25"/>
      <c r="B4" s="25"/>
      <c r="C4" s="25"/>
      <c r="D4" s="25"/>
      <c r="E4" s="25"/>
      <c r="F4" s="25"/>
    </row>
    <row r="5" spans="1:12" x14ac:dyDescent="0.25">
      <c r="A5" s="26" t="s">
        <v>40</v>
      </c>
      <c r="B5" s="26"/>
      <c r="C5" s="27" t="str">
        <f>obalka!C23</f>
        <v>S-JTSK, realizácia JTSK</v>
      </c>
      <c r="D5" s="25"/>
      <c r="E5" s="25"/>
      <c r="F5" s="25"/>
      <c r="G5" s="25"/>
      <c r="H5" s="25"/>
      <c r="I5" s="25"/>
    </row>
    <row r="6" spans="1:12" x14ac:dyDescent="0.25">
      <c r="A6" s="26" t="s">
        <v>41</v>
      </c>
      <c r="B6" s="26"/>
      <c r="C6" s="27" t="str">
        <f>obalka!C24</f>
        <v>Balt po vyrovnaní</v>
      </c>
      <c r="D6" s="25"/>
      <c r="E6" s="25"/>
      <c r="F6" s="25"/>
      <c r="G6" s="25"/>
      <c r="H6" s="25"/>
      <c r="I6" s="25"/>
    </row>
    <row r="7" spans="1:12" ht="6.75" customHeight="1" x14ac:dyDescent="0.25">
      <c r="A7" s="26"/>
      <c r="B7" s="26"/>
      <c r="C7" s="27"/>
      <c r="D7" s="25"/>
      <c r="E7" s="25"/>
      <c r="F7" s="25"/>
      <c r="G7" s="25"/>
      <c r="H7" s="25"/>
      <c r="I7" s="25"/>
    </row>
    <row r="8" spans="1:12" x14ac:dyDescent="0.25">
      <c r="A8" s="127" t="s">
        <v>48</v>
      </c>
      <c r="B8" s="128"/>
      <c r="C8" s="128"/>
      <c r="D8" s="128"/>
      <c r="E8" s="128"/>
      <c r="F8" s="128"/>
      <c r="G8" s="128"/>
      <c r="H8" s="128"/>
      <c r="I8" s="25"/>
    </row>
    <row r="9" spans="1:12" ht="5.45" customHeight="1" x14ac:dyDescent="0.25">
      <c r="A9" s="26"/>
      <c r="B9" s="26"/>
      <c r="C9" s="27"/>
      <c r="D9" s="25"/>
      <c r="E9" s="25"/>
      <c r="F9" s="25"/>
      <c r="G9" s="25"/>
      <c r="H9" s="25"/>
      <c r="I9" s="25"/>
    </row>
    <row r="10" spans="1:12" x14ac:dyDescent="0.25">
      <c r="A10" s="28" t="s">
        <v>42</v>
      </c>
      <c r="B10" s="29" t="s">
        <v>43</v>
      </c>
      <c r="C10" s="29" t="s">
        <v>44</v>
      </c>
      <c r="D10" s="29" t="s">
        <v>45</v>
      </c>
      <c r="E10" s="28" t="s">
        <v>42</v>
      </c>
      <c r="F10" s="29" t="s">
        <v>43</v>
      </c>
      <c r="G10" s="29" t="s">
        <v>44</v>
      </c>
      <c r="H10" s="29" t="s">
        <v>45</v>
      </c>
    </row>
    <row r="11" spans="1:12" ht="12" customHeight="1" x14ac:dyDescent="0.25">
      <c r="A11" s="41">
        <v>5001</v>
      </c>
      <c r="B11" s="52" t="str">
        <f>VLOOKUP($A11,Body!$A$1:$C$1496,2,FALSE)</f>
        <v>568467.316</v>
      </c>
      <c r="C11" s="52" t="str">
        <f>VLOOKUP($A11,Body!$A$1:$C$1496,3,FALSE)</f>
        <v>1277950.050</v>
      </c>
      <c r="D11" s="52" t="str">
        <f>VLOOKUP($A11,Body!$A$1:$D$1496,4,FALSE)</f>
        <v>131.979</v>
      </c>
      <c r="E11" s="41" t="s">
        <v>86</v>
      </c>
      <c r="F11" s="52" t="str">
        <f>VLOOKUP($E11,Body!$A$1:$C$1496,2,FALSE)</f>
        <v>568472.270</v>
      </c>
      <c r="G11" s="52" t="str">
        <f>VLOOKUP($E11,Body!$A$1:$C$1496,3,FALSE)</f>
        <v>1277927.110</v>
      </c>
      <c r="H11" s="52" t="str">
        <f>VLOOKUP($E11,Body!$A$1:$D$1496,4,FALSE)</f>
        <v>132.887</v>
      </c>
    </row>
    <row r="12" spans="1:12" ht="12" customHeight="1" x14ac:dyDescent="0.25">
      <c r="A12" s="41">
        <v>5002</v>
      </c>
      <c r="B12" s="52" t="str">
        <f>VLOOKUP($A12,Body!$A$1:$C$1496,2,FALSE)</f>
        <v>568428.850</v>
      </c>
      <c r="C12" s="52" t="str">
        <f>VLOOKUP($A12,Body!$A$1:$C$1496,3,FALSE)</f>
        <v>1277998.795</v>
      </c>
      <c r="D12" s="52" t="str">
        <f>VLOOKUP($A12,Body!$A$1:$D$1496,4,FALSE)</f>
        <v>132.201</v>
      </c>
      <c r="E12" s="41" t="s">
        <v>90</v>
      </c>
      <c r="F12" s="52" t="str">
        <f>VLOOKUP($E12,Body!$A$1:$C$1496,2,FALSE)</f>
        <v>568438.839</v>
      </c>
      <c r="G12" s="52" t="str">
        <f>VLOOKUP($E12,Body!$A$1:$C$1496,3,FALSE)</f>
        <v>1278003.895</v>
      </c>
      <c r="H12" s="52" t="str">
        <f>VLOOKUP($E12,Body!$A$1:$D$1496,4,FALSE)</f>
        <v>133.867</v>
      </c>
    </row>
    <row r="13" spans="1:12" ht="12" customHeight="1" x14ac:dyDescent="0.25">
      <c r="A13" s="41">
        <v>5003</v>
      </c>
      <c r="B13" s="52" t="str">
        <f>VLOOKUP($A13,Body!$A$1:$C$1496,2,FALSE)</f>
        <v>568391.403</v>
      </c>
      <c r="C13" s="52" t="str">
        <f>VLOOKUP($A13,Body!$A$1:$C$1496,3,FALSE)</f>
        <v>1278025.042</v>
      </c>
      <c r="D13" s="52" t="str">
        <f>VLOOKUP($A13,Body!$A$1:$D$1496,4,FALSE)</f>
        <v>132.271</v>
      </c>
      <c r="E13" s="41" t="s">
        <v>94</v>
      </c>
      <c r="F13" s="52" t="str">
        <f>VLOOKUP($E13,Body!$A$1:$C$1496,2,FALSE)</f>
        <v>568386.107</v>
      </c>
      <c r="G13" s="52" t="str">
        <f>VLOOKUP($E13,Body!$A$1:$C$1496,3,FALSE)</f>
        <v>1278036.907</v>
      </c>
      <c r="H13" s="52" t="str">
        <f>VLOOKUP($E13,Body!$A$1:$D$1496,4,FALSE)</f>
        <v>133.904</v>
      </c>
    </row>
    <row r="14" spans="1:12" ht="12" customHeight="1" x14ac:dyDescent="0.25">
      <c r="A14" s="41">
        <v>5004</v>
      </c>
      <c r="B14" s="52" t="str">
        <f>VLOOKUP($A14,Body!$A$1:$C$1496,2,FALSE)</f>
        <v>568346.402</v>
      </c>
      <c r="C14" s="52" t="str">
        <f>VLOOKUP($A14,Body!$A$1:$C$1496,3,FALSE)</f>
        <v>1278007.408</v>
      </c>
      <c r="D14" s="52" t="str">
        <f>VLOOKUP($A14,Body!$A$1:$D$1496,4,FALSE)</f>
        <v>132.239</v>
      </c>
      <c r="E14" s="41" t="s">
        <v>98</v>
      </c>
      <c r="F14" s="52" t="str">
        <f>VLOOKUP($E14,Body!$A$1:$C$1496,2,FALSE)</f>
        <v>568311.667</v>
      </c>
      <c r="G14" s="52" t="str">
        <f>VLOOKUP($E14,Body!$A$1:$C$1496,3,FALSE)</f>
        <v>1277996.092</v>
      </c>
      <c r="H14" s="52" t="str">
        <f>VLOOKUP($E14,Body!$A$1:$D$1496,4,FALSE)</f>
        <v>134.078</v>
      </c>
    </row>
    <row r="15" spans="1:12" ht="12" customHeight="1" x14ac:dyDescent="0.25">
      <c r="A15" s="41">
        <v>5005</v>
      </c>
      <c r="B15" s="52" t="str">
        <f>VLOOKUP($A15,Body!$A$1:$C$1496,2,FALSE)</f>
        <v>568383.529</v>
      </c>
      <c r="C15" s="52" t="str">
        <f>VLOOKUP($A15,Body!$A$1:$C$1496,3,FALSE)</f>
        <v>1277955.532</v>
      </c>
      <c r="D15" s="52" t="str">
        <f>VLOOKUP($A15,Body!$A$1:$D$1496,4,FALSE)</f>
        <v>132.174</v>
      </c>
      <c r="E15" s="41" t="s">
        <v>102</v>
      </c>
      <c r="F15" s="52" t="str">
        <f>VLOOKUP($E15,Body!$A$1:$C$1496,2,FALSE)</f>
        <v>568367.713</v>
      </c>
      <c r="G15" s="52" t="str">
        <f>VLOOKUP($E15,Body!$A$1:$C$1496,3,FALSE)</f>
        <v>1277941.631</v>
      </c>
      <c r="H15" s="52" t="str">
        <f>VLOOKUP($E15,Body!$A$1:$D$1496,4,FALSE)</f>
        <v>134.139</v>
      </c>
    </row>
    <row r="16" spans="1:12" ht="12" customHeight="1" x14ac:dyDescent="0.25">
      <c r="A16" s="41">
        <v>5006</v>
      </c>
      <c r="B16" s="52" t="str">
        <f>VLOOKUP($A16,Body!$A$1:$C$1496,2,FALSE)</f>
        <v>568419.777</v>
      </c>
      <c r="C16" s="52" t="str">
        <f>VLOOKUP($A16,Body!$A$1:$C$1496,3,FALSE)</f>
        <v>1277915.855</v>
      </c>
      <c r="D16" s="52" t="str">
        <f>VLOOKUP($A16,Body!$A$1:$D$1496,4,FALSE)</f>
        <v>132.082</v>
      </c>
      <c r="E16" s="41" t="s">
        <v>106</v>
      </c>
      <c r="F16" s="52" t="str">
        <f>VLOOKUP($E16,Body!$A$1:$C$1496,2,FALSE)</f>
        <v>568418.871</v>
      </c>
      <c r="G16" s="52" t="str">
        <f>VLOOKUP($E16,Body!$A$1:$C$1496,3,FALSE)</f>
        <v>1277902.632</v>
      </c>
      <c r="H16" s="52" t="str">
        <f>VLOOKUP($E16,Body!$A$1:$D$1496,4,FALSE)</f>
        <v>133.765</v>
      </c>
    </row>
    <row r="17" spans="1:12" ht="8.25" customHeight="1" x14ac:dyDescent="0.25">
      <c r="A17" s="56"/>
      <c r="B17" s="57"/>
      <c r="C17" s="57"/>
      <c r="D17" s="57"/>
      <c r="E17" s="31"/>
      <c r="F17" s="30"/>
      <c r="G17" s="30"/>
      <c r="H17" s="30"/>
      <c r="I17" s="25"/>
    </row>
    <row r="18" spans="1:12" x14ac:dyDescent="0.25">
      <c r="A18" s="127" t="s">
        <v>46</v>
      </c>
      <c r="B18" s="127"/>
      <c r="C18" s="127"/>
      <c r="D18" s="127"/>
      <c r="E18" s="127"/>
      <c r="F18" s="127"/>
      <c r="G18" s="127"/>
      <c r="H18" s="127"/>
      <c r="I18" s="25"/>
    </row>
    <row r="19" spans="1:12" ht="8.25" customHeight="1" x14ac:dyDescent="0.25">
      <c r="A19" s="32"/>
      <c r="B19" s="32"/>
      <c r="C19" s="33"/>
      <c r="D19" s="25"/>
      <c r="E19" s="25"/>
      <c r="F19" s="25"/>
      <c r="G19" s="25"/>
      <c r="H19" s="25"/>
      <c r="I19" s="25"/>
    </row>
    <row r="20" spans="1:12" ht="12" customHeight="1" x14ac:dyDescent="0.25">
      <c r="A20" s="39" t="s">
        <v>42</v>
      </c>
      <c r="B20" s="40" t="s">
        <v>43</v>
      </c>
      <c r="C20" s="40" t="s">
        <v>44</v>
      </c>
      <c r="D20" s="40" t="s">
        <v>45</v>
      </c>
      <c r="E20" s="39" t="s">
        <v>42</v>
      </c>
      <c r="F20" s="40" t="s">
        <v>43</v>
      </c>
      <c r="G20" s="40" t="s">
        <v>44</v>
      </c>
      <c r="H20" s="40" t="s">
        <v>45</v>
      </c>
      <c r="I20" s="39" t="s">
        <v>42</v>
      </c>
      <c r="J20" s="40" t="s">
        <v>43</v>
      </c>
      <c r="K20" s="40" t="s">
        <v>44</v>
      </c>
      <c r="L20" s="40" t="s">
        <v>45</v>
      </c>
    </row>
    <row r="21" spans="1:12" ht="12" customHeight="1" x14ac:dyDescent="0.25">
      <c r="A21" s="41">
        <v>1</v>
      </c>
      <c r="B21" s="42" t="str">
        <f>VLOOKUP($A21,Body!$A$1:$B$3327,2,FALSE)</f>
        <v>568422.76</v>
      </c>
      <c r="C21" s="42" t="str">
        <f>VLOOKUP($A21,Body!$A$1:$C$3327,3,FALSE)</f>
        <v>1277916.20</v>
      </c>
      <c r="D21" s="42" t="str">
        <f>VLOOKUP($A21,Body!$A$1:$D$3327,4,FALSE)</f>
        <v>131.91</v>
      </c>
      <c r="E21" s="41">
        <v>42</v>
      </c>
      <c r="F21" s="42" t="str">
        <f>VLOOKUP($E21,Body!$A$1:$B$3327,2,FALSE)</f>
        <v>568344.04</v>
      </c>
      <c r="G21" s="42" t="str">
        <f>VLOOKUP($E21,Body!$A$1:$C$3327,3,FALSE)</f>
        <v>1277945.14</v>
      </c>
      <c r="H21" s="42" t="str">
        <f>VLOOKUP($E21,Body!$A$1:$D$3327,4,FALSE)</f>
        <v>132.17</v>
      </c>
      <c r="I21" s="41">
        <v>83</v>
      </c>
      <c r="J21" s="42" t="str">
        <f>VLOOKUP($I21,Body!$A$1:$B$3327,2,FALSE)</f>
        <v>568415.38</v>
      </c>
      <c r="K21" s="42" t="str">
        <f>VLOOKUP($I21,Body!$A$1:$C$3327,3,FALSE)</f>
        <v>1278063.26</v>
      </c>
      <c r="L21" s="42" t="str">
        <f>VLOOKUP($I21,Body!$A$1:$D$3327,4,FALSE)</f>
        <v>132.24</v>
      </c>
    </row>
    <row r="22" spans="1:12" ht="12" customHeight="1" x14ac:dyDescent="0.25">
      <c r="A22" s="41">
        <f>A21+1</f>
        <v>2</v>
      </c>
      <c r="B22" s="42" t="str">
        <f>VLOOKUP($A22,Body!$A$1:$B$3327,2,FALSE)</f>
        <v>568425.34</v>
      </c>
      <c r="C22" s="42" t="str">
        <f>VLOOKUP($A22,Body!$A$1:$C$3327,3,FALSE)</f>
        <v>1277915.41</v>
      </c>
      <c r="D22" s="42" t="str">
        <f>VLOOKUP($A22,Body!$A$1:$D$3327,4,FALSE)</f>
        <v>131.95</v>
      </c>
      <c r="E22" s="43">
        <f>E21+1</f>
        <v>43</v>
      </c>
      <c r="F22" s="42" t="str">
        <f>VLOOKUP($E22,Body!$A$1:$B$3327,2,FALSE)</f>
        <v>568339.56</v>
      </c>
      <c r="G22" s="42" t="str">
        <f>VLOOKUP($E22,Body!$A$1:$C$3327,3,FALSE)</f>
        <v>1277942.54</v>
      </c>
      <c r="H22" s="42" t="str">
        <f>VLOOKUP($E22,Body!$A$1:$D$3327,4,FALSE)</f>
        <v>132.17</v>
      </c>
      <c r="I22" s="43">
        <f>I21+1</f>
        <v>84</v>
      </c>
      <c r="J22" s="42" t="str">
        <f>VLOOKUP($I22,Body!$A$1:$B$3327,2,FALSE)</f>
        <v>568430.31</v>
      </c>
      <c r="K22" s="42" t="str">
        <f>VLOOKUP($I22,Body!$A$1:$C$3327,3,FALSE)</f>
        <v>1278037.29</v>
      </c>
      <c r="L22" s="42" t="str">
        <f>VLOOKUP($I22,Body!$A$1:$D$3327,4,FALSE)</f>
        <v>132.52</v>
      </c>
    </row>
    <row r="23" spans="1:12" ht="12" customHeight="1" x14ac:dyDescent="0.25">
      <c r="A23" s="41">
        <f t="shared" ref="A23:A86" si="0">A22+1</f>
        <v>3</v>
      </c>
      <c r="B23" s="42" t="str">
        <f>VLOOKUP($A23,Body!$A$1:$B$3327,2,FALSE)</f>
        <v>568425.37</v>
      </c>
      <c r="C23" s="42" t="str">
        <f>VLOOKUP($A23,Body!$A$1:$C$3327,3,FALSE)</f>
        <v>1277915.38</v>
      </c>
      <c r="D23" s="42" t="str">
        <f>VLOOKUP($A23,Body!$A$1:$D$3327,4,FALSE)</f>
        <v>130.23</v>
      </c>
      <c r="E23" s="43">
        <f t="shared" ref="E23:E86" si="1">E22+1</f>
        <v>44</v>
      </c>
      <c r="F23" s="42" t="str">
        <f>VLOOKUP($E23,Body!$A$1:$B$3327,2,FALSE)</f>
        <v>568370.60</v>
      </c>
      <c r="G23" s="42" t="str">
        <f>VLOOKUP($E23,Body!$A$1:$C$3327,3,FALSE)</f>
        <v>1277892.43</v>
      </c>
      <c r="H23" s="42" t="str">
        <f>VLOOKUP($E23,Body!$A$1:$D$3327,4,FALSE)</f>
        <v>131.97</v>
      </c>
      <c r="I23" s="43">
        <f t="shared" ref="I23:I86" si="2">I22+1</f>
        <v>85</v>
      </c>
      <c r="J23" s="42" t="str">
        <f>VLOOKUP($I23,Body!$A$1:$B$3327,2,FALSE)</f>
        <v>568441.17</v>
      </c>
      <c r="K23" s="42" t="str">
        <f>VLOOKUP($I23,Body!$A$1:$C$3327,3,FALSE)</f>
        <v>1278000.88</v>
      </c>
      <c r="L23" s="42" t="str">
        <f>VLOOKUP($I23,Body!$A$1:$D$3327,4,FALSE)</f>
        <v>132.24</v>
      </c>
    </row>
    <row r="24" spans="1:12" ht="12" customHeight="1" x14ac:dyDescent="0.25">
      <c r="A24" s="41">
        <f t="shared" si="0"/>
        <v>4</v>
      </c>
      <c r="B24" s="42" t="str">
        <f>VLOOKUP($A24,Body!$A$1:$B$3327,2,FALSE)</f>
        <v>568466.43</v>
      </c>
      <c r="C24" s="42" t="str">
        <f>VLOOKUP($A24,Body!$A$1:$C$3327,3,FALSE)</f>
        <v>1277940.03</v>
      </c>
      <c r="D24" s="42" t="str">
        <f>VLOOKUP($A24,Body!$A$1:$D$3327,4,FALSE)</f>
        <v>131.93</v>
      </c>
      <c r="E24" s="43">
        <f t="shared" si="1"/>
        <v>45</v>
      </c>
      <c r="F24" s="42" t="str">
        <f>VLOOKUP($E24,Body!$A$1:$B$3327,2,FALSE)</f>
        <v>568437.88</v>
      </c>
      <c r="G24" s="42" t="str">
        <f>VLOOKUP($E24,Body!$A$1:$C$3327,3,FALSE)</f>
        <v>1277895.29</v>
      </c>
      <c r="H24" s="42" t="str">
        <f>VLOOKUP($E24,Body!$A$1:$D$3327,4,FALSE)</f>
        <v>132.21</v>
      </c>
      <c r="I24" s="43">
        <f t="shared" si="2"/>
        <v>86</v>
      </c>
      <c r="J24" s="42" t="str">
        <f>VLOOKUP($I24,Body!$A$1:$B$3327,2,FALSE)</f>
        <v>568475.65</v>
      </c>
      <c r="K24" s="42" t="str">
        <f>VLOOKUP($I24,Body!$A$1:$C$3327,3,FALSE)</f>
        <v>1278018.38</v>
      </c>
      <c r="L24" s="42" t="str">
        <f>VLOOKUP($I24,Body!$A$1:$D$3327,4,FALSE)</f>
        <v>132.75</v>
      </c>
    </row>
    <row r="25" spans="1:12" ht="12" customHeight="1" x14ac:dyDescent="0.25">
      <c r="A25" s="41">
        <f t="shared" si="0"/>
        <v>5</v>
      </c>
      <c r="B25" s="42" t="str">
        <f>VLOOKUP($A25,Body!$A$1:$B$3327,2,FALSE)</f>
        <v>568476.14</v>
      </c>
      <c r="C25" s="42" t="str">
        <f>VLOOKUP($A25,Body!$A$1:$C$3327,3,FALSE)</f>
        <v>1277945.29</v>
      </c>
      <c r="D25" s="42" t="str">
        <f>VLOOKUP($A25,Body!$A$1:$D$3327,4,FALSE)</f>
        <v>131.90</v>
      </c>
      <c r="E25" s="43">
        <f t="shared" si="1"/>
        <v>46</v>
      </c>
      <c r="F25" s="42" t="str">
        <f>VLOOKUP($E25,Body!$A$1:$B$3327,2,FALSE)</f>
        <v>568447.81</v>
      </c>
      <c r="G25" s="42" t="str">
        <f>VLOOKUP($E25,Body!$A$1:$C$3327,3,FALSE)</f>
        <v>1277917.51</v>
      </c>
      <c r="H25" s="42" t="str">
        <f>VLOOKUP($E25,Body!$A$1:$D$3327,4,FALSE)</f>
        <v>132.19</v>
      </c>
      <c r="I25" s="43">
        <f t="shared" si="2"/>
        <v>87</v>
      </c>
      <c r="J25" s="42" t="str">
        <f>VLOOKUP($I25,Body!$A$1:$B$3327,2,FALSE)</f>
        <v>568474.71</v>
      </c>
      <c r="K25" s="42" t="str">
        <f>VLOOKUP($I25,Body!$A$1:$C$3327,3,FALSE)</f>
        <v>1277991.62</v>
      </c>
      <c r="L25" s="42" t="str">
        <f>VLOOKUP($I25,Body!$A$1:$D$3327,4,FALSE)</f>
        <v>132.30</v>
      </c>
    </row>
    <row r="26" spans="1:12" ht="12" customHeight="1" x14ac:dyDescent="0.25">
      <c r="A26" s="41">
        <f t="shared" si="0"/>
        <v>6</v>
      </c>
      <c r="B26" s="42" t="str">
        <f>VLOOKUP($A26,Body!$A$1:$B$3327,2,FALSE)</f>
        <v>568471.27</v>
      </c>
      <c r="C26" s="42" t="str">
        <f>VLOOKUP($A26,Body!$A$1:$C$3327,3,FALSE)</f>
        <v>1277953.97</v>
      </c>
      <c r="D26" s="42" t="str">
        <f>VLOOKUP($A26,Body!$A$1:$D$3327,4,FALSE)</f>
        <v>131.92</v>
      </c>
      <c r="E26" s="43">
        <f t="shared" si="1"/>
        <v>47</v>
      </c>
      <c r="F26" s="42" t="str">
        <f>VLOOKUP($E26,Body!$A$1:$B$3327,2,FALSE)</f>
        <v>568453.07</v>
      </c>
      <c r="G26" s="42" t="str">
        <f>VLOOKUP($E26,Body!$A$1:$C$3327,3,FALSE)</f>
        <v>1277915.52</v>
      </c>
      <c r="H26" s="42" t="str">
        <f>VLOOKUP($E26,Body!$A$1:$D$3327,4,FALSE)</f>
        <v>131.98</v>
      </c>
      <c r="I26" s="43">
        <f t="shared" si="2"/>
        <v>88</v>
      </c>
      <c r="J26" s="42" t="str">
        <f>VLOOKUP($I26,Body!$A$1:$B$3327,2,FALSE)</f>
        <v>568496.60</v>
      </c>
      <c r="K26" s="42" t="str">
        <f>VLOOKUP($I26,Body!$A$1:$C$3327,3,FALSE)</f>
        <v>1277983.03</v>
      </c>
      <c r="L26" s="42" t="str">
        <f>VLOOKUP($I26,Body!$A$1:$D$3327,4,FALSE)</f>
        <v>132.87</v>
      </c>
    </row>
    <row r="27" spans="1:12" ht="12" customHeight="1" x14ac:dyDescent="0.25">
      <c r="A27" s="41">
        <f t="shared" si="0"/>
        <v>7</v>
      </c>
      <c r="B27" s="42" t="str">
        <f>VLOOKUP($A27,Body!$A$1:$B$3327,2,FALSE)</f>
        <v>568481.79</v>
      </c>
      <c r="C27" s="42" t="str">
        <f>VLOOKUP($A27,Body!$A$1:$C$3327,3,FALSE)</f>
        <v>1277960.62</v>
      </c>
      <c r="D27" s="42" t="str">
        <f>VLOOKUP($A27,Body!$A$1:$D$3327,4,FALSE)</f>
        <v>131.89</v>
      </c>
      <c r="E27" s="43">
        <f t="shared" si="1"/>
        <v>48</v>
      </c>
      <c r="F27" s="42" t="str">
        <f>VLOOKUP($E27,Body!$A$1:$B$3327,2,FALSE)</f>
        <v>568448.34</v>
      </c>
      <c r="G27" s="42" t="str">
        <f>VLOOKUP($E27,Body!$A$1:$C$3327,3,FALSE)</f>
        <v>1277918.03</v>
      </c>
      <c r="H27" s="42" t="str">
        <f>VLOOKUP($E27,Body!$A$1:$D$3327,4,FALSE)</f>
        <v>132.27</v>
      </c>
      <c r="I27" s="43">
        <f t="shared" si="2"/>
        <v>89</v>
      </c>
      <c r="J27" s="42" t="str">
        <f>VLOOKUP($I27,Body!$A$1:$B$3327,2,FALSE)</f>
        <v>568486.22</v>
      </c>
      <c r="K27" s="42" t="str">
        <f>VLOOKUP($I27,Body!$A$1:$C$3327,3,FALSE)</f>
        <v>1277972.88</v>
      </c>
      <c r="L27" s="42" t="str">
        <f>VLOOKUP($I27,Body!$A$1:$D$3327,4,FALSE)</f>
        <v>132.30</v>
      </c>
    </row>
    <row r="28" spans="1:12" ht="12" customHeight="1" x14ac:dyDescent="0.25">
      <c r="A28" s="41">
        <f t="shared" si="0"/>
        <v>8</v>
      </c>
      <c r="B28" s="42" t="str">
        <f>VLOOKUP($A28,Body!$A$1:$B$3327,2,FALSE)</f>
        <v>568486.66</v>
      </c>
      <c r="C28" s="42" t="str">
        <f>VLOOKUP($A28,Body!$A$1:$C$3327,3,FALSE)</f>
        <v>1277951.96</v>
      </c>
      <c r="D28" s="42" t="str">
        <f>VLOOKUP($A28,Body!$A$1:$D$3327,4,FALSE)</f>
        <v>131.82</v>
      </c>
      <c r="E28" s="43">
        <f t="shared" si="1"/>
        <v>49</v>
      </c>
      <c r="F28" s="42" t="str">
        <f>VLOOKUP($E28,Body!$A$1:$B$3327,2,FALSE)</f>
        <v>568449.69</v>
      </c>
      <c r="G28" s="42" t="str">
        <f>VLOOKUP($E28,Body!$A$1:$C$3327,3,FALSE)</f>
        <v>1277915.64</v>
      </c>
      <c r="H28" s="42" t="str">
        <f>VLOOKUP($E28,Body!$A$1:$D$3327,4,FALSE)</f>
        <v>132.27</v>
      </c>
      <c r="I28" s="43">
        <f t="shared" si="2"/>
        <v>90</v>
      </c>
      <c r="J28" s="42" t="str">
        <f>VLOOKUP($I28,Body!$A$1:$B$3327,2,FALSE)</f>
        <v>568499.14</v>
      </c>
      <c r="K28" s="42" t="str">
        <f>VLOOKUP($I28,Body!$A$1:$C$3327,3,FALSE)</f>
        <v>1277954.61</v>
      </c>
      <c r="L28" s="42" t="str">
        <f>VLOOKUP($I28,Body!$A$1:$D$3327,4,FALSE)</f>
        <v>132.27</v>
      </c>
    </row>
    <row r="29" spans="1:12" ht="12" customHeight="1" x14ac:dyDescent="0.25">
      <c r="A29" s="41">
        <f t="shared" si="0"/>
        <v>9</v>
      </c>
      <c r="B29" s="42" t="str">
        <f>VLOOKUP($A29,Body!$A$1:$B$3327,2,FALSE)</f>
        <v>568432.23</v>
      </c>
      <c r="C29" s="42" t="str">
        <f>VLOOKUP($A29,Body!$A$1:$C$3327,3,FALSE)</f>
        <v>1277979.96</v>
      </c>
      <c r="D29" s="42" t="str">
        <f>VLOOKUP($A29,Body!$A$1:$D$3327,4,FALSE)</f>
        <v>132.16</v>
      </c>
      <c r="E29" s="43">
        <f t="shared" si="1"/>
        <v>50</v>
      </c>
      <c r="F29" s="42" t="str">
        <f>VLOOKUP($E29,Body!$A$1:$B$3327,2,FALSE)</f>
        <v>568452.62</v>
      </c>
      <c r="G29" s="42" t="str">
        <f>VLOOKUP($E29,Body!$A$1:$C$3327,3,FALSE)</f>
        <v>1277917.62</v>
      </c>
      <c r="H29" s="42" t="str">
        <f>VLOOKUP($E29,Body!$A$1:$D$3327,4,FALSE)</f>
        <v>132.27</v>
      </c>
      <c r="I29" s="43">
        <f t="shared" si="2"/>
        <v>91</v>
      </c>
      <c r="J29" s="42" t="str">
        <f>VLOOKUP($I29,Body!$A$1:$B$3327,2,FALSE)</f>
        <v>568385.41</v>
      </c>
      <c r="K29" s="42" t="str">
        <f>VLOOKUP($I29,Body!$A$1:$C$3327,3,FALSE)</f>
        <v>1277913.68</v>
      </c>
      <c r="L29" s="42" t="str">
        <f>VLOOKUP($I29,Body!$A$1:$D$3327,4,FALSE)</f>
        <v>142.28</v>
      </c>
    </row>
    <row r="30" spans="1:12" ht="12" customHeight="1" x14ac:dyDescent="0.25">
      <c r="A30" s="41">
        <f t="shared" si="0"/>
        <v>10</v>
      </c>
      <c r="B30" s="42" t="str">
        <f>VLOOKUP($A30,Body!$A$1:$B$3327,2,FALSE)</f>
        <v>568404.58</v>
      </c>
      <c r="C30" s="42" t="str">
        <f>VLOOKUP($A30,Body!$A$1:$C$3327,3,FALSE)</f>
        <v>1278018.59</v>
      </c>
      <c r="D30" s="42" t="str">
        <f>VLOOKUP($A30,Body!$A$1:$D$3327,4,FALSE)</f>
        <v>132.18</v>
      </c>
      <c r="E30" s="43">
        <f t="shared" si="1"/>
        <v>51</v>
      </c>
      <c r="F30" s="42" t="str">
        <f>VLOOKUP($E30,Body!$A$1:$B$3327,2,FALSE)</f>
        <v>568454.93</v>
      </c>
      <c r="G30" s="42" t="str">
        <f>VLOOKUP($E30,Body!$A$1:$C$3327,3,FALSE)</f>
        <v>1277919.09</v>
      </c>
      <c r="H30" s="42" t="str">
        <f>VLOOKUP($E30,Body!$A$1:$D$3327,4,FALSE)</f>
        <v>132.27</v>
      </c>
      <c r="I30" s="43">
        <f t="shared" si="2"/>
        <v>92</v>
      </c>
      <c r="J30" s="42" t="str">
        <f>VLOOKUP($I30,Body!$A$1:$B$3327,2,FALSE)</f>
        <v>568376.01</v>
      </c>
      <c r="K30" s="42" t="str">
        <f>VLOOKUP($I30,Body!$A$1:$C$3327,3,FALSE)</f>
        <v>1277928.78</v>
      </c>
      <c r="L30" s="42" t="str">
        <f>VLOOKUP($I30,Body!$A$1:$D$3327,4,FALSE)</f>
        <v>142.28</v>
      </c>
    </row>
    <row r="31" spans="1:12" ht="12" customHeight="1" x14ac:dyDescent="0.25">
      <c r="A31" s="41">
        <f t="shared" si="0"/>
        <v>11</v>
      </c>
      <c r="B31" s="42" t="str">
        <f>VLOOKUP($A31,Body!$A$1:$B$3327,2,FALSE)</f>
        <v>568321.82</v>
      </c>
      <c r="C31" s="42" t="str">
        <f>VLOOKUP($A31,Body!$A$1:$C$3327,3,FALSE)</f>
        <v>1277981.22</v>
      </c>
      <c r="D31" s="42" t="str">
        <f>VLOOKUP($A31,Body!$A$1:$D$3327,4,FALSE)</f>
        <v>131.88</v>
      </c>
      <c r="E31" s="43">
        <f t="shared" si="1"/>
        <v>52</v>
      </c>
      <c r="F31" s="42" t="str">
        <f>VLOOKUP($E31,Body!$A$1:$B$3327,2,FALSE)</f>
        <v>568423.65</v>
      </c>
      <c r="G31" s="42" t="str">
        <f>VLOOKUP($E31,Body!$A$1:$C$3327,3,FALSE)</f>
        <v>1277892.72</v>
      </c>
      <c r="H31" s="42" t="str">
        <f>VLOOKUP($E31,Body!$A$1:$D$3327,4,FALSE)</f>
        <v>132.26</v>
      </c>
      <c r="I31" s="43">
        <f t="shared" si="2"/>
        <v>93</v>
      </c>
      <c r="J31" s="42" t="str">
        <f>VLOOKUP($I31,Body!$A$1:$B$3327,2,FALSE)</f>
        <v>568364.65</v>
      </c>
      <c r="K31" s="42" t="str">
        <f>VLOOKUP($I31,Body!$A$1:$C$3327,3,FALSE)</f>
        <v>1277947.02</v>
      </c>
      <c r="L31" s="42" t="str">
        <f>VLOOKUP($I31,Body!$A$1:$D$3327,4,FALSE)</f>
        <v>142.17</v>
      </c>
    </row>
    <row r="32" spans="1:12" ht="12" customHeight="1" x14ac:dyDescent="0.25">
      <c r="A32" s="41">
        <f t="shared" si="0"/>
        <v>12</v>
      </c>
      <c r="B32" s="42" t="str">
        <f>VLOOKUP($A32,Body!$A$1:$B$3327,2,FALSE)</f>
        <v>568349.12</v>
      </c>
      <c r="C32" s="42" t="str">
        <f>VLOOKUP($A32,Body!$A$1:$C$3327,3,FALSE)</f>
        <v>1277992.86</v>
      </c>
      <c r="D32" s="42" t="str">
        <f>VLOOKUP($A32,Body!$A$1:$D$3327,4,FALSE)</f>
        <v>131.96</v>
      </c>
      <c r="E32" s="43">
        <f t="shared" si="1"/>
        <v>53</v>
      </c>
      <c r="F32" s="42" t="str">
        <f>VLOOKUP($E32,Body!$A$1:$B$3327,2,FALSE)</f>
        <v>568422.60</v>
      </c>
      <c r="G32" s="42" t="str">
        <f>VLOOKUP($E32,Body!$A$1:$C$3327,3,FALSE)</f>
        <v>1277894.39</v>
      </c>
      <c r="H32" s="42" t="str">
        <f>VLOOKUP($E32,Body!$A$1:$D$3327,4,FALSE)</f>
        <v>132.26</v>
      </c>
      <c r="I32" s="43">
        <f t="shared" si="2"/>
        <v>94</v>
      </c>
      <c r="J32" s="42" t="str">
        <f>VLOOKUP($I32,Body!$A$1:$B$3327,2,FALSE)</f>
        <v>568394.12</v>
      </c>
      <c r="K32" s="42" t="str">
        <f>VLOOKUP($I32,Body!$A$1:$C$3327,3,FALSE)</f>
        <v>1277872.19</v>
      </c>
      <c r="L32" s="42" t="str">
        <f>VLOOKUP($I32,Body!$A$1:$D$3327,4,FALSE)</f>
        <v>134.04</v>
      </c>
    </row>
    <row r="33" spans="1:12" ht="12" customHeight="1" x14ac:dyDescent="0.25">
      <c r="A33" s="41">
        <f t="shared" si="0"/>
        <v>13</v>
      </c>
      <c r="B33" s="42" t="str">
        <f>VLOOKUP($A33,Body!$A$1:$B$3327,2,FALSE)</f>
        <v>568355.65</v>
      </c>
      <c r="C33" s="42" t="str">
        <f>VLOOKUP($A33,Body!$A$1:$C$3327,3,FALSE)</f>
        <v>1277982.66</v>
      </c>
      <c r="D33" s="42" t="str">
        <f>VLOOKUP($A33,Body!$A$1:$D$3327,4,FALSE)</f>
        <v>131.87</v>
      </c>
      <c r="E33" s="43">
        <f t="shared" si="1"/>
        <v>54</v>
      </c>
      <c r="F33" s="42" t="str">
        <f>VLOOKUP($E33,Body!$A$1:$B$3327,2,FALSE)</f>
        <v>568381.54</v>
      </c>
      <c r="G33" s="42" t="str">
        <f>VLOOKUP($E33,Body!$A$1:$C$3327,3,FALSE)</f>
        <v>1277894.45</v>
      </c>
      <c r="H33" s="42" t="str">
        <f>VLOOKUP($E33,Body!$A$1:$D$3327,4,FALSE)</f>
        <v>131.90</v>
      </c>
      <c r="I33" s="43">
        <f t="shared" si="2"/>
        <v>95</v>
      </c>
      <c r="J33" s="42" t="str">
        <f>VLOOKUP($I33,Body!$A$1:$B$3327,2,FALSE)</f>
        <v>568405.51</v>
      </c>
      <c r="K33" s="42" t="str">
        <f>VLOOKUP($I33,Body!$A$1:$C$3327,3,FALSE)</f>
        <v>1277917.61</v>
      </c>
      <c r="L33" s="42" t="str">
        <f>VLOOKUP($I33,Body!$A$1:$D$3327,4,FALSE)</f>
        <v>132.24</v>
      </c>
    </row>
    <row r="34" spans="1:12" ht="12" customHeight="1" x14ac:dyDescent="0.25">
      <c r="A34" s="41">
        <f t="shared" si="0"/>
        <v>14</v>
      </c>
      <c r="B34" s="42" t="str">
        <f>VLOOKUP($A34,Body!$A$1:$B$3327,2,FALSE)</f>
        <v>568360.68</v>
      </c>
      <c r="C34" s="42" t="str">
        <f>VLOOKUP($A34,Body!$A$1:$C$3327,3,FALSE)</f>
        <v>1277974.57</v>
      </c>
      <c r="D34" s="42" t="str">
        <f>VLOOKUP($A34,Body!$A$1:$D$3327,4,FALSE)</f>
        <v>131.96</v>
      </c>
      <c r="E34" s="43">
        <f t="shared" si="1"/>
        <v>55</v>
      </c>
      <c r="F34" s="42" t="str">
        <f>VLOOKUP($E34,Body!$A$1:$B$3327,2,FALSE)</f>
        <v>568390.83</v>
      </c>
      <c r="G34" s="42" t="str">
        <f>VLOOKUP($E34,Body!$A$1:$C$3327,3,FALSE)</f>
        <v>1277957.52</v>
      </c>
      <c r="H34" s="42" t="str">
        <f>VLOOKUP($E34,Body!$A$1:$D$3327,4,FALSE)</f>
        <v>132.25</v>
      </c>
      <c r="I34" s="43">
        <f t="shared" si="2"/>
        <v>96</v>
      </c>
      <c r="J34" s="42" t="str">
        <f>VLOOKUP($I34,Body!$A$1:$B$3327,2,FALSE)</f>
        <v>568348.07</v>
      </c>
      <c r="K34" s="42" t="str">
        <f>VLOOKUP($I34,Body!$A$1:$C$3327,3,FALSE)</f>
        <v>1277939.49</v>
      </c>
      <c r="L34" s="42" t="str">
        <f>VLOOKUP($I34,Body!$A$1:$D$3327,4,FALSE)</f>
        <v>131.98</v>
      </c>
    </row>
    <row r="35" spans="1:12" ht="12" customHeight="1" x14ac:dyDescent="0.25">
      <c r="A35" s="41">
        <f t="shared" si="0"/>
        <v>15</v>
      </c>
      <c r="B35" s="42" t="str">
        <f>VLOOKUP($A35,Body!$A$1:$B$3327,2,FALSE)</f>
        <v>568366.11</v>
      </c>
      <c r="C35" s="42" t="str">
        <f>VLOOKUP($A35,Body!$A$1:$C$3327,3,FALSE)</f>
        <v>1277966.04</v>
      </c>
      <c r="D35" s="42" t="str">
        <f>VLOOKUP($A35,Body!$A$1:$D$3327,4,FALSE)</f>
        <v>131.96</v>
      </c>
      <c r="E35" s="43">
        <f t="shared" si="1"/>
        <v>56</v>
      </c>
      <c r="F35" s="42" t="str">
        <f>VLOOKUP($E35,Body!$A$1:$B$3327,2,FALSE)</f>
        <v>568463.37</v>
      </c>
      <c r="G35" s="42" t="str">
        <f>VLOOKUP($E35,Body!$A$1:$C$3327,3,FALSE)</f>
        <v>1277914.30</v>
      </c>
      <c r="H35" s="42" t="str">
        <f>VLOOKUP($E35,Body!$A$1:$D$3327,4,FALSE)</f>
        <v>132.91</v>
      </c>
      <c r="I35" s="43">
        <f t="shared" si="2"/>
        <v>97</v>
      </c>
      <c r="J35" s="42" t="str">
        <f>VLOOKUP($I35,Body!$A$1:$B$3327,2,FALSE)</f>
        <v>568347.42</v>
      </c>
      <c r="K35" s="42" t="str">
        <f>VLOOKUP($I35,Body!$A$1:$C$3327,3,FALSE)</f>
        <v>1277939.10</v>
      </c>
      <c r="L35" s="42" t="str">
        <f>VLOOKUP($I35,Body!$A$1:$D$3327,4,FALSE)</f>
        <v>131.98</v>
      </c>
    </row>
    <row r="36" spans="1:12" ht="12" customHeight="1" x14ac:dyDescent="0.25">
      <c r="A36" s="41">
        <f t="shared" si="0"/>
        <v>16</v>
      </c>
      <c r="B36" s="42" t="str">
        <f>VLOOKUP($A36,Body!$A$1:$B$3327,2,FALSE)</f>
        <v>568405.20</v>
      </c>
      <c r="C36" s="42" t="str">
        <f>VLOOKUP($A36,Body!$A$1:$C$3327,3,FALSE)</f>
        <v>1277943.86</v>
      </c>
      <c r="D36" s="42" t="str">
        <f>VLOOKUP($A36,Body!$A$1:$D$3327,4,FALSE)</f>
        <v>132.23</v>
      </c>
      <c r="E36" s="43">
        <f t="shared" si="1"/>
        <v>57</v>
      </c>
      <c r="F36" s="42" t="str">
        <f>VLOOKUP($E36,Body!$A$1:$B$3327,2,FALSE)</f>
        <v>568462.87</v>
      </c>
      <c r="G36" s="42" t="str">
        <f>VLOOKUP($E36,Body!$A$1:$C$3327,3,FALSE)</f>
        <v>1277910.44</v>
      </c>
      <c r="H36" s="42" t="str">
        <f>VLOOKUP($E36,Body!$A$1:$D$3327,4,FALSE)</f>
        <v>132.91</v>
      </c>
      <c r="I36" s="43">
        <f t="shared" si="2"/>
        <v>98</v>
      </c>
      <c r="J36" s="42" t="str">
        <f>VLOOKUP($I36,Body!$A$1:$B$3327,2,FALSE)</f>
        <v>568340.69</v>
      </c>
      <c r="K36" s="42" t="str">
        <f>VLOOKUP($I36,Body!$A$1:$C$3327,3,FALSE)</f>
        <v>1277895.91</v>
      </c>
      <c r="L36" s="42" t="str">
        <f>VLOOKUP($I36,Body!$A$1:$D$3327,4,FALSE)</f>
        <v>132.14</v>
      </c>
    </row>
    <row r="37" spans="1:12" ht="12" customHeight="1" x14ac:dyDescent="0.25">
      <c r="A37" s="41">
        <f t="shared" si="0"/>
        <v>17</v>
      </c>
      <c r="B37" s="42" t="str">
        <f>VLOOKUP($A37,Body!$A$1:$B$3327,2,FALSE)</f>
        <v>568373.96</v>
      </c>
      <c r="C37" s="42" t="str">
        <f>VLOOKUP($A37,Body!$A$1:$C$3327,3,FALSE)</f>
        <v>1277960.99</v>
      </c>
      <c r="D37" s="42" t="str">
        <f>VLOOKUP($A37,Body!$A$1:$D$3327,4,FALSE)</f>
        <v>132.21</v>
      </c>
      <c r="E37" s="43">
        <f t="shared" si="1"/>
        <v>58</v>
      </c>
      <c r="F37" s="42" t="str">
        <f>VLOOKUP($E37,Body!$A$1:$B$3327,2,FALSE)</f>
        <v>568460.04</v>
      </c>
      <c r="G37" s="42" t="str">
        <f>VLOOKUP($E37,Body!$A$1:$C$3327,3,FALSE)</f>
        <v>1277912.92</v>
      </c>
      <c r="H37" s="42" t="str">
        <f>VLOOKUP($E37,Body!$A$1:$D$3327,4,FALSE)</f>
        <v>132.91</v>
      </c>
      <c r="I37" s="43">
        <f t="shared" si="2"/>
        <v>99</v>
      </c>
      <c r="J37" s="42" t="str">
        <f>VLOOKUP($I37,Body!$A$1:$B$3327,2,FALSE)</f>
        <v>568346.53</v>
      </c>
      <c r="K37" s="42" t="str">
        <f>VLOOKUP($I37,Body!$A$1:$C$3327,3,FALSE)</f>
        <v>1277894.80</v>
      </c>
      <c r="L37" s="42" t="str">
        <f>VLOOKUP($I37,Body!$A$1:$D$3327,4,FALSE)</f>
        <v>132.14</v>
      </c>
    </row>
    <row r="38" spans="1:12" ht="12" customHeight="1" x14ac:dyDescent="0.25">
      <c r="A38" s="41">
        <f t="shared" si="0"/>
        <v>18</v>
      </c>
      <c r="B38" s="42" t="str">
        <f>VLOOKUP($A38,Body!$A$1:$B$3327,2,FALSE)</f>
        <v>568373.28</v>
      </c>
      <c r="C38" s="42" t="str">
        <f>VLOOKUP($A38,Body!$A$1:$C$3327,3,FALSE)</f>
        <v>1277962.65</v>
      </c>
      <c r="D38" s="42" t="str">
        <f>VLOOKUP($A38,Body!$A$1:$D$3327,4,FALSE)</f>
        <v>132.17</v>
      </c>
      <c r="E38" s="43">
        <f t="shared" si="1"/>
        <v>59</v>
      </c>
      <c r="F38" s="42" t="str">
        <f>VLOOKUP($E38,Body!$A$1:$B$3327,2,FALSE)</f>
        <v>568463.15</v>
      </c>
      <c r="G38" s="42" t="str">
        <f>VLOOKUP($E38,Body!$A$1:$C$3327,3,FALSE)</f>
        <v>1277911.76</v>
      </c>
      <c r="H38" s="42" t="str">
        <f>VLOOKUP($E38,Body!$A$1:$D$3327,4,FALSE)</f>
        <v>132.91</v>
      </c>
      <c r="I38" s="43">
        <f t="shared" si="2"/>
        <v>100</v>
      </c>
      <c r="J38" s="42" t="str">
        <f>VLOOKUP($I38,Body!$A$1:$B$3327,2,FALSE)</f>
        <v>568347.64</v>
      </c>
      <c r="K38" s="42" t="str">
        <f>VLOOKUP($I38,Body!$A$1:$C$3327,3,FALSE)</f>
        <v>1277894.69</v>
      </c>
      <c r="L38" s="42" t="str">
        <f>VLOOKUP($I38,Body!$A$1:$D$3327,4,FALSE)</f>
        <v>131.96</v>
      </c>
    </row>
    <row r="39" spans="1:12" ht="12" customHeight="1" x14ac:dyDescent="0.25">
      <c r="A39" s="41">
        <f t="shared" si="0"/>
        <v>19</v>
      </c>
      <c r="B39" s="42" t="str">
        <f>VLOOKUP($A39,Body!$A$1:$B$3327,2,FALSE)</f>
        <v>568373.11</v>
      </c>
      <c r="C39" s="42" t="str">
        <f>VLOOKUP($A39,Body!$A$1:$C$3327,3,FALSE)</f>
        <v>1277962.94</v>
      </c>
      <c r="D39" s="42" t="str">
        <f>VLOOKUP($A39,Body!$A$1:$D$3327,4,FALSE)</f>
        <v>129.95</v>
      </c>
      <c r="E39" s="43">
        <f t="shared" si="1"/>
        <v>60</v>
      </c>
      <c r="F39" s="42" t="str">
        <f>VLOOKUP($E39,Body!$A$1:$B$3327,2,FALSE)</f>
        <v>568461.22</v>
      </c>
      <c r="G39" s="42" t="str">
        <f>VLOOKUP($E39,Body!$A$1:$C$3327,3,FALSE)</f>
        <v>1277913.54</v>
      </c>
      <c r="H39" s="42" t="str">
        <f>VLOOKUP($E39,Body!$A$1:$D$3327,4,FALSE)</f>
        <v>132.91</v>
      </c>
      <c r="I39" s="43">
        <f t="shared" si="2"/>
        <v>101</v>
      </c>
      <c r="J39" s="42" t="str">
        <f>VLOOKUP($I39,Body!$A$1:$B$3327,2,FALSE)</f>
        <v>568348.97</v>
      </c>
      <c r="K39" s="42" t="str">
        <f>VLOOKUP($I39,Body!$A$1:$C$3327,3,FALSE)</f>
        <v>1277894.56</v>
      </c>
      <c r="L39" s="42" t="str">
        <f>VLOOKUP($I39,Body!$A$1:$D$3327,4,FALSE)</f>
        <v>131.93</v>
      </c>
    </row>
    <row r="40" spans="1:12" ht="12" customHeight="1" x14ac:dyDescent="0.25">
      <c r="A40" s="41">
        <f t="shared" si="0"/>
        <v>20</v>
      </c>
      <c r="B40" s="42" t="str">
        <f>VLOOKUP($A40,Body!$A$1:$B$3327,2,FALSE)</f>
        <v>568373.78</v>
      </c>
      <c r="C40" s="42" t="str">
        <f>VLOOKUP($A40,Body!$A$1:$C$3327,3,FALSE)</f>
        <v>1277961.20</v>
      </c>
      <c r="D40" s="42" t="str">
        <f>VLOOKUP($A40,Body!$A$1:$D$3327,4,FALSE)</f>
        <v>129.63</v>
      </c>
      <c r="E40" s="43">
        <f t="shared" si="1"/>
        <v>61</v>
      </c>
      <c r="F40" s="42" t="str">
        <f>VLOOKUP($E40,Body!$A$1:$B$3327,2,FALSE)</f>
        <v>568432.61</v>
      </c>
      <c r="G40" s="42" t="str">
        <f>VLOOKUP($E40,Body!$A$1:$C$3327,3,FALSE)</f>
        <v>1277937.71</v>
      </c>
      <c r="H40" s="42" t="str">
        <f>VLOOKUP($E40,Body!$A$1:$D$3327,4,FALSE)</f>
        <v>131.98</v>
      </c>
      <c r="I40" s="43">
        <f t="shared" si="2"/>
        <v>102</v>
      </c>
      <c r="J40" s="42" t="str">
        <f>VLOOKUP($I40,Body!$A$1:$B$3327,2,FALSE)</f>
        <v>568350.05</v>
      </c>
      <c r="K40" s="42" t="str">
        <f>VLOOKUP($I40,Body!$A$1:$C$3327,3,FALSE)</f>
        <v>1277894.01</v>
      </c>
      <c r="L40" s="42" t="str">
        <f>VLOOKUP($I40,Body!$A$1:$D$3327,4,FALSE)</f>
        <v>131.93</v>
      </c>
    </row>
    <row r="41" spans="1:12" ht="12" customHeight="1" x14ac:dyDescent="0.25">
      <c r="A41" s="41">
        <f t="shared" si="0"/>
        <v>21</v>
      </c>
      <c r="B41" s="42" t="str">
        <f>VLOOKUP($A41,Body!$A$1:$B$3327,2,FALSE)</f>
        <v>568378.30</v>
      </c>
      <c r="C41" s="42" t="str">
        <f>VLOOKUP($A41,Body!$A$1:$C$3327,3,FALSE)</f>
        <v>1277960.87</v>
      </c>
      <c r="D41" s="42" t="str">
        <f>VLOOKUP($A41,Body!$A$1:$D$3327,4,FALSE)</f>
        <v>132.19</v>
      </c>
      <c r="E41" s="43">
        <f t="shared" si="1"/>
        <v>62</v>
      </c>
      <c r="F41" s="42" t="str">
        <f>VLOOKUP($E41,Body!$A$1:$B$3327,2,FALSE)</f>
        <v>568430.21</v>
      </c>
      <c r="G41" s="42" t="str">
        <f>VLOOKUP($E41,Body!$A$1:$C$3327,3,FALSE)</f>
        <v>1277936.05</v>
      </c>
      <c r="H41" s="42" t="str">
        <f>VLOOKUP($E41,Body!$A$1:$D$3327,4,FALSE)</f>
        <v>131.98</v>
      </c>
      <c r="I41" s="43">
        <f t="shared" si="2"/>
        <v>103</v>
      </c>
      <c r="J41" s="42" t="str">
        <f>VLOOKUP($I41,Body!$A$1:$B$3327,2,FALSE)</f>
        <v>568352.23</v>
      </c>
      <c r="K41" s="42" t="str">
        <f>VLOOKUP($I41,Body!$A$1:$C$3327,3,FALSE)</f>
        <v>1277890.48</v>
      </c>
      <c r="L41" s="42" t="str">
        <f>VLOOKUP($I41,Body!$A$1:$D$3327,4,FALSE)</f>
        <v>131.93</v>
      </c>
    </row>
    <row r="42" spans="1:12" ht="12" customHeight="1" x14ac:dyDescent="0.25">
      <c r="A42" s="41">
        <f t="shared" si="0"/>
        <v>22</v>
      </c>
      <c r="B42" s="42" t="str">
        <f>VLOOKUP($A42,Body!$A$1:$B$3327,2,FALSE)</f>
        <v>568370.14</v>
      </c>
      <c r="C42" s="42" t="str">
        <f>VLOOKUP($A42,Body!$A$1:$C$3327,3,FALSE)</f>
        <v>1277948.95</v>
      </c>
      <c r="D42" s="42" t="str">
        <f>VLOOKUP($A42,Body!$A$1:$D$3327,4,FALSE)</f>
        <v>131.88</v>
      </c>
      <c r="E42" s="43">
        <f t="shared" si="1"/>
        <v>63</v>
      </c>
      <c r="F42" s="42" t="str">
        <f>VLOOKUP($E42,Body!$A$1:$B$3327,2,FALSE)</f>
        <v>568428.12</v>
      </c>
      <c r="G42" s="42" t="str">
        <f>VLOOKUP($E42,Body!$A$1:$C$3327,3,FALSE)</f>
        <v>1277934.38</v>
      </c>
      <c r="H42" s="42" t="str">
        <f>VLOOKUP($E42,Body!$A$1:$D$3327,4,FALSE)</f>
        <v>131.98</v>
      </c>
      <c r="I42" s="43">
        <f t="shared" si="2"/>
        <v>104</v>
      </c>
      <c r="J42" s="42" t="str">
        <f>VLOOKUP($I42,Body!$A$1:$B$3327,2,FALSE)</f>
        <v>568351.85</v>
      </c>
      <c r="K42" s="42" t="str">
        <f>VLOOKUP($I42,Body!$A$1:$C$3327,3,FALSE)</f>
        <v>1277890.25</v>
      </c>
      <c r="L42" s="42" t="str">
        <f>VLOOKUP($I42,Body!$A$1:$D$3327,4,FALSE)</f>
        <v>132.00</v>
      </c>
    </row>
    <row r="43" spans="1:12" ht="12" customHeight="1" x14ac:dyDescent="0.25">
      <c r="A43" s="41">
        <f t="shared" si="0"/>
        <v>23</v>
      </c>
      <c r="B43" s="42" t="str">
        <f>VLOOKUP($A43,Body!$A$1:$B$3327,2,FALSE)</f>
        <v>568362.62</v>
      </c>
      <c r="C43" s="42" t="str">
        <f>VLOOKUP($A43,Body!$A$1:$C$3327,3,FALSE)</f>
        <v>1277957.87</v>
      </c>
      <c r="D43" s="42" t="str">
        <f>VLOOKUP($A43,Body!$A$1:$D$3327,4,FALSE)</f>
        <v>132.11</v>
      </c>
      <c r="E43" s="43">
        <f t="shared" si="1"/>
        <v>64</v>
      </c>
      <c r="F43" s="42" t="str">
        <f>VLOOKUP($E43,Body!$A$1:$B$3327,2,FALSE)</f>
        <v>568500.92</v>
      </c>
      <c r="G43" s="42" t="str">
        <f>VLOOKUP($E43,Body!$A$1:$C$3327,3,FALSE)</f>
        <v>1277928.59</v>
      </c>
      <c r="H43" s="42" t="str">
        <f>VLOOKUP($E43,Body!$A$1:$D$3327,4,FALSE)</f>
        <v>132.36</v>
      </c>
      <c r="I43" s="43">
        <f t="shared" si="2"/>
        <v>105</v>
      </c>
      <c r="J43" s="42" t="str">
        <f>VLOOKUP($I43,Body!$A$1:$B$3327,2,FALSE)</f>
        <v>568356.03</v>
      </c>
      <c r="K43" s="42" t="str">
        <f>VLOOKUP($I43,Body!$A$1:$C$3327,3,FALSE)</f>
        <v>1277883.49</v>
      </c>
      <c r="L43" s="42" t="str">
        <f>VLOOKUP($I43,Body!$A$1:$D$3327,4,FALSE)</f>
        <v>131.98</v>
      </c>
    </row>
    <row r="44" spans="1:12" ht="12" customHeight="1" x14ac:dyDescent="0.25">
      <c r="A44" s="41">
        <f t="shared" si="0"/>
        <v>24</v>
      </c>
      <c r="B44" s="42" t="str">
        <f>VLOOKUP($A44,Body!$A$1:$B$3327,2,FALSE)</f>
        <v>568354.32</v>
      </c>
      <c r="C44" s="42" t="str">
        <f>VLOOKUP($A44,Body!$A$1:$C$3327,3,FALSE)</f>
        <v>1277955.13</v>
      </c>
      <c r="D44" s="42" t="str">
        <f>VLOOKUP($A44,Body!$A$1:$D$3327,4,FALSE)</f>
        <v>132.23</v>
      </c>
      <c r="E44" s="43">
        <f t="shared" si="1"/>
        <v>65</v>
      </c>
      <c r="F44" s="42" t="str">
        <f>VLOOKUP($E44,Body!$A$1:$B$3327,2,FALSE)</f>
        <v>568480.01</v>
      </c>
      <c r="G44" s="42" t="str">
        <f>VLOOKUP($E44,Body!$A$1:$C$3327,3,FALSE)</f>
        <v>1277917.24</v>
      </c>
      <c r="H44" s="42" t="str">
        <f>VLOOKUP($E44,Body!$A$1:$D$3327,4,FALSE)</f>
        <v>132.23</v>
      </c>
      <c r="I44" s="43">
        <f t="shared" si="2"/>
        <v>106</v>
      </c>
      <c r="J44" s="42" t="str">
        <f>VLOOKUP($I44,Body!$A$1:$B$3327,2,FALSE)</f>
        <v>568364.49</v>
      </c>
      <c r="K44" s="42" t="str">
        <f>VLOOKUP($I44,Body!$A$1:$C$3327,3,FALSE)</f>
        <v>1277869.84</v>
      </c>
      <c r="L44" s="42" t="str">
        <f>VLOOKUP($I44,Body!$A$1:$D$3327,4,FALSE)</f>
        <v>132.11</v>
      </c>
    </row>
    <row r="45" spans="1:12" ht="12" customHeight="1" x14ac:dyDescent="0.25">
      <c r="A45" s="41">
        <f t="shared" si="0"/>
        <v>25</v>
      </c>
      <c r="B45" s="42" t="str">
        <f>VLOOKUP($A45,Body!$A$1:$B$3327,2,FALSE)</f>
        <v>568362.33</v>
      </c>
      <c r="C45" s="42" t="str">
        <f>VLOOKUP($A45,Body!$A$1:$C$3327,3,FALSE)</f>
        <v>1277957.71</v>
      </c>
      <c r="D45" s="42" t="str">
        <f>VLOOKUP($A45,Body!$A$1:$D$3327,4,FALSE)</f>
        <v>129.84</v>
      </c>
      <c r="E45" s="43">
        <f t="shared" si="1"/>
        <v>66</v>
      </c>
      <c r="F45" s="42" t="str">
        <f>VLOOKUP($E45,Body!$A$1:$B$3327,2,FALSE)</f>
        <v>568464.05</v>
      </c>
      <c r="G45" s="42" t="str">
        <f>VLOOKUP($E45,Body!$A$1:$C$3327,3,FALSE)</f>
        <v>1277908.94</v>
      </c>
      <c r="H45" s="42" t="str">
        <f>VLOOKUP($E45,Body!$A$1:$D$3327,4,FALSE)</f>
        <v>132.56</v>
      </c>
      <c r="I45" s="43">
        <f t="shared" si="2"/>
        <v>107</v>
      </c>
      <c r="J45" s="42" t="str">
        <f>VLOOKUP($I45,Body!$A$1:$B$3327,2,FALSE)</f>
        <v>568373.10</v>
      </c>
      <c r="K45" s="42" t="str">
        <f>VLOOKUP($I45,Body!$A$1:$C$3327,3,FALSE)</f>
        <v>1277855.94</v>
      </c>
      <c r="L45" s="42" t="str">
        <f>VLOOKUP($I45,Body!$A$1:$D$3327,4,FALSE)</f>
        <v>132.12</v>
      </c>
    </row>
    <row r="46" spans="1:12" ht="12" customHeight="1" x14ac:dyDescent="0.25">
      <c r="A46" s="41">
        <f t="shared" si="0"/>
        <v>26</v>
      </c>
      <c r="B46" s="42" t="str">
        <f>VLOOKUP($A46,Body!$A$1:$B$3327,2,FALSE)</f>
        <v>568337.20</v>
      </c>
      <c r="C46" s="42" t="str">
        <f>VLOOKUP($A46,Body!$A$1:$C$3327,3,FALSE)</f>
        <v>1277943.84</v>
      </c>
      <c r="D46" s="42" t="str">
        <f>VLOOKUP($A46,Body!$A$1:$D$3327,4,FALSE)</f>
        <v>129.52</v>
      </c>
      <c r="E46" s="43">
        <f t="shared" si="1"/>
        <v>67</v>
      </c>
      <c r="F46" s="42" t="str">
        <f>VLOOKUP($E46,Body!$A$1:$B$3327,2,FALSE)</f>
        <v>568439.34</v>
      </c>
      <c r="G46" s="42" t="str">
        <f>VLOOKUP($E46,Body!$A$1:$C$3327,3,FALSE)</f>
        <v>1277894.67</v>
      </c>
      <c r="H46" s="42" t="str">
        <f>VLOOKUP($E46,Body!$A$1:$D$3327,4,FALSE)</f>
        <v>132.26</v>
      </c>
      <c r="I46" s="43">
        <f t="shared" si="2"/>
        <v>108</v>
      </c>
      <c r="J46" s="42" t="str">
        <f>VLOOKUP($I46,Body!$A$1:$B$3327,2,FALSE)</f>
        <v>568303.40</v>
      </c>
      <c r="K46" s="42" t="str">
        <f>VLOOKUP($I46,Body!$A$1:$C$3327,3,FALSE)</f>
        <v>1277967.85</v>
      </c>
      <c r="L46" s="42" t="str">
        <f>VLOOKUP($I46,Body!$A$1:$D$3327,4,FALSE)</f>
        <v>131.64</v>
      </c>
    </row>
    <row r="47" spans="1:12" ht="12" customHeight="1" x14ac:dyDescent="0.25">
      <c r="A47" s="41">
        <f t="shared" si="0"/>
        <v>27</v>
      </c>
      <c r="B47" s="42" t="str">
        <f>VLOOKUP($A47,Body!$A$1:$B$3327,2,FALSE)</f>
        <v>568337.04</v>
      </c>
      <c r="C47" s="42" t="str">
        <f>VLOOKUP($A47,Body!$A$1:$C$3327,3,FALSE)</f>
        <v>1277945.63</v>
      </c>
      <c r="D47" s="42" t="str">
        <f>VLOOKUP($A47,Body!$A$1:$D$3327,4,FALSE)</f>
        <v>132.40</v>
      </c>
      <c r="E47" s="43">
        <f t="shared" si="1"/>
        <v>68</v>
      </c>
      <c r="F47" s="42" t="str">
        <f>VLOOKUP($E47,Body!$A$1:$B$3327,2,FALSE)</f>
        <v>568408.57</v>
      </c>
      <c r="G47" s="42" t="str">
        <f>VLOOKUP($E47,Body!$A$1:$C$3327,3,FALSE)</f>
        <v>1277893.41</v>
      </c>
      <c r="H47" s="42" t="str">
        <f>VLOOKUP($E47,Body!$A$1:$D$3327,4,FALSE)</f>
        <v>132.36</v>
      </c>
      <c r="I47" s="43">
        <f t="shared" si="2"/>
        <v>109</v>
      </c>
      <c r="J47" s="42" t="str">
        <f>VLOOKUP($I47,Body!$A$1:$B$3327,2,FALSE)</f>
        <v>568304.26</v>
      </c>
      <c r="K47" s="42" t="str">
        <f>VLOOKUP($I47,Body!$A$1:$C$3327,3,FALSE)</f>
        <v>1277967.47</v>
      </c>
      <c r="L47" s="42" t="str">
        <f>VLOOKUP($I47,Body!$A$1:$D$3327,4,FALSE)</f>
        <v>131.65</v>
      </c>
    </row>
    <row r="48" spans="1:12" ht="12" customHeight="1" x14ac:dyDescent="0.25">
      <c r="A48" s="41">
        <f t="shared" si="0"/>
        <v>28</v>
      </c>
      <c r="B48" s="42" t="str">
        <f>VLOOKUP($A48,Body!$A$1:$B$3327,2,FALSE)</f>
        <v>568341.61</v>
      </c>
      <c r="C48" s="42" t="str">
        <f>VLOOKUP($A48,Body!$A$1:$C$3327,3,FALSE)</f>
        <v>1277952.68</v>
      </c>
      <c r="D48" s="42" t="str">
        <f>VLOOKUP($A48,Body!$A$1:$D$3327,4,FALSE)</f>
        <v>132.29</v>
      </c>
      <c r="E48" s="43">
        <f t="shared" si="1"/>
        <v>69</v>
      </c>
      <c r="F48" s="42" t="str">
        <f>VLOOKUP($E48,Body!$A$1:$B$3327,2,FALSE)</f>
        <v>568407.03</v>
      </c>
      <c r="G48" s="42" t="str">
        <f>VLOOKUP($E48,Body!$A$1:$C$3327,3,FALSE)</f>
        <v>1277893.52</v>
      </c>
      <c r="H48" s="42" t="str">
        <f>VLOOKUP($E48,Body!$A$1:$D$3327,4,FALSE)</f>
        <v>132.11</v>
      </c>
      <c r="I48" s="43">
        <f t="shared" si="2"/>
        <v>110</v>
      </c>
      <c r="J48" s="42" t="str">
        <f>VLOOKUP($I48,Body!$A$1:$B$3327,2,FALSE)</f>
        <v>568305.01</v>
      </c>
      <c r="K48" s="42" t="str">
        <f>VLOOKUP($I48,Body!$A$1:$C$3327,3,FALSE)</f>
        <v>1277966.92</v>
      </c>
      <c r="L48" s="42" t="str">
        <f>VLOOKUP($I48,Body!$A$1:$D$3327,4,FALSE)</f>
        <v>131.67</v>
      </c>
    </row>
    <row r="49" spans="1:12" ht="12" customHeight="1" x14ac:dyDescent="0.25">
      <c r="A49" s="41">
        <f t="shared" si="0"/>
        <v>29</v>
      </c>
      <c r="B49" s="42" t="str">
        <f>VLOOKUP($A49,Body!$A$1:$B$3327,2,FALSE)</f>
        <v>568341.62</v>
      </c>
      <c r="C49" s="42" t="str">
        <f>VLOOKUP($A49,Body!$A$1:$C$3327,3,FALSE)</f>
        <v>1277952.68</v>
      </c>
      <c r="D49" s="42" t="str">
        <f>VLOOKUP($A49,Body!$A$1:$D$3327,4,FALSE)</f>
        <v>130.29</v>
      </c>
      <c r="E49" s="43">
        <f t="shared" si="1"/>
        <v>70</v>
      </c>
      <c r="F49" s="42" t="str">
        <f>VLOOKUP($E49,Body!$A$1:$B$3327,2,FALSE)</f>
        <v>568384.32</v>
      </c>
      <c r="G49" s="42" t="str">
        <f>VLOOKUP($E49,Body!$A$1:$C$3327,3,FALSE)</f>
        <v>1277895.15</v>
      </c>
      <c r="H49" s="42" t="str">
        <f>VLOOKUP($E49,Body!$A$1:$D$3327,4,FALSE)</f>
        <v>131.96</v>
      </c>
      <c r="I49" s="43">
        <f t="shared" si="2"/>
        <v>111</v>
      </c>
      <c r="J49" s="42" t="str">
        <f>VLOOKUP($I49,Body!$A$1:$B$3327,2,FALSE)</f>
        <v>568307.68</v>
      </c>
      <c r="K49" s="42" t="str">
        <f>VLOOKUP($I49,Body!$A$1:$C$3327,3,FALSE)</f>
        <v>1277962.91</v>
      </c>
      <c r="L49" s="42" t="str">
        <f>VLOOKUP($I49,Body!$A$1:$D$3327,4,FALSE)</f>
        <v>131.71</v>
      </c>
    </row>
    <row r="50" spans="1:12" ht="12" customHeight="1" x14ac:dyDescent="0.25">
      <c r="A50" s="41">
        <f t="shared" si="0"/>
        <v>30</v>
      </c>
      <c r="B50" s="42" t="str">
        <f>VLOOKUP($A50,Body!$A$1:$B$3327,2,FALSE)</f>
        <v>568402.51</v>
      </c>
      <c r="C50" s="42" t="str">
        <f>VLOOKUP($A50,Body!$A$1:$C$3327,3,FALSE)</f>
        <v>1277901.00</v>
      </c>
      <c r="D50" s="42" t="str">
        <f>VLOOKUP($A50,Body!$A$1:$D$3327,4,FALSE)</f>
        <v>131.82</v>
      </c>
      <c r="E50" s="43">
        <f t="shared" si="1"/>
        <v>71</v>
      </c>
      <c r="F50" s="42" t="str">
        <f>VLOOKUP($E50,Body!$A$1:$B$3327,2,FALSE)</f>
        <v>568415.89</v>
      </c>
      <c r="G50" s="42" t="str">
        <f>VLOOKUP($E50,Body!$A$1:$C$3327,3,FALSE)</f>
        <v>1277926.41</v>
      </c>
      <c r="H50" s="42" t="str">
        <f>VLOOKUP($E50,Body!$A$1:$D$3327,4,FALSE)</f>
        <v>132.16</v>
      </c>
      <c r="I50" s="43">
        <f t="shared" si="2"/>
        <v>112</v>
      </c>
      <c r="J50" s="42" t="str">
        <f>VLOOKUP($I50,Body!$A$1:$B$3327,2,FALSE)</f>
        <v>568310.42</v>
      </c>
      <c r="K50" s="42" t="str">
        <f>VLOOKUP($I50,Body!$A$1:$C$3327,3,FALSE)</f>
        <v>1277958.78</v>
      </c>
      <c r="L50" s="42" t="str">
        <f>VLOOKUP($I50,Body!$A$1:$D$3327,4,FALSE)</f>
        <v>131.76</v>
      </c>
    </row>
    <row r="51" spans="1:12" ht="12" customHeight="1" x14ac:dyDescent="0.25">
      <c r="A51" s="41">
        <f t="shared" si="0"/>
        <v>31</v>
      </c>
      <c r="B51" s="42" t="str">
        <f>VLOOKUP($A51,Body!$A$1:$B$3327,2,FALSE)</f>
        <v>568401.68</v>
      </c>
      <c r="C51" s="42" t="str">
        <f>VLOOKUP($A51,Body!$A$1:$C$3327,3,FALSE)</f>
        <v>1277902.61</v>
      </c>
      <c r="D51" s="42" t="str">
        <f>VLOOKUP($A51,Body!$A$1:$D$3327,4,FALSE)</f>
        <v>131.78</v>
      </c>
      <c r="E51" s="43">
        <f t="shared" si="1"/>
        <v>72</v>
      </c>
      <c r="F51" s="42" t="str">
        <f>VLOOKUP($E51,Body!$A$1:$B$3327,2,FALSE)</f>
        <v>568400.66</v>
      </c>
      <c r="G51" s="42" t="str">
        <f>VLOOKUP($E51,Body!$A$1:$C$3327,3,FALSE)</f>
        <v>1277947.44</v>
      </c>
      <c r="H51" s="42" t="str">
        <f>VLOOKUP($E51,Body!$A$1:$D$3327,4,FALSE)</f>
        <v>132.47</v>
      </c>
      <c r="I51" s="43">
        <f t="shared" si="2"/>
        <v>113</v>
      </c>
      <c r="J51" s="42" t="str">
        <f>VLOOKUP($I51,Body!$A$1:$B$3327,2,FALSE)</f>
        <v>568315.04</v>
      </c>
      <c r="K51" s="42" t="str">
        <f>VLOOKUP($I51,Body!$A$1:$C$3327,3,FALSE)</f>
        <v>1277951.84</v>
      </c>
      <c r="L51" s="42" t="str">
        <f>VLOOKUP($I51,Body!$A$1:$D$3327,4,FALSE)</f>
        <v>131.79</v>
      </c>
    </row>
    <row r="52" spans="1:12" ht="12" customHeight="1" x14ac:dyDescent="0.25">
      <c r="A52" s="41">
        <f t="shared" si="0"/>
        <v>32</v>
      </c>
      <c r="B52" s="42" t="str">
        <f>VLOOKUP($A52,Body!$A$1:$B$3327,2,FALSE)</f>
        <v>568402.55</v>
      </c>
      <c r="C52" s="42" t="str">
        <f>VLOOKUP($A52,Body!$A$1:$C$3327,3,FALSE)</f>
        <v>1277901.08</v>
      </c>
      <c r="D52" s="42" t="str">
        <f>VLOOKUP($A52,Body!$A$1:$D$3327,4,FALSE)</f>
        <v>129.90</v>
      </c>
      <c r="E52" s="43">
        <f t="shared" si="1"/>
        <v>73</v>
      </c>
      <c r="F52" s="42" t="str">
        <f>VLOOKUP($E52,Body!$A$1:$B$3327,2,FALSE)</f>
        <v>568423.41</v>
      </c>
      <c r="G52" s="42" t="str">
        <f>VLOOKUP($E52,Body!$A$1:$C$3327,3,FALSE)</f>
        <v>1277961.08</v>
      </c>
      <c r="H52" s="42" t="str">
        <f>VLOOKUP($E52,Body!$A$1:$D$3327,4,FALSE)</f>
        <v>132.30</v>
      </c>
      <c r="I52" s="43">
        <f t="shared" si="2"/>
        <v>114</v>
      </c>
      <c r="J52" s="42" t="str">
        <f>VLOOKUP($I52,Body!$A$1:$B$3327,2,FALSE)</f>
        <v>568320.33</v>
      </c>
      <c r="K52" s="42" t="str">
        <f>VLOOKUP($I52,Body!$A$1:$C$3327,3,FALSE)</f>
        <v>1277943.88</v>
      </c>
      <c r="L52" s="42" t="str">
        <f>VLOOKUP($I52,Body!$A$1:$D$3327,4,FALSE)</f>
        <v>131.85</v>
      </c>
    </row>
    <row r="53" spans="1:12" ht="12" customHeight="1" x14ac:dyDescent="0.25">
      <c r="A53" s="41">
        <f t="shared" si="0"/>
        <v>33</v>
      </c>
      <c r="B53" s="42" t="str">
        <f>VLOOKUP($A53,Body!$A$1:$B$3327,2,FALSE)</f>
        <v>568379.31</v>
      </c>
      <c r="C53" s="42" t="str">
        <f>VLOOKUP($A53,Body!$A$1:$C$3327,3,FALSE)</f>
        <v>1277886.15</v>
      </c>
      <c r="D53" s="42" t="str">
        <f>VLOOKUP($A53,Body!$A$1:$D$3327,4,FALSE)</f>
        <v>131.82</v>
      </c>
      <c r="E53" s="43">
        <f t="shared" si="1"/>
        <v>74</v>
      </c>
      <c r="F53" s="42" t="str">
        <f>VLOOKUP($E53,Body!$A$1:$B$3327,2,FALSE)</f>
        <v>568437.55</v>
      </c>
      <c r="G53" s="42" t="str">
        <f>VLOOKUP($E53,Body!$A$1:$C$3327,3,FALSE)</f>
        <v>1277941.25</v>
      </c>
      <c r="H53" s="42" t="str">
        <f>VLOOKUP($E53,Body!$A$1:$D$3327,4,FALSE)</f>
        <v>132.27</v>
      </c>
      <c r="I53" s="43">
        <f t="shared" si="2"/>
        <v>115</v>
      </c>
      <c r="J53" s="42" t="str">
        <f>VLOOKUP($I53,Body!$A$1:$B$3327,2,FALSE)</f>
        <v>568324.85</v>
      </c>
      <c r="K53" s="42" t="str">
        <f>VLOOKUP($I53,Body!$A$1:$C$3327,3,FALSE)</f>
        <v>1277937.09</v>
      </c>
      <c r="L53" s="42" t="str">
        <f>VLOOKUP($I53,Body!$A$1:$D$3327,4,FALSE)</f>
        <v>131.94</v>
      </c>
    </row>
    <row r="54" spans="1:12" ht="12" customHeight="1" x14ac:dyDescent="0.25">
      <c r="A54" s="41">
        <f t="shared" si="0"/>
        <v>34</v>
      </c>
      <c r="B54" s="42" t="str">
        <f>VLOOKUP($A54,Body!$A$1:$B$3327,2,FALSE)</f>
        <v>568374.47</v>
      </c>
      <c r="C54" s="42" t="str">
        <f>VLOOKUP($A54,Body!$A$1:$C$3327,3,FALSE)</f>
        <v>1277889.24</v>
      </c>
      <c r="D54" s="42" t="str">
        <f>VLOOKUP($A54,Body!$A$1:$D$3327,4,FALSE)</f>
        <v>131.89</v>
      </c>
      <c r="E54" s="43">
        <f t="shared" si="1"/>
        <v>75</v>
      </c>
      <c r="F54" s="42" t="str">
        <f>VLOOKUP($E54,Body!$A$1:$B$3327,2,FALSE)</f>
        <v>568410.51</v>
      </c>
      <c r="G54" s="42" t="str">
        <f>VLOOKUP($E54,Body!$A$1:$C$3327,3,FALSE)</f>
        <v>1277981.63</v>
      </c>
      <c r="H54" s="42" t="str">
        <f>VLOOKUP($E54,Body!$A$1:$D$3327,4,FALSE)</f>
        <v>132.65</v>
      </c>
      <c r="I54" s="43">
        <f t="shared" si="2"/>
        <v>116</v>
      </c>
      <c r="J54" s="42" t="str">
        <f>VLOOKUP($I54,Body!$A$1:$B$3327,2,FALSE)</f>
        <v>568328.76</v>
      </c>
      <c r="K54" s="42" t="str">
        <f>VLOOKUP($I54,Body!$A$1:$C$3327,3,FALSE)</f>
        <v>1277930.87</v>
      </c>
      <c r="L54" s="42" t="str">
        <f>VLOOKUP($I54,Body!$A$1:$D$3327,4,FALSE)</f>
        <v>131.97</v>
      </c>
    </row>
    <row r="55" spans="1:12" ht="12" customHeight="1" x14ac:dyDescent="0.25">
      <c r="A55" s="41">
        <f t="shared" si="0"/>
        <v>35</v>
      </c>
      <c r="B55" s="42" t="str">
        <f>VLOOKUP($A55,Body!$A$1:$B$3327,2,FALSE)</f>
        <v>568330.72</v>
      </c>
      <c r="C55" s="42" t="str">
        <f>VLOOKUP($A55,Body!$A$1:$C$3327,3,FALSE)</f>
        <v>1277972.04</v>
      </c>
      <c r="D55" s="42" t="str">
        <f>VLOOKUP($A55,Body!$A$1:$D$3327,4,FALSE)</f>
        <v>133.98</v>
      </c>
      <c r="E55" s="43">
        <f t="shared" si="1"/>
        <v>76</v>
      </c>
      <c r="F55" s="42" t="str">
        <f>VLOOKUP($E55,Body!$A$1:$B$3327,2,FALSE)</f>
        <v>568400.96</v>
      </c>
      <c r="G55" s="42" t="str">
        <f>VLOOKUP($E55,Body!$A$1:$C$3327,3,FALSE)</f>
        <v>1277997.24</v>
      </c>
      <c r="H55" s="42" t="str">
        <f>VLOOKUP($E55,Body!$A$1:$D$3327,4,FALSE)</f>
        <v>132.65</v>
      </c>
      <c r="I55" s="43">
        <f t="shared" si="2"/>
        <v>117</v>
      </c>
      <c r="J55" s="42" t="str">
        <f>VLOOKUP($I55,Body!$A$1:$B$3327,2,FALSE)</f>
        <v>568332.21</v>
      </c>
      <c r="K55" s="42" t="str">
        <f>VLOOKUP($I55,Body!$A$1:$C$3327,3,FALSE)</f>
        <v>1277925.36</v>
      </c>
      <c r="L55" s="42" t="str">
        <f>VLOOKUP($I55,Body!$A$1:$D$3327,4,FALSE)</f>
        <v>131.98</v>
      </c>
    </row>
    <row r="56" spans="1:12" ht="12" customHeight="1" x14ac:dyDescent="0.25">
      <c r="A56" s="41">
        <f t="shared" si="0"/>
        <v>36</v>
      </c>
      <c r="B56" s="42" t="str">
        <f>VLOOKUP($A56,Body!$A$1:$B$3327,2,FALSE)</f>
        <v>568329.80</v>
      </c>
      <c r="C56" s="42" t="str">
        <f>VLOOKUP($A56,Body!$A$1:$C$3327,3,FALSE)</f>
        <v>1277971.24</v>
      </c>
      <c r="D56" s="42" t="str">
        <f>VLOOKUP($A56,Body!$A$1:$D$3327,4,FALSE)</f>
        <v>133.98</v>
      </c>
      <c r="E56" s="43">
        <f t="shared" si="1"/>
        <v>77</v>
      </c>
      <c r="F56" s="42" t="str">
        <f>VLOOKUP($E56,Body!$A$1:$B$3327,2,FALSE)</f>
        <v>568383.47</v>
      </c>
      <c r="G56" s="42" t="str">
        <f>VLOOKUP($E56,Body!$A$1:$C$3327,3,FALSE)</f>
        <v>1277974.74</v>
      </c>
      <c r="H56" s="42" t="str">
        <f>VLOOKUP($E56,Body!$A$1:$D$3327,4,FALSE)</f>
        <v>132.65</v>
      </c>
      <c r="I56" s="43">
        <f t="shared" si="2"/>
        <v>118</v>
      </c>
      <c r="J56" s="42" t="str">
        <f>VLOOKUP($I56,Body!$A$1:$B$3327,2,FALSE)</f>
        <v>568334.17</v>
      </c>
      <c r="K56" s="42" t="str">
        <f>VLOOKUP($I56,Body!$A$1:$C$3327,3,FALSE)</f>
        <v>1277922.15</v>
      </c>
      <c r="L56" s="42" t="str">
        <f>VLOOKUP($I56,Body!$A$1:$D$3327,4,FALSE)</f>
        <v>132.00</v>
      </c>
    </row>
    <row r="57" spans="1:12" ht="12" customHeight="1" x14ac:dyDescent="0.25">
      <c r="A57" s="41">
        <f t="shared" si="0"/>
        <v>37</v>
      </c>
      <c r="B57" s="42" t="str">
        <f>VLOOKUP($A57,Body!$A$1:$B$3327,2,FALSE)</f>
        <v>568336.14</v>
      </c>
      <c r="C57" s="42" t="str">
        <f>VLOOKUP($A57,Body!$A$1:$C$3327,3,FALSE)</f>
        <v>1277948.40</v>
      </c>
      <c r="D57" s="42" t="str">
        <f>VLOOKUP($A57,Body!$A$1:$D$3327,4,FALSE)</f>
        <v>131.98</v>
      </c>
      <c r="E57" s="43">
        <f t="shared" si="1"/>
        <v>78</v>
      </c>
      <c r="F57" s="42" t="str">
        <f>VLOOKUP($E57,Body!$A$1:$B$3327,2,FALSE)</f>
        <v>568366.14</v>
      </c>
      <c r="G57" s="42" t="str">
        <f>VLOOKUP($E57,Body!$A$1:$C$3327,3,FALSE)</f>
        <v>1278002.11</v>
      </c>
      <c r="H57" s="42" t="str">
        <f>VLOOKUP($E57,Body!$A$1:$D$3327,4,FALSE)</f>
        <v>132.30</v>
      </c>
      <c r="I57" s="43">
        <f t="shared" si="2"/>
        <v>119</v>
      </c>
      <c r="J57" s="42" t="str">
        <f>VLOOKUP($I57,Body!$A$1:$B$3327,2,FALSE)</f>
        <v>568337.17</v>
      </c>
      <c r="K57" s="42" t="str">
        <f>VLOOKUP($I57,Body!$A$1:$C$3327,3,FALSE)</f>
        <v>1277916.93</v>
      </c>
      <c r="L57" s="42" t="str">
        <f>VLOOKUP($I57,Body!$A$1:$D$3327,4,FALSE)</f>
        <v>131.98</v>
      </c>
    </row>
    <row r="58" spans="1:12" ht="12" customHeight="1" x14ac:dyDescent="0.25">
      <c r="A58" s="41">
        <f t="shared" si="0"/>
        <v>38</v>
      </c>
      <c r="B58" s="42" t="str">
        <f>VLOOKUP($A58,Body!$A$1:$B$3327,2,FALSE)</f>
        <v>568334.64</v>
      </c>
      <c r="C58" s="42" t="str">
        <f>VLOOKUP($A58,Body!$A$1:$C$3327,3,FALSE)</f>
        <v>1277950.77</v>
      </c>
      <c r="D58" s="42" t="str">
        <f>VLOOKUP($A58,Body!$A$1:$D$3327,4,FALSE)</f>
        <v>133.98</v>
      </c>
      <c r="E58" s="43">
        <f t="shared" si="1"/>
        <v>79</v>
      </c>
      <c r="F58" s="42" t="str">
        <f>VLOOKUP($E58,Body!$A$1:$B$3327,2,FALSE)</f>
        <v>568388.42</v>
      </c>
      <c r="G58" s="42" t="str">
        <f>VLOOKUP($E58,Body!$A$1:$C$3327,3,FALSE)</f>
        <v>1278017.85</v>
      </c>
      <c r="H58" s="42" t="str">
        <f>VLOOKUP($E58,Body!$A$1:$D$3327,4,FALSE)</f>
        <v>132.23</v>
      </c>
      <c r="I58" s="43">
        <f t="shared" si="2"/>
        <v>120</v>
      </c>
      <c r="J58" s="42" t="str">
        <f>VLOOKUP($I58,Body!$A$1:$B$3327,2,FALSE)</f>
        <v>568340.73</v>
      </c>
      <c r="K58" s="42" t="str">
        <f>VLOOKUP($I58,Body!$A$1:$C$3327,3,FALSE)</f>
        <v>1277910.74</v>
      </c>
      <c r="L58" s="42" t="str">
        <f>VLOOKUP($I58,Body!$A$1:$D$3327,4,FALSE)</f>
        <v>131.95</v>
      </c>
    </row>
    <row r="59" spans="1:12" ht="12" customHeight="1" x14ac:dyDescent="0.25">
      <c r="A59" s="41">
        <f t="shared" si="0"/>
        <v>39</v>
      </c>
      <c r="B59" s="42" t="str">
        <f>VLOOKUP($A59,Body!$A$1:$B$3327,2,FALSE)</f>
        <v>568333.71</v>
      </c>
      <c r="C59" s="42" t="str">
        <f>VLOOKUP($A59,Body!$A$1:$C$3327,3,FALSE)</f>
        <v>1277952.33</v>
      </c>
      <c r="D59" s="42" t="str">
        <f>VLOOKUP($A59,Body!$A$1:$D$3327,4,FALSE)</f>
        <v>133.98</v>
      </c>
      <c r="E59" s="43">
        <f t="shared" si="1"/>
        <v>80</v>
      </c>
      <c r="F59" s="42" t="str">
        <f>VLOOKUP($E59,Body!$A$1:$B$3327,2,FALSE)</f>
        <v>568340.57</v>
      </c>
      <c r="G59" s="42" t="str">
        <f>VLOOKUP($E59,Body!$A$1:$C$3327,3,FALSE)</f>
        <v>1277983.30</v>
      </c>
      <c r="H59" s="42" t="str">
        <f>VLOOKUP($E59,Body!$A$1:$D$3327,4,FALSE)</f>
        <v>132.16</v>
      </c>
      <c r="I59" s="43">
        <f t="shared" si="2"/>
        <v>121</v>
      </c>
      <c r="J59" s="42" t="str">
        <f>VLOOKUP($I59,Body!$A$1:$B$3327,2,FALSE)</f>
        <v>568341.74</v>
      </c>
      <c r="K59" s="42" t="str">
        <f>VLOOKUP($I59,Body!$A$1:$C$3327,3,FALSE)</f>
        <v>1277908.99</v>
      </c>
      <c r="L59" s="42" t="str">
        <f>VLOOKUP($I59,Body!$A$1:$D$3327,4,FALSE)</f>
        <v>131.96</v>
      </c>
    </row>
    <row r="60" spans="1:12" ht="12" customHeight="1" x14ac:dyDescent="0.25">
      <c r="A60" s="41">
        <f t="shared" si="0"/>
        <v>40</v>
      </c>
      <c r="B60" s="42" t="str">
        <f>VLOOKUP($A60,Body!$A$1:$B$3327,2,FALSE)</f>
        <v>568342.20</v>
      </c>
      <c r="C60" s="42" t="str">
        <f>VLOOKUP($A60,Body!$A$1:$C$3327,3,FALSE)</f>
        <v>1277937.99</v>
      </c>
      <c r="D60" s="42" t="str">
        <f>VLOOKUP($A60,Body!$A$1:$D$3327,4,FALSE)</f>
        <v>132.17</v>
      </c>
      <c r="E60" s="43">
        <f t="shared" si="1"/>
        <v>81</v>
      </c>
      <c r="F60" s="42" t="str">
        <f>VLOOKUP($E60,Body!$A$1:$B$3327,2,FALSE)</f>
        <v>568355.26</v>
      </c>
      <c r="G60" s="42" t="str">
        <f>VLOOKUP($E60,Body!$A$1:$C$3327,3,FALSE)</f>
        <v>1277958.58</v>
      </c>
      <c r="H60" s="42" t="str">
        <f>VLOOKUP($E60,Body!$A$1:$D$3327,4,FALSE)</f>
        <v>132.24</v>
      </c>
      <c r="I60" s="43">
        <f t="shared" si="2"/>
        <v>122</v>
      </c>
      <c r="J60" s="42" t="str">
        <f>VLOOKUP($I60,Body!$A$1:$B$3327,2,FALSE)</f>
        <v>568342.99</v>
      </c>
      <c r="K60" s="42" t="str">
        <f>VLOOKUP($I60,Body!$A$1:$C$3327,3,FALSE)</f>
        <v>1277906.83</v>
      </c>
      <c r="L60" s="42" t="str">
        <f>VLOOKUP($I60,Body!$A$1:$D$3327,4,FALSE)</f>
        <v>131.94</v>
      </c>
    </row>
    <row r="61" spans="1:12" ht="12" customHeight="1" x14ac:dyDescent="0.25">
      <c r="A61" s="41">
        <f t="shared" si="0"/>
        <v>41</v>
      </c>
      <c r="B61" s="42" t="str">
        <f>VLOOKUP($A61,Body!$A$1:$B$3327,2,FALSE)</f>
        <v>568346.68</v>
      </c>
      <c r="C61" s="42" t="str">
        <f>VLOOKUP($A61,Body!$A$1:$C$3327,3,FALSE)</f>
        <v>1277940.59</v>
      </c>
      <c r="D61" s="42" t="str">
        <f>VLOOKUP($A61,Body!$A$1:$D$3327,4,FALSE)</f>
        <v>132.17</v>
      </c>
      <c r="E61" s="43">
        <f t="shared" si="1"/>
        <v>82</v>
      </c>
      <c r="F61" s="42" t="str">
        <f>VLOOKUP($E61,Body!$A$1:$B$3327,2,FALSE)</f>
        <v>568345.23</v>
      </c>
      <c r="G61" s="42" t="str">
        <f>VLOOKUP($E61,Body!$A$1:$C$3327,3,FALSE)</f>
        <v>1277952.37</v>
      </c>
      <c r="H61" s="42" t="str">
        <f>VLOOKUP($E61,Body!$A$1:$D$3327,4,FALSE)</f>
        <v>132.24</v>
      </c>
      <c r="I61" s="43">
        <f t="shared" si="2"/>
        <v>123</v>
      </c>
      <c r="J61" s="42" t="str">
        <f>VLOOKUP($I61,Body!$A$1:$B$3327,2,FALSE)</f>
        <v>568343.63</v>
      </c>
      <c r="K61" s="42" t="str">
        <f>VLOOKUP($I61,Body!$A$1:$C$3327,3,FALSE)</f>
        <v>1277905.70</v>
      </c>
      <c r="L61" s="42" t="str">
        <f>VLOOKUP($I61,Body!$A$1:$D$3327,4,FALSE)</f>
        <v>131.93</v>
      </c>
    </row>
    <row r="62" spans="1:12" ht="12" customHeight="1" x14ac:dyDescent="0.25">
      <c r="A62" s="41">
        <v>124</v>
      </c>
      <c r="B62" s="42" t="str">
        <f>VLOOKUP($A62,Body!$A$1:$B$3327,2,FALSE)</f>
        <v>568335.26</v>
      </c>
      <c r="C62" s="42" t="str">
        <f>VLOOKUP($A62,Body!$A$1:$C$3327,3,FALSE)</f>
        <v>1277899.17</v>
      </c>
      <c r="D62" s="42" t="str">
        <f>VLOOKUP($A62,Body!$A$1:$D$3327,4,FALSE)</f>
        <v>131.86</v>
      </c>
      <c r="E62" s="43">
        <v>186</v>
      </c>
      <c r="F62" s="42" t="str">
        <f>VLOOKUP($E62,Body!$A$1:$B$3327,2,FALSE)</f>
        <v>568332.53</v>
      </c>
      <c r="G62" s="42" t="str">
        <f>VLOOKUP($E62,Body!$A$1:$C$3327,3,FALSE)</f>
        <v>1277936.80</v>
      </c>
      <c r="H62" s="42" t="str">
        <f>VLOOKUP($E62,Body!$A$1:$D$3327,4,FALSE)</f>
        <v>132.01</v>
      </c>
      <c r="I62" s="43">
        <v>248</v>
      </c>
      <c r="J62" s="42" t="str">
        <f>VLOOKUP($I62,Body!$A$1:$B$3327,2,FALSE)</f>
        <v>568302.10</v>
      </c>
      <c r="K62" s="42" t="str">
        <f>VLOOKUP($I62,Body!$A$1:$C$3327,3,FALSE)</f>
        <v>1278001.72</v>
      </c>
      <c r="L62" s="42" t="str">
        <f>VLOOKUP($I62,Body!$A$1:$D$3327,4,FALSE)</f>
        <v>132.23</v>
      </c>
    </row>
    <row r="63" spans="1:12" ht="12" customHeight="1" x14ac:dyDescent="0.25">
      <c r="A63" s="41">
        <f t="shared" si="0"/>
        <v>125</v>
      </c>
      <c r="B63" s="42" t="str">
        <f>VLOOKUP($A63,Body!$A$1:$B$3327,2,FALSE)</f>
        <v>568281.78</v>
      </c>
      <c r="C63" s="42" t="str">
        <f>VLOOKUP($A63,Body!$A$1:$C$3327,3,FALSE)</f>
        <v>1278003.40</v>
      </c>
      <c r="D63" s="42" t="str">
        <f>VLOOKUP($A63,Body!$A$1:$D$3327,4,FALSE)</f>
        <v>131.24</v>
      </c>
      <c r="E63" s="43">
        <f t="shared" si="1"/>
        <v>187</v>
      </c>
      <c r="F63" s="42" t="str">
        <f>VLOOKUP($E63,Body!$A$1:$B$3327,2,FALSE)</f>
        <v>568336.41</v>
      </c>
      <c r="G63" s="42" t="str">
        <f>VLOOKUP($E63,Body!$A$1:$C$3327,3,FALSE)</f>
        <v>1277930.53</v>
      </c>
      <c r="H63" s="42" t="str">
        <f>VLOOKUP($E63,Body!$A$1:$D$3327,4,FALSE)</f>
        <v>132.00</v>
      </c>
      <c r="I63" s="43">
        <f t="shared" si="2"/>
        <v>249</v>
      </c>
      <c r="J63" s="42" t="str">
        <f>VLOOKUP($I63,Body!$A$1:$B$3327,2,FALSE)</f>
        <v>568301.70</v>
      </c>
      <c r="K63" s="42" t="str">
        <f>VLOOKUP($I63,Body!$A$1:$C$3327,3,FALSE)</f>
        <v>1278002.42</v>
      </c>
      <c r="L63" s="42" t="str">
        <f>VLOOKUP($I63,Body!$A$1:$D$3327,4,FALSE)</f>
        <v>132.24</v>
      </c>
    </row>
    <row r="64" spans="1:12" ht="12" customHeight="1" x14ac:dyDescent="0.25">
      <c r="A64" s="41">
        <f t="shared" si="0"/>
        <v>126</v>
      </c>
      <c r="B64" s="42" t="str">
        <f>VLOOKUP($A64,Body!$A$1:$B$3327,2,FALSE)</f>
        <v>568283.18</v>
      </c>
      <c r="C64" s="42" t="str">
        <f>VLOOKUP($A64,Body!$A$1:$C$3327,3,FALSE)</f>
        <v>1278001.09</v>
      </c>
      <c r="D64" s="42" t="str">
        <f>VLOOKUP($A64,Body!$A$1:$D$3327,4,FALSE)</f>
        <v>131.29</v>
      </c>
      <c r="E64" s="43">
        <f t="shared" si="1"/>
        <v>188</v>
      </c>
      <c r="F64" s="42" t="str">
        <f>VLOOKUP($E64,Body!$A$1:$B$3327,2,FALSE)</f>
        <v>568338.69</v>
      </c>
      <c r="G64" s="42" t="str">
        <f>VLOOKUP($E64,Body!$A$1:$C$3327,3,FALSE)</f>
        <v>1277926.86</v>
      </c>
      <c r="H64" s="42" t="str">
        <f>VLOOKUP($E64,Body!$A$1:$D$3327,4,FALSE)</f>
        <v>132.00</v>
      </c>
      <c r="I64" s="43">
        <f t="shared" si="2"/>
        <v>250</v>
      </c>
      <c r="J64" s="42" t="str">
        <f>VLOOKUP($I64,Body!$A$1:$B$3327,2,FALSE)</f>
        <v>568310.72</v>
      </c>
      <c r="K64" s="42" t="str">
        <f>VLOOKUP($I64,Body!$A$1:$C$3327,3,FALSE)</f>
        <v>1278007.89</v>
      </c>
      <c r="L64" s="42" t="str">
        <f>VLOOKUP($I64,Body!$A$1:$D$3327,4,FALSE)</f>
        <v>132.23</v>
      </c>
    </row>
    <row r="65" spans="1:12" ht="12" customHeight="1" x14ac:dyDescent="0.25">
      <c r="A65" s="41">
        <f t="shared" si="0"/>
        <v>127</v>
      </c>
      <c r="B65" s="42" t="str">
        <f>VLOOKUP($A65,Body!$A$1:$B$3327,2,FALSE)</f>
        <v>568279.18</v>
      </c>
      <c r="C65" s="42" t="str">
        <f>VLOOKUP($A65,Body!$A$1:$C$3327,3,FALSE)</f>
        <v>1277998.54</v>
      </c>
      <c r="D65" s="42" t="str">
        <f>VLOOKUP($A65,Body!$A$1:$D$3327,4,FALSE)</f>
        <v>131.46</v>
      </c>
      <c r="E65" s="43">
        <f t="shared" si="1"/>
        <v>189</v>
      </c>
      <c r="F65" s="42" t="str">
        <f>VLOOKUP($E65,Body!$A$1:$B$3327,2,FALSE)</f>
        <v>568342.59</v>
      </c>
      <c r="G65" s="42" t="str">
        <f>VLOOKUP($E65,Body!$A$1:$C$3327,3,FALSE)</f>
        <v>1277929.22</v>
      </c>
      <c r="H65" s="42" t="str">
        <f>VLOOKUP($E65,Body!$A$1:$D$3327,4,FALSE)</f>
        <v>132.07</v>
      </c>
      <c r="I65" s="43">
        <f t="shared" si="2"/>
        <v>251</v>
      </c>
      <c r="J65" s="42" t="str">
        <f>VLOOKUP($I65,Body!$A$1:$B$3327,2,FALSE)</f>
        <v>568318.96</v>
      </c>
      <c r="K65" s="42" t="str">
        <f>VLOOKUP($I65,Body!$A$1:$C$3327,3,FALSE)</f>
        <v>1278012.88</v>
      </c>
      <c r="L65" s="42" t="str">
        <f>VLOOKUP($I65,Body!$A$1:$D$3327,4,FALSE)</f>
        <v>132.29</v>
      </c>
    </row>
    <row r="66" spans="1:12" ht="12" customHeight="1" x14ac:dyDescent="0.25">
      <c r="A66" s="41">
        <f t="shared" si="0"/>
        <v>128</v>
      </c>
      <c r="B66" s="42" t="str">
        <f>VLOOKUP($A66,Body!$A$1:$B$3327,2,FALSE)</f>
        <v>568284.49</v>
      </c>
      <c r="C66" s="42" t="str">
        <f>VLOOKUP($A66,Body!$A$1:$C$3327,3,FALSE)</f>
        <v>1277989.84</v>
      </c>
      <c r="D66" s="42" t="str">
        <f>VLOOKUP($A66,Body!$A$1:$D$3327,4,FALSE)</f>
        <v>131.48</v>
      </c>
      <c r="E66" s="43">
        <f t="shared" si="1"/>
        <v>190</v>
      </c>
      <c r="F66" s="42" t="str">
        <f>VLOOKUP($E66,Body!$A$1:$B$3327,2,FALSE)</f>
        <v>568308.62</v>
      </c>
      <c r="G66" s="42" t="str">
        <f>VLOOKUP($E66,Body!$A$1:$C$3327,3,FALSE)</f>
        <v>1277977.68</v>
      </c>
      <c r="H66" s="42" t="str">
        <f>VLOOKUP($E66,Body!$A$1:$D$3327,4,FALSE)</f>
        <v>132.05</v>
      </c>
      <c r="I66" s="43">
        <f t="shared" si="2"/>
        <v>252</v>
      </c>
      <c r="J66" s="42" t="str">
        <f>VLOOKUP($I66,Body!$A$1:$B$3327,2,FALSE)</f>
        <v>568325.89</v>
      </c>
      <c r="K66" s="42" t="str">
        <f>VLOOKUP($I66,Body!$A$1:$C$3327,3,FALSE)</f>
        <v>1278001.45</v>
      </c>
      <c r="L66" s="42" t="str">
        <f>VLOOKUP($I66,Body!$A$1:$D$3327,4,FALSE)</f>
        <v>132.14</v>
      </c>
    </row>
    <row r="67" spans="1:12" ht="12" customHeight="1" x14ac:dyDescent="0.25">
      <c r="A67" s="41">
        <f t="shared" si="0"/>
        <v>129</v>
      </c>
      <c r="B67" s="42" t="str">
        <f>VLOOKUP($A67,Body!$A$1:$B$3327,2,FALSE)</f>
        <v>568289.63</v>
      </c>
      <c r="C67" s="42" t="str">
        <f>VLOOKUP($A67,Body!$A$1:$C$3327,3,FALSE)</f>
        <v>1277981.45</v>
      </c>
      <c r="D67" s="42" t="str">
        <f>VLOOKUP($A67,Body!$A$1:$D$3327,4,FALSE)</f>
        <v>131.46</v>
      </c>
      <c r="E67" s="43">
        <f t="shared" si="1"/>
        <v>191</v>
      </c>
      <c r="F67" s="42" t="str">
        <f>VLOOKUP($E67,Body!$A$1:$B$3327,2,FALSE)</f>
        <v>568310.16</v>
      </c>
      <c r="G67" s="42" t="str">
        <f>VLOOKUP($E67,Body!$A$1:$C$3327,3,FALSE)</f>
        <v>1277975.14</v>
      </c>
      <c r="H67" s="42" t="str">
        <f>VLOOKUP($E67,Body!$A$1:$D$3327,4,FALSE)</f>
        <v>132.02</v>
      </c>
      <c r="I67" s="43">
        <f t="shared" si="2"/>
        <v>253</v>
      </c>
      <c r="J67" s="42" t="str">
        <f>VLOOKUP($I67,Body!$A$1:$B$3327,2,FALSE)</f>
        <v>568327.97</v>
      </c>
      <c r="K67" s="42" t="str">
        <f>VLOOKUP($I67,Body!$A$1:$C$3327,3,FALSE)</f>
        <v>1278002.71</v>
      </c>
      <c r="L67" s="42" t="str">
        <f>VLOOKUP($I67,Body!$A$1:$D$3327,4,FALSE)</f>
        <v>132.12</v>
      </c>
    </row>
    <row r="68" spans="1:12" ht="12" customHeight="1" x14ac:dyDescent="0.25">
      <c r="A68" s="41">
        <f t="shared" si="0"/>
        <v>130</v>
      </c>
      <c r="B68" s="42" t="str">
        <f>VLOOKUP($A68,Body!$A$1:$B$3327,2,FALSE)</f>
        <v>568293.23</v>
      </c>
      <c r="C68" s="42" t="str">
        <f>VLOOKUP($A68,Body!$A$1:$C$3327,3,FALSE)</f>
        <v>1277975.56</v>
      </c>
      <c r="D68" s="42" t="str">
        <f>VLOOKUP($A68,Body!$A$1:$D$3327,4,FALSE)</f>
        <v>131.45</v>
      </c>
      <c r="E68" s="43">
        <f t="shared" si="1"/>
        <v>192</v>
      </c>
      <c r="F68" s="42" t="str">
        <f>VLOOKUP($E68,Body!$A$1:$B$3327,2,FALSE)</f>
        <v>568313.78</v>
      </c>
      <c r="G68" s="42" t="str">
        <f>VLOOKUP($E68,Body!$A$1:$C$3327,3,FALSE)</f>
        <v>1277977.38</v>
      </c>
      <c r="H68" s="42" t="str">
        <f>VLOOKUP($E68,Body!$A$1:$D$3327,4,FALSE)</f>
        <v>132.09</v>
      </c>
      <c r="I68" s="43">
        <f t="shared" si="2"/>
        <v>254</v>
      </c>
      <c r="J68" s="42" t="str">
        <f>VLOOKUP($I68,Body!$A$1:$B$3327,2,FALSE)</f>
        <v>568337.24</v>
      </c>
      <c r="K68" s="42" t="str">
        <f>VLOOKUP($I68,Body!$A$1:$C$3327,3,FALSE)</f>
        <v>1278008.33</v>
      </c>
      <c r="L68" s="42" t="str">
        <f>VLOOKUP($I68,Body!$A$1:$D$3327,4,FALSE)</f>
        <v>132.20</v>
      </c>
    </row>
    <row r="69" spans="1:12" ht="12" customHeight="1" x14ac:dyDescent="0.25">
      <c r="A69" s="41">
        <f t="shared" si="0"/>
        <v>131</v>
      </c>
      <c r="B69" s="42" t="str">
        <f>VLOOKUP($A69,Body!$A$1:$B$3327,2,FALSE)</f>
        <v>568294.86</v>
      </c>
      <c r="C69" s="42" t="str">
        <f>VLOOKUP($A69,Body!$A$1:$C$3327,3,FALSE)</f>
        <v>1277976.56</v>
      </c>
      <c r="D69" s="42" t="str">
        <f>VLOOKUP($A69,Body!$A$1:$D$3327,4,FALSE)</f>
        <v>131.44</v>
      </c>
      <c r="E69" s="43">
        <f t="shared" si="1"/>
        <v>193</v>
      </c>
      <c r="F69" s="42" t="str">
        <f>VLOOKUP($E69,Body!$A$1:$B$3327,2,FALSE)</f>
        <v>568312.23</v>
      </c>
      <c r="G69" s="42" t="str">
        <f>VLOOKUP($E69,Body!$A$1:$C$3327,3,FALSE)</f>
        <v>1277979.88</v>
      </c>
      <c r="H69" s="42" t="str">
        <f>VLOOKUP($E69,Body!$A$1:$D$3327,4,FALSE)</f>
        <v>132.03</v>
      </c>
      <c r="I69" s="43">
        <f t="shared" si="2"/>
        <v>255</v>
      </c>
      <c r="J69" s="42" t="str">
        <f>VLOOKUP($I69,Body!$A$1:$B$3327,2,FALSE)</f>
        <v>568344.18</v>
      </c>
      <c r="K69" s="42" t="str">
        <f>VLOOKUP($I69,Body!$A$1:$C$3327,3,FALSE)</f>
        <v>1278012.54</v>
      </c>
      <c r="L69" s="42" t="str">
        <f>VLOOKUP($I69,Body!$A$1:$D$3327,4,FALSE)</f>
        <v>132.22</v>
      </c>
    </row>
    <row r="70" spans="1:12" ht="12" customHeight="1" x14ac:dyDescent="0.25">
      <c r="A70" s="41">
        <f t="shared" si="0"/>
        <v>132</v>
      </c>
      <c r="B70" s="42" t="str">
        <f>VLOOKUP($A70,Body!$A$1:$B$3327,2,FALSE)</f>
        <v>568296.57</v>
      </c>
      <c r="C70" s="42" t="str">
        <f>VLOOKUP($A70,Body!$A$1:$C$3327,3,FALSE)</f>
        <v>1277973.75</v>
      </c>
      <c r="D70" s="42" t="str">
        <f>VLOOKUP($A70,Body!$A$1:$D$3327,4,FALSE)</f>
        <v>131.44</v>
      </c>
      <c r="E70" s="43">
        <f t="shared" si="1"/>
        <v>194</v>
      </c>
      <c r="F70" s="42" t="str">
        <f>VLOOKUP($E70,Body!$A$1:$B$3327,2,FALSE)</f>
        <v>568315.01</v>
      </c>
      <c r="G70" s="42" t="str">
        <f>VLOOKUP($E70,Body!$A$1:$C$3327,3,FALSE)</f>
        <v>1277972.89</v>
      </c>
      <c r="H70" s="42" t="str">
        <f>VLOOKUP($E70,Body!$A$1:$D$3327,4,FALSE)</f>
        <v>132.11</v>
      </c>
      <c r="I70" s="43">
        <f t="shared" si="2"/>
        <v>256</v>
      </c>
      <c r="J70" s="42" t="str">
        <f>VLOOKUP($I70,Body!$A$1:$B$3327,2,FALSE)</f>
        <v>568346.03</v>
      </c>
      <c r="K70" s="42" t="str">
        <f>VLOOKUP($I70,Body!$A$1:$C$3327,3,FALSE)</f>
        <v>1278013.67</v>
      </c>
      <c r="L70" s="42" t="str">
        <f>VLOOKUP($I70,Body!$A$1:$D$3327,4,FALSE)</f>
        <v>132.20</v>
      </c>
    </row>
    <row r="71" spans="1:12" ht="12" customHeight="1" x14ac:dyDescent="0.25">
      <c r="A71" s="41">
        <f t="shared" si="0"/>
        <v>133</v>
      </c>
      <c r="B71" s="42" t="str">
        <f>VLOOKUP($A71,Body!$A$1:$B$3327,2,FALSE)</f>
        <v>568297.97</v>
      </c>
      <c r="C71" s="42" t="str">
        <f>VLOOKUP($A71,Body!$A$1:$C$3327,3,FALSE)</f>
        <v>1277971.45</v>
      </c>
      <c r="D71" s="42" t="str">
        <f>VLOOKUP($A71,Body!$A$1:$D$3327,4,FALSE)</f>
        <v>131.47</v>
      </c>
      <c r="E71" s="43">
        <f t="shared" si="1"/>
        <v>195</v>
      </c>
      <c r="F71" s="42" t="str">
        <f>VLOOKUP($E71,Body!$A$1:$B$3327,2,FALSE)</f>
        <v>568312.70</v>
      </c>
      <c r="G71" s="42" t="str">
        <f>VLOOKUP($E71,Body!$A$1:$C$3327,3,FALSE)</f>
        <v>1277976.71</v>
      </c>
      <c r="H71" s="42" t="str">
        <f>VLOOKUP($E71,Body!$A$1:$D$3327,4,FALSE)</f>
        <v>132.04</v>
      </c>
      <c r="I71" s="43">
        <f t="shared" si="2"/>
        <v>257</v>
      </c>
      <c r="J71" s="42" t="str">
        <f>VLOOKUP($I71,Body!$A$1:$B$3327,2,FALSE)</f>
        <v>568341.65</v>
      </c>
      <c r="K71" s="42" t="str">
        <f>VLOOKUP($I71,Body!$A$1:$C$3327,3,FALSE)</f>
        <v>1278020.89</v>
      </c>
      <c r="L71" s="42" t="str">
        <f>VLOOKUP($I71,Body!$A$1:$D$3327,4,FALSE)</f>
        <v>132.43</v>
      </c>
    </row>
    <row r="72" spans="1:12" ht="12" customHeight="1" x14ac:dyDescent="0.25">
      <c r="A72" s="41">
        <f t="shared" si="0"/>
        <v>134</v>
      </c>
      <c r="B72" s="42" t="str">
        <f>VLOOKUP($A72,Body!$A$1:$B$3327,2,FALSE)</f>
        <v>568298.68</v>
      </c>
      <c r="C72" s="42" t="str">
        <f>VLOOKUP($A72,Body!$A$1:$C$3327,3,FALSE)</f>
        <v>1277971.30</v>
      </c>
      <c r="D72" s="42" t="str">
        <f>VLOOKUP($A72,Body!$A$1:$D$3327,4,FALSE)</f>
        <v>131.47</v>
      </c>
      <c r="E72" s="43">
        <f t="shared" si="1"/>
        <v>196</v>
      </c>
      <c r="F72" s="42" t="str">
        <f>VLOOKUP($E72,Body!$A$1:$B$3327,2,FALSE)</f>
        <v>568379.42</v>
      </c>
      <c r="G72" s="42" t="str">
        <f>VLOOKUP($E72,Body!$A$1:$C$3327,3,FALSE)</f>
        <v>1277891.43</v>
      </c>
      <c r="H72" s="42" t="str">
        <f>VLOOKUP($E72,Body!$A$1:$D$3327,4,FALSE)</f>
        <v>131.89</v>
      </c>
      <c r="I72" s="43">
        <f t="shared" si="2"/>
        <v>258</v>
      </c>
      <c r="J72" s="42" t="str">
        <f>VLOOKUP($I72,Body!$A$1:$B$3327,2,FALSE)</f>
        <v>568352.40</v>
      </c>
      <c r="K72" s="42" t="str">
        <f>VLOOKUP($I72,Body!$A$1:$C$3327,3,FALSE)</f>
        <v>1278027.40</v>
      </c>
      <c r="L72" s="42" t="str">
        <f>VLOOKUP($I72,Body!$A$1:$D$3327,4,FALSE)</f>
        <v>132.32</v>
      </c>
    </row>
    <row r="73" spans="1:12" ht="12" customHeight="1" x14ac:dyDescent="0.25">
      <c r="A73" s="41">
        <f t="shared" si="0"/>
        <v>135</v>
      </c>
      <c r="B73" s="42" t="str">
        <f>VLOOKUP($A73,Body!$A$1:$B$3327,2,FALSE)</f>
        <v>568300.72</v>
      </c>
      <c r="C73" s="42" t="str">
        <f>VLOOKUP($A73,Body!$A$1:$C$3327,3,FALSE)</f>
        <v>1277970.52</v>
      </c>
      <c r="D73" s="42" t="str">
        <f>VLOOKUP($A73,Body!$A$1:$D$3327,4,FALSE)</f>
        <v>131.51</v>
      </c>
      <c r="E73" s="43">
        <f t="shared" si="1"/>
        <v>197</v>
      </c>
      <c r="F73" s="42" t="str">
        <f>VLOOKUP($E73,Body!$A$1:$B$3327,2,FALSE)</f>
        <v>568375.74</v>
      </c>
      <c r="G73" s="42" t="str">
        <f>VLOOKUP($E73,Body!$A$1:$C$3327,3,FALSE)</f>
        <v>1277890.41</v>
      </c>
      <c r="H73" s="42" t="str">
        <f>VLOOKUP($E73,Body!$A$1:$D$3327,4,FALSE)</f>
        <v>131.94</v>
      </c>
      <c r="I73" s="43">
        <f t="shared" si="2"/>
        <v>259</v>
      </c>
      <c r="J73" s="42" t="str">
        <f>VLOOKUP($I73,Body!$A$1:$B$3327,2,FALSE)</f>
        <v>568337.95</v>
      </c>
      <c r="K73" s="42" t="str">
        <f>VLOOKUP($I73,Body!$A$1:$C$3327,3,FALSE)</f>
        <v>1277994.16</v>
      </c>
      <c r="L73" s="42" t="str">
        <f>VLOOKUP($I73,Body!$A$1:$D$3327,4,FALSE)</f>
        <v>131.98</v>
      </c>
    </row>
    <row r="74" spans="1:12" ht="12" customHeight="1" x14ac:dyDescent="0.25">
      <c r="A74" s="41">
        <f t="shared" si="0"/>
        <v>136</v>
      </c>
      <c r="B74" s="42" t="str">
        <f>VLOOKUP($A74,Body!$A$1:$B$3327,2,FALSE)</f>
        <v>568301.85</v>
      </c>
      <c r="C74" s="42" t="str">
        <f>VLOOKUP($A74,Body!$A$1:$C$3327,3,FALSE)</f>
        <v>1277969.85</v>
      </c>
      <c r="D74" s="42" t="str">
        <f>VLOOKUP($A74,Body!$A$1:$D$3327,4,FALSE)</f>
        <v>131.55</v>
      </c>
      <c r="E74" s="43">
        <f t="shared" si="1"/>
        <v>198</v>
      </c>
      <c r="F74" s="42" t="str">
        <f>VLOOKUP($E74,Body!$A$1:$B$3327,2,FALSE)</f>
        <v>568373.13</v>
      </c>
      <c r="G74" s="42" t="str">
        <f>VLOOKUP($E74,Body!$A$1:$C$3327,3,FALSE)</f>
        <v>1277889.68</v>
      </c>
      <c r="H74" s="42" t="str">
        <f>VLOOKUP($E74,Body!$A$1:$D$3327,4,FALSE)</f>
        <v>131.93</v>
      </c>
      <c r="I74" s="43">
        <f t="shared" si="2"/>
        <v>260</v>
      </c>
      <c r="J74" s="42" t="str">
        <f>VLOOKUP($I74,Body!$A$1:$B$3327,2,FALSE)</f>
        <v>568339.52</v>
      </c>
      <c r="K74" s="42" t="str">
        <f>VLOOKUP($I74,Body!$A$1:$C$3327,3,FALSE)</f>
        <v>1277991.67</v>
      </c>
      <c r="L74" s="42" t="str">
        <f>VLOOKUP($I74,Body!$A$1:$D$3327,4,FALSE)</f>
        <v>131.98</v>
      </c>
    </row>
    <row r="75" spans="1:12" ht="12" customHeight="1" x14ac:dyDescent="0.25">
      <c r="A75" s="41">
        <f t="shared" si="0"/>
        <v>137</v>
      </c>
      <c r="B75" s="42" t="str">
        <f>VLOOKUP($A75,Body!$A$1:$B$3327,2,FALSE)</f>
        <v>568301.94</v>
      </c>
      <c r="C75" s="42" t="str">
        <f>VLOOKUP($A75,Body!$A$1:$C$3327,3,FALSE)</f>
        <v>1277968.32</v>
      </c>
      <c r="D75" s="42" t="str">
        <f>VLOOKUP($A75,Body!$A$1:$D$3327,4,FALSE)</f>
        <v>131.56</v>
      </c>
      <c r="E75" s="43">
        <f t="shared" si="1"/>
        <v>199</v>
      </c>
      <c r="F75" s="42" t="str">
        <f>VLOOKUP($E75,Body!$A$1:$B$3327,2,FALSE)</f>
        <v>568371.88</v>
      </c>
      <c r="G75" s="42" t="str">
        <f>VLOOKUP($E75,Body!$A$1:$C$3327,3,FALSE)</f>
        <v>1277889.47</v>
      </c>
      <c r="H75" s="42" t="str">
        <f>VLOOKUP($E75,Body!$A$1:$D$3327,4,FALSE)</f>
        <v>131.95</v>
      </c>
      <c r="I75" s="43">
        <f t="shared" si="2"/>
        <v>261</v>
      </c>
      <c r="J75" s="42" t="str">
        <f>VLOOKUP($I75,Body!$A$1:$B$3327,2,FALSE)</f>
        <v>568342.73</v>
      </c>
      <c r="K75" s="42" t="str">
        <f>VLOOKUP($I75,Body!$A$1:$C$3327,3,FALSE)</f>
        <v>1277986.60</v>
      </c>
      <c r="L75" s="42" t="str">
        <f>VLOOKUP($I75,Body!$A$1:$D$3327,4,FALSE)</f>
        <v>132.16</v>
      </c>
    </row>
    <row r="76" spans="1:12" ht="12" customHeight="1" x14ac:dyDescent="0.25">
      <c r="A76" s="41">
        <f t="shared" si="0"/>
        <v>138</v>
      </c>
      <c r="B76" s="42" t="str">
        <f>VLOOKUP($A76,Body!$A$1:$B$3327,2,FALSE)</f>
        <v>568299.94</v>
      </c>
      <c r="C76" s="42" t="str">
        <f>VLOOKUP($A76,Body!$A$1:$C$3327,3,FALSE)</f>
        <v>1277969.45</v>
      </c>
      <c r="D76" s="42" t="str">
        <f>VLOOKUP($A76,Body!$A$1:$D$3327,4,FALSE)</f>
        <v>131.49</v>
      </c>
      <c r="E76" s="43">
        <f t="shared" si="1"/>
        <v>200</v>
      </c>
      <c r="F76" s="42" t="str">
        <f>VLOOKUP($E76,Body!$A$1:$B$3327,2,FALSE)</f>
        <v>568369.58</v>
      </c>
      <c r="G76" s="42" t="str">
        <f>VLOOKUP($E76,Body!$A$1:$C$3327,3,FALSE)</f>
        <v>1277889.57</v>
      </c>
      <c r="H76" s="42" t="str">
        <f>VLOOKUP($E76,Body!$A$1:$D$3327,4,FALSE)</f>
        <v>131.91</v>
      </c>
      <c r="I76" s="43">
        <f t="shared" si="2"/>
        <v>262</v>
      </c>
      <c r="J76" s="42" t="str">
        <f>VLOOKUP($I76,Body!$A$1:$B$3327,2,FALSE)</f>
        <v>568345.69</v>
      </c>
      <c r="K76" s="42" t="str">
        <f>VLOOKUP($I76,Body!$A$1:$C$3327,3,FALSE)</f>
        <v>1277981.93</v>
      </c>
      <c r="L76" s="42" t="str">
        <f>VLOOKUP($I76,Body!$A$1:$D$3327,4,FALSE)</f>
        <v>132.11</v>
      </c>
    </row>
    <row r="77" spans="1:12" ht="12" customHeight="1" x14ac:dyDescent="0.25">
      <c r="A77" s="41">
        <f t="shared" si="0"/>
        <v>139</v>
      </c>
      <c r="B77" s="42" t="str">
        <f>VLOOKUP($A77,Body!$A$1:$B$3327,2,FALSE)</f>
        <v>568297.57</v>
      </c>
      <c r="C77" s="42" t="str">
        <f>VLOOKUP($A77,Body!$A$1:$C$3327,3,FALSE)</f>
        <v>1277969.76</v>
      </c>
      <c r="D77" s="42" t="str">
        <f>VLOOKUP($A77,Body!$A$1:$D$3327,4,FALSE)</f>
        <v>131.40</v>
      </c>
      <c r="E77" s="43">
        <f t="shared" si="1"/>
        <v>201</v>
      </c>
      <c r="F77" s="42" t="str">
        <f>VLOOKUP($E77,Body!$A$1:$B$3327,2,FALSE)</f>
        <v>568368.09</v>
      </c>
      <c r="G77" s="42" t="str">
        <f>VLOOKUP($E77,Body!$A$1:$C$3327,3,FALSE)</f>
        <v>1277890.10</v>
      </c>
      <c r="H77" s="42" t="str">
        <f>VLOOKUP($E77,Body!$A$1:$D$3327,4,FALSE)</f>
        <v>131.89</v>
      </c>
      <c r="I77" s="43">
        <f t="shared" si="2"/>
        <v>263</v>
      </c>
      <c r="J77" s="42" t="str">
        <f>VLOOKUP($I77,Body!$A$1:$B$3327,2,FALSE)</f>
        <v>568348.42</v>
      </c>
      <c r="K77" s="42" t="str">
        <f>VLOOKUP($I77,Body!$A$1:$C$3327,3,FALSE)</f>
        <v>1277977.61</v>
      </c>
      <c r="L77" s="42" t="str">
        <f>VLOOKUP($I77,Body!$A$1:$D$3327,4,FALSE)</f>
        <v>131.98</v>
      </c>
    </row>
    <row r="78" spans="1:12" ht="12" customHeight="1" x14ac:dyDescent="0.25">
      <c r="A78" s="41">
        <f t="shared" si="0"/>
        <v>140</v>
      </c>
      <c r="B78" s="42" t="str">
        <f>VLOOKUP($A78,Body!$A$1:$B$3327,2,FALSE)</f>
        <v>568295.35</v>
      </c>
      <c r="C78" s="42" t="str">
        <f>VLOOKUP($A78,Body!$A$1:$C$3327,3,FALSE)</f>
        <v>1277969.18</v>
      </c>
      <c r="D78" s="42" t="str">
        <f>VLOOKUP($A78,Body!$A$1:$D$3327,4,FALSE)</f>
        <v>131.52</v>
      </c>
      <c r="E78" s="43">
        <f t="shared" si="1"/>
        <v>202</v>
      </c>
      <c r="F78" s="42" t="str">
        <f>VLOOKUP($E78,Body!$A$1:$B$3327,2,FALSE)</f>
        <v>568366.88</v>
      </c>
      <c r="G78" s="42" t="str">
        <f>VLOOKUP($E78,Body!$A$1:$C$3327,3,FALSE)</f>
        <v>1277891.30</v>
      </c>
      <c r="H78" s="42" t="str">
        <f>VLOOKUP($E78,Body!$A$1:$D$3327,4,FALSE)</f>
        <v>131.90</v>
      </c>
      <c r="I78" s="43">
        <f t="shared" si="2"/>
        <v>264</v>
      </c>
      <c r="J78" s="42" t="str">
        <f>VLOOKUP($I78,Body!$A$1:$B$3327,2,FALSE)</f>
        <v>568351.06</v>
      </c>
      <c r="K78" s="42" t="str">
        <f>VLOOKUP($I78,Body!$A$1:$C$3327,3,FALSE)</f>
        <v>1277973.44</v>
      </c>
      <c r="L78" s="42" t="str">
        <f>VLOOKUP($I78,Body!$A$1:$D$3327,4,FALSE)</f>
        <v>131.98</v>
      </c>
    </row>
    <row r="79" spans="1:12" ht="12" customHeight="1" x14ac:dyDescent="0.25">
      <c r="A79" s="41">
        <f t="shared" si="0"/>
        <v>141</v>
      </c>
      <c r="B79" s="42" t="str">
        <f>VLOOKUP($A79,Body!$A$1:$B$3327,2,FALSE)</f>
        <v>568289.67</v>
      </c>
      <c r="C79" s="42" t="str">
        <f>VLOOKUP($A79,Body!$A$1:$C$3327,3,FALSE)</f>
        <v>1277966.47</v>
      </c>
      <c r="D79" s="42" t="str">
        <f>VLOOKUP($A79,Body!$A$1:$D$3327,4,FALSE)</f>
        <v>131.48</v>
      </c>
      <c r="E79" s="43">
        <f t="shared" si="1"/>
        <v>203</v>
      </c>
      <c r="F79" s="42" t="str">
        <f>VLOOKUP($E79,Body!$A$1:$B$3327,2,FALSE)</f>
        <v>568364.10</v>
      </c>
      <c r="G79" s="42" t="str">
        <f>VLOOKUP($E79,Body!$A$1:$C$3327,3,FALSE)</f>
        <v>1277895.19</v>
      </c>
      <c r="H79" s="42" t="str">
        <f>VLOOKUP($E79,Body!$A$1:$D$3327,4,FALSE)</f>
        <v>131.98</v>
      </c>
      <c r="I79" s="43">
        <f t="shared" si="2"/>
        <v>265</v>
      </c>
      <c r="J79" s="42" t="str">
        <f>VLOOKUP($I79,Body!$A$1:$B$3327,2,FALSE)</f>
        <v>568356.89</v>
      </c>
      <c r="K79" s="42" t="str">
        <f>VLOOKUP($I79,Body!$A$1:$C$3327,3,FALSE)</f>
        <v>1277977.13</v>
      </c>
      <c r="L79" s="42" t="str">
        <f>VLOOKUP($I79,Body!$A$1:$D$3327,4,FALSE)</f>
        <v>131.98</v>
      </c>
    </row>
    <row r="80" spans="1:12" ht="12" customHeight="1" x14ac:dyDescent="0.25">
      <c r="A80" s="41">
        <f t="shared" si="0"/>
        <v>142</v>
      </c>
      <c r="B80" s="42" t="str">
        <f>VLOOKUP($A80,Body!$A$1:$B$3327,2,FALSE)</f>
        <v>568278.10</v>
      </c>
      <c r="C80" s="42" t="str">
        <f>VLOOKUP($A80,Body!$A$1:$C$3327,3,FALSE)</f>
        <v>1277997.56</v>
      </c>
      <c r="D80" s="42" t="str">
        <f>VLOOKUP($A80,Body!$A$1:$D$3327,4,FALSE)</f>
        <v>131.57</v>
      </c>
      <c r="E80" s="43">
        <f t="shared" si="1"/>
        <v>204</v>
      </c>
      <c r="F80" s="42" t="str">
        <f>VLOOKUP($E80,Body!$A$1:$B$3327,2,FALSE)</f>
        <v>568361.14</v>
      </c>
      <c r="G80" s="42" t="str">
        <f>VLOOKUP($E80,Body!$A$1:$C$3327,3,FALSE)</f>
        <v>1277899.60</v>
      </c>
      <c r="H80" s="42" t="str">
        <f>VLOOKUP($E80,Body!$A$1:$D$3327,4,FALSE)</f>
        <v>131.99</v>
      </c>
      <c r="I80" s="43">
        <f t="shared" si="2"/>
        <v>266</v>
      </c>
      <c r="J80" s="42" t="str">
        <f>VLOOKUP($I80,Body!$A$1:$B$3327,2,FALSE)</f>
        <v>568354.25</v>
      </c>
      <c r="K80" s="42" t="str">
        <f>VLOOKUP($I80,Body!$A$1:$C$3327,3,FALSE)</f>
        <v>1277981.30</v>
      </c>
      <c r="L80" s="42" t="str">
        <f>VLOOKUP($I80,Body!$A$1:$D$3327,4,FALSE)</f>
        <v>131.98</v>
      </c>
    </row>
    <row r="81" spans="1:12" ht="12" customHeight="1" x14ac:dyDescent="0.25">
      <c r="A81" s="41">
        <f t="shared" si="0"/>
        <v>143</v>
      </c>
      <c r="B81" s="42" t="str">
        <f>VLOOKUP($A81,Body!$A$1:$B$3327,2,FALSE)</f>
        <v>568279.92</v>
      </c>
      <c r="C81" s="42" t="str">
        <f>VLOOKUP($A81,Body!$A$1:$C$3327,3,FALSE)</f>
        <v>1277994.50</v>
      </c>
      <c r="D81" s="42" t="str">
        <f>VLOOKUP($A81,Body!$A$1:$D$3327,4,FALSE)</f>
        <v>131.55</v>
      </c>
      <c r="E81" s="43">
        <f t="shared" si="1"/>
        <v>205</v>
      </c>
      <c r="F81" s="42" t="str">
        <f>VLOOKUP($E81,Body!$A$1:$B$3327,2,FALSE)</f>
        <v>568359.16</v>
      </c>
      <c r="G81" s="42" t="str">
        <f>VLOOKUP($E81,Body!$A$1:$C$3327,3,FALSE)</f>
        <v>1277902.55</v>
      </c>
      <c r="H81" s="42" t="str">
        <f>VLOOKUP($E81,Body!$A$1:$D$3327,4,FALSE)</f>
        <v>132.08</v>
      </c>
      <c r="I81" s="43">
        <f t="shared" si="2"/>
        <v>267</v>
      </c>
      <c r="J81" s="42" t="str">
        <f>VLOOKUP($I81,Body!$A$1:$B$3327,2,FALSE)</f>
        <v>568351.52</v>
      </c>
      <c r="K81" s="42" t="str">
        <f>VLOOKUP($I81,Body!$A$1:$C$3327,3,FALSE)</f>
        <v>1277985.62</v>
      </c>
      <c r="L81" s="42" t="str">
        <f>VLOOKUP($I81,Body!$A$1:$D$3327,4,FALSE)</f>
        <v>131.98</v>
      </c>
    </row>
    <row r="82" spans="1:12" ht="12" customHeight="1" x14ac:dyDescent="0.25">
      <c r="A82" s="41">
        <f t="shared" si="0"/>
        <v>144</v>
      </c>
      <c r="B82" s="42" t="str">
        <f>VLOOKUP($A82,Body!$A$1:$B$3327,2,FALSE)</f>
        <v>568281.78</v>
      </c>
      <c r="C82" s="42" t="str">
        <f>VLOOKUP($A82,Body!$A$1:$C$3327,3,FALSE)</f>
        <v>1277991.45</v>
      </c>
      <c r="D82" s="42" t="str">
        <f>VLOOKUP($A82,Body!$A$1:$D$3327,4,FALSE)</f>
        <v>131.52</v>
      </c>
      <c r="E82" s="43">
        <f t="shared" si="1"/>
        <v>206</v>
      </c>
      <c r="F82" s="42" t="str">
        <f>VLOOKUP($E82,Body!$A$1:$B$3327,2,FALSE)</f>
        <v>568356.91</v>
      </c>
      <c r="G82" s="42" t="str">
        <f>VLOOKUP($E82,Body!$A$1:$C$3327,3,FALSE)</f>
        <v>1277906.09</v>
      </c>
      <c r="H82" s="42" t="str">
        <f>VLOOKUP($E82,Body!$A$1:$D$3327,4,FALSE)</f>
        <v>132.06</v>
      </c>
      <c r="I82" s="43">
        <f t="shared" si="2"/>
        <v>268</v>
      </c>
      <c r="J82" s="42" t="str">
        <f>VLOOKUP($I82,Body!$A$1:$B$3327,2,FALSE)</f>
        <v>568348.56</v>
      </c>
      <c r="K82" s="42" t="str">
        <f>VLOOKUP($I82,Body!$A$1:$C$3327,3,FALSE)</f>
        <v>1277990.29</v>
      </c>
      <c r="L82" s="42" t="str">
        <f>VLOOKUP($I82,Body!$A$1:$D$3327,4,FALSE)</f>
        <v>131.99</v>
      </c>
    </row>
    <row r="83" spans="1:12" ht="12" customHeight="1" x14ac:dyDescent="0.25">
      <c r="A83" s="41">
        <f t="shared" si="0"/>
        <v>145</v>
      </c>
      <c r="B83" s="42" t="str">
        <f>VLOOKUP($A83,Body!$A$1:$B$3327,2,FALSE)</f>
        <v>568283.19</v>
      </c>
      <c r="C83" s="42" t="str">
        <f>VLOOKUP($A83,Body!$A$1:$C$3327,3,FALSE)</f>
        <v>1277989.14</v>
      </c>
      <c r="D83" s="42" t="str">
        <f>VLOOKUP($A83,Body!$A$1:$D$3327,4,FALSE)</f>
        <v>131.51</v>
      </c>
      <c r="E83" s="43">
        <f t="shared" si="1"/>
        <v>207</v>
      </c>
      <c r="F83" s="42" t="str">
        <f>VLOOKUP($E83,Body!$A$1:$B$3327,2,FALSE)</f>
        <v>568355.34</v>
      </c>
      <c r="G83" s="42" t="str">
        <f>VLOOKUP($E83,Body!$A$1:$C$3327,3,FALSE)</f>
        <v>1277908.56</v>
      </c>
      <c r="H83" s="42" t="str">
        <f>VLOOKUP($E83,Body!$A$1:$D$3327,4,FALSE)</f>
        <v>132.07</v>
      </c>
      <c r="I83" s="43">
        <f t="shared" si="2"/>
        <v>269</v>
      </c>
      <c r="J83" s="42" t="str">
        <f>VLOOKUP($I83,Body!$A$1:$B$3327,2,FALSE)</f>
        <v>568345.35</v>
      </c>
      <c r="K83" s="42" t="str">
        <f>VLOOKUP($I83,Body!$A$1:$C$3327,3,FALSE)</f>
        <v>1277995.36</v>
      </c>
      <c r="L83" s="42" t="str">
        <f>VLOOKUP($I83,Body!$A$1:$D$3327,4,FALSE)</f>
        <v>132.08</v>
      </c>
    </row>
    <row r="84" spans="1:12" ht="12" customHeight="1" x14ac:dyDescent="0.25">
      <c r="A84" s="41">
        <f t="shared" si="0"/>
        <v>146</v>
      </c>
      <c r="B84" s="42" t="str">
        <f>VLOOKUP($A84,Body!$A$1:$B$3327,2,FALSE)</f>
        <v>568284.22</v>
      </c>
      <c r="C84" s="42" t="str">
        <f>VLOOKUP($A84,Body!$A$1:$C$3327,3,FALSE)</f>
        <v>1277987.44</v>
      </c>
      <c r="D84" s="42" t="str">
        <f>VLOOKUP($A84,Body!$A$1:$D$3327,4,FALSE)</f>
        <v>131.51</v>
      </c>
      <c r="E84" s="43">
        <f t="shared" si="1"/>
        <v>208</v>
      </c>
      <c r="F84" s="42" t="str">
        <f>VLOOKUP($E84,Body!$A$1:$B$3327,2,FALSE)</f>
        <v>568354.81</v>
      </c>
      <c r="G84" s="42" t="str">
        <f>VLOOKUP($E84,Body!$A$1:$C$3327,3,FALSE)</f>
        <v>1277909.39</v>
      </c>
      <c r="H84" s="42" t="str">
        <f>VLOOKUP($E84,Body!$A$1:$D$3327,4,FALSE)</f>
        <v>132.09</v>
      </c>
      <c r="I84" s="43">
        <f t="shared" si="2"/>
        <v>270</v>
      </c>
      <c r="J84" s="42" t="str">
        <f>VLOOKUP($I84,Body!$A$1:$B$3327,2,FALSE)</f>
        <v>568343.75</v>
      </c>
      <c r="K84" s="42" t="str">
        <f>VLOOKUP($I84,Body!$A$1:$C$3327,3,FALSE)</f>
        <v>1277997.89</v>
      </c>
      <c r="L84" s="42" t="str">
        <f>VLOOKUP($I84,Body!$A$1:$D$3327,4,FALSE)</f>
        <v>132.14</v>
      </c>
    </row>
    <row r="85" spans="1:12" ht="12" customHeight="1" x14ac:dyDescent="0.25">
      <c r="A85" s="41">
        <f t="shared" si="0"/>
        <v>147</v>
      </c>
      <c r="B85" s="42" t="str">
        <f>VLOOKUP($A85,Body!$A$1:$B$3327,2,FALSE)</f>
        <v>568285.46</v>
      </c>
      <c r="C85" s="42" t="str">
        <f>VLOOKUP($A85,Body!$A$1:$C$3327,3,FALSE)</f>
        <v>1277985.39</v>
      </c>
      <c r="D85" s="42" t="str">
        <f>VLOOKUP($A85,Body!$A$1:$D$3327,4,FALSE)</f>
        <v>131.51</v>
      </c>
      <c r="E85" s="43">
        <f t="shared" si="1"/>
        <v>209</v>
      </c>
      <c r="F85" s="42" t="str">
        <f>VLOOKUP($E85,Body!$A$1:$B$3327,2,FALSE)</f>
        <v>568353.20</v>
      </c>
      <c r="G85" s="42" t="str">
        <f>VLOOKUP($E85,Body!$A$1:$C$3327,3,FALSE)</f>
        <v>1277911.27</v>
      </c>
      <c r="H85" s="42" t="str">
        <f>VLOOKUP($E85,Body!$A$1:$D$3327,4,FALSE)</f>
        <v>132.16</v>
      </c>
      <c r="I85" s="43">
        <f t="shared" si="2"/>
        <v>271</v>
      </c>
      <c r="J85" s="42" t="str">
        <f>VLOOKUP($I85,Body!$A$1:$B$3327,2,FALSE)</f>
        <v>568363.31</v>
      </c>
      <c r="K85" s="42" t="str">
        <f>VLOOKUP($I85,Body!$A$1:$C$3327,3,FALSE)</f>
        <v>1278017.22</v>
      </c>
      <c r="L85" s="42" t="str">
        <f>VLOOKUP($I85,Body!$A$1:$D$3327,4,FALSE)</f>
        <v>132.28</v>
      </c>
    </row>
    <row r="86" spans="1:12" ht="12" customHeight="1" x14ac:dyDescent="0.25">
      <c r="A86" s="41">
        <f t="shared" si="0"/>
        <v>148</v>
      </c>
      <c r="B86" s="42" t="str">
        <f>VLOOKUP($A86,Body!$A$1:$B$3327,2,FALSE)</f>
        <v>568286.70</v>
      </c>
      <c r="C86" s="42" t="str">
        <f>VLOOKUP($A86,Body!$A$1:$C$3327,3,FALSE)</f>
        <v>1277983.36</v>
      </c>
      <c r="D86" s="42" t="str">
        <f>VLOOKUP($A86,Body!$A$1:$D$3327,4,FALSE)</f>
        <v>131.49</v>
      </c>
      <c r="E86" s="43">
        <f t="shared" si="1"/>
        <v>210</v>
      </c>
      <c r="F86" s="42" t="str">
        <f>VLOOKUP($E86,Body!$A$1:$B$3327,2,FALSE)</f>
        <v>568352.25</v>
      </c>
      <c r="G86" s="42" t="str">
        <f>VLOOKUP($E86,Body!$A$1:$C$3327,3,FALSE)</f>
        <v>1277912.47</v>
      </c>
      <c r="H86" s="42" t="str">
        <f>VLOOKUP($E86,Body!$A$1:$D$3327,4,FALSE)</f>
        <v>132.17</v>
      </c>
      <c r="I86" s="43">
        <f t="shared" si="2"/>
        <v>272</v>
      </c>
      <c r="J86" s="42" t="str">
        <f>VLOOKUP($I86,Body!$A$1:$B$3327,2,FALSE)</f>
        <v>568362.39</v>
      </c>
      <c r="K86" s="42" t="str">
        <f>VLOOKUP($I86,Body!$A$1:$C$3327,3,FALSE)</f>
        <v>1278018.73</v>
      </c>
      <c r="L86" s="42" t="str">
        <f>VLOOKUP($I86,Body!$A$1:$D$3327,4,FALSE)</f>
        <v>132.24</v>
      </c>
    </row>
    <row r="87" spans="1:12" ht="12" customHeight="1" x14ac:dyDescent="0.25">
      <c r="A87" s="41">
        <f t="shared" ref="A87:A150" si="3">A86+1</f>
        <v>149</v>
      </c>
      <c r="B87" s="42" t="str">
        <f>VLOOKUP($A87,Body!$A$1:$B$3327,2,FALSE)</f>
        <v>568287.97</v>
      </c>
      <c r="C87" s="42" t="str">
        <f>VLOOKUP($A87,Body!$A$1:$C$3327,3,FALSE)</f>
        <v>1277981.28</v>
      </c>
      <c r="D87" s="42" t="str">
        <f>VLOOKUP($A87,Body!$A$1:$D$3327,4,FALSE)</f>
        <v>131.49</v>
      </c>
      <c r="E87" s="43">
        <f t="shared" ref="E87:E150" si="4">E86+1</f>
        <v>211</v>
      </c>
      <c r="F87" s="42" t="str">
        <f>VLOOKUP($E87,Body!$A$1:$B$3327,2,FALSE)</f>
        <v>568349.33</v>
      </c>
      <c r="G87" s="42" t="str">
        <f>VLOOKUP($E87,Body!$A$1:$C$3327,3,FALSE)</f>
        <v>1277917.60</v>
      </c>
      <c r="H87" s="42" t="str">
        <f>VLOOKUP($E87,Body!$A$1:$D$3327,4,FALSE)</f>
        <v>132.17</v>
      </c>
      <c r="I87" s="43">
        <f t="shared" ref="I87:I150" si="5">I86+1</f>
        <v>273</v>
      </c>
      <c r="J87" s="42" t="str">
        <f>VLOOKUP($I87,Body!$A$1:$B$3327,2,FALSE)</f>
        <v>568361.50</v>
      </c>
      <c r="K87" s="42" t="str">
        <f>VLOOKUP($I87,Body!$A$1:$C$3327,3,FALSE)</f>
        <v>1278020.18</v>
      </c>
      <c r="L87" s="42" t="str">
        <f>VLOOKUP($I87,Body!$A$1:$D$3327,4,FALSE)</f>
        <v>132.23</v>
      </c>
    </row>
    <row r="88" spans="1:12" ht="12" customHeight="1" x14ac:dyDescent="0.25">
      <c r="A88" s="41">
        <f t="shared" si="3"/>
        <v>150</v>
      </c>
      <c r="B88" s="42" t="str">
        <f>VLOOKUP($A88,Body!$A$1:$B$3327,2,FALSE)</f>
        <v>568289.23</v>
      </c>
      <c r="C88" s="42" t="str">
        <f>VLOOKUP($A88,Body!$A$1:$C$3327,3,FALSE)</f>
        <v>1277979.21</v>
      </c>
      <c r="D88" s="42" t="str">
        <f>VLOOKUP($A88,Body!$A$1:$D$3327,4,FALSE)</f>
        <v>131.49</v>
      </c>
      <c r="E88" s="43">
        <f t="shared" si="4"/>
        <v>212</v>
      </c>
      <c r="F88" s="42" t="str">
        <f>VLOOKUP($E88,Body!$A$1:$B$3327,2,FALSE)</f>
        <v>568346.57</v>
      </c>
      <c r="G88" s="42" t="str">
        <f>VLOOKUP($E88,Body!$A$1:$C$3327,3,FALSE)</f>
        <v>1277922.48</v>
      </c>
      <c r="H88" s="42" t="str">
        <f>VLOOKUP($E88,Body!$A$1:$D$3327,4,FALSE)</f>
        <v>132.09</v>
      </c>
      <c r="I88" s="43">
        <f t="shared" si="5"/>
        <v>274</v>
      </c>
      <c r="J88" s="42" t="str">
        <f>VLOOKUP($I88,Body!$A$1:$B$3327,2,FALSE)</f>
        <v>568360.83</v>
      </c>
      <c r="K88" s="42" t="str">
        <f>VLOOKUP($I88,Body!$A$1:$C$3327,3,FALSE)</f>
        <v>1278021.26</v>
      </c>
      <c r="L88" s="42" t="str">
        <f>VLOOKUP($I88,Body!$A$1:$D$3327,4,FALSE)</f>
        <v>132.25</v>
      </c>
    </row>
    <row r="89" spans="1:12" ht="12" customHeight="1" x14ac:dyDescent="0.25">
      <c r="A89" s="41">
        <f t="shared" si="3"/>
        <v>151</v>
      </c>
      <c r="B89" s="42" t="str">
        <f>VLOOKUP($A89,Body!$A$1:$B$3327,2,FALSE)</f>
        <v>568290.52</v>
      </c>
      <c r="C89" s="42" t="str">
        <f>VLOOKUP($A89,Body!$A$1:$C$3327,3,FALSE)</f>
        <v>1277977.09</v>
      </c>
      <c r="D89" s="42" t="str">
        <f>VLOOKUP($A89,Body!$A$1:$D$3327,4,FALSE)</f>
        <v>131.46</v>
      </c>
      <c r="E89" s="43">
        <f t="shared" si="4"/>
        <v>213</v>
      </c>
      <c r="F89" s="42" t="str">
        <f>VLOOKUP($E89,Body!$A$1:$B$3327,2,FALSE)</f>
        <v>568343.91</v>
      </c>
      <c r="G89" s="42" t="str">
        <f>VLOOKUP($E89,Body!$A$1:$C$3327,3,FALSE)</f>
        <v>1277927.00</v>
      </c>
      <c r="H89" s="42" t="str">
        <f>VLOOKUP($E89,Body!$A$1:$D$3327,4,FALSE)</f>
        <v>132.08</v>
      </c>
      <c r="I89" s="43">
        <f t="shared" si="5"/>
        <v>275</v>
      </c>
      <c r="J89" s="42" t="str">
        <f>VLOOKUP($I89,Body!$A$1:$B$3327,2,FALSE)</f>
        <v>568367.49</v>
      </c>
      <c r="K89" s="42" t="str">
        <f>VLOOKUP($I89,Body!$A$1:$C$3327,3,FALSE)</f>
        <v>1278004.71</v>
      </c>
      <c r="L89" s="42" t="str">
        <f>VLOOKUP($I89,Body!$A$1:$D$3327,4,FALSE)</f>
        <v>132.37</v>
      </c>
    </row>
    <row r="90" spans="1:12" ht="12" customHeight="1" x14ac:dyDescent="0.25">
      <c r="A90" s="41">
        <f t="shared" si="3"/>
        <v>152</v>
      </c>
      <c r="B90" s="42" t="str">
        <f>VLOOKUP($A90,Body!$A$1:$B$3327,2,FALSE)</f>
        <v>568291.75</v>
      </c>
      <c r="C90" s="42" t="str">
        <f>VLOOKUP($A90,Body!$A$1:$C$3327,3,FALSE)</f>
        <v>1277975.00</v>
      </c>
      <c r="D90" s="42" t="str">
        <f>VLOOKUP($A90,Body!$A$1:$D$3327,4,FALSE)</f>
        <v>131.52</v>
      </c>
      <c r="E90" s="43">
        <f t="shared" si="4"/>
        <v>214</v>
      </c>
      <c r="F90" s="42" t="str">
        <f>VLOOKUP($E90,Body!$A$1:$B$3327,2,FALSE)</f>
        <v>568341.97</v>
      </c>
      <c r="G90" s="42" t="str">
        <f>VLOOKUP($E90,Body!$A$1:$C$3327,3,FALSE)</f>
        <v>1277930.25</v>
      </c>
      <c r="H90" s="42" t="str">
        <f>VLOOKUP($E90,Body!$A$1:$D$3327,4,FALSE)</f>
        <v>132.10</v>
      </c>
      <c r="I90" s="43">
        <f t="shared" si="5"/>
        <v>276</v>
      </c>
      <c r="J90" s="42" t="str">
        <f>VLOOKUP($I90,Body!$A$1:$B$3327,2,FALSE)</f>
        <v>568360.61</v>
      </c>
      <c r="K90" s="42" t="str">
        <f>VLOOKUP($I90,Body!$A$1:$C$3327,3,FALSE)</f>
        <v>1278015.57</v>
      </c>
      <c r="L90" s="42" t="str">
        <f>VLOOKUP($I90,Body!$A$1:$D$3327,4,FALSE)</f>
        <v>132.15</v>
      </c>
    </row>
    <row r="91" spans="1:12" ht="12" customHeight="1" x14ac:dyDescent="0.25">
      <c r="A91" s="41">
        <f t="shared" si="3"/>
        <v>153</v>
      </c>
      <c r="B91" s="42" t="str">
        <f>VLOOKUP($A91,Body!$A$1:$B$3327,2,FALSE)</f>
        <v>568289.16</v>
      </c>
      <c r="C91" s="42" t="str">
        <f>VLOOKUP($A91,Body!$A$1:$C$3327,3,FALSE)</f>
        <v>1277973.73</v>
      </c>
      <c r="D91" s="42" t="str">
        <f>VLOOKUP($A91,Body!$A$1:$D$3327,4,FALSE)</f>
        <v>131.57</v>
      </c>
      <c r="E91" s="43">
        <f t="shared" si="4"/>
        <v>215</v>
      </c>
      <c r="F91" s="42" t="str">
        <f>VLOOKUP($E91,Body!$A$1:$B$3327,2,FALSE)</f>
        <v>568340.63</v>
      </c>
      <c r="G91" s="42" t="str">
        <f>VLOOKUP($E91,Body!$A$1:$C$3327,3,FALSE)</f>
        <v>1277932.51</v>
      </c>
      <c r="H91" s="42" t="str">
        <f>VLOOKUP($E91,Body!$A$1:$D$3327,4,FALSE)</f>
        <v>132.20</v>
      </c>
      <c r="I91" s="43">
        <f t="shared" si="5"/>
        <v>277</v>
      </c>
      <c r="J91" s="42" t="str">
        <f>VLOOKUP($I91,Body!$A$1:$B$3327,2,FALSE)</f>
        <v>568366.39</v>
      </c>
      <c r="K91" s="42" t="str">
        <f>VLOOKUP($I91,Body!$A$1:$C$3327,3,FALSE)</f>
        <v>1278004.00</v>
      </c>
      <c r="L91" s="42" t="str">
        <f>VLOOKUP($I91,Body!$A$1:$D$3327,4,FALSE)</f>
        <v>132.16</v>
      </c>
    </row>
    <row r="92" spans="1:12" ht="12" customHeight="1" x14ac:dyDescent="0.25">
      <c r="A92" s="41">
        <f t="shared" si="3"/>
        <v>154</v>
      </c>
      <c r="B92" s="42" t="str">
        <f>VLOOKUP($A92,Body!$A$1:$B$3327,2,FALSE)</f>
        <v>568286.31</v>
      </c>
      <c r="C92" s="42" t="str">
        <f>VLOOKUP($A92,Body!$A$1:$C$3327,3,FALSE)</f>
        <v>1277972.33</v>
      </c>
      <c r="D92" s="42" t="str">
        <f>VLOOKUP($A92,Body!$A$1:$D$3327,4,FALSE)</f>
        <v>131.57</v>
      </c>
      <c r="E92" s="43">
        <f t="shared" si="4"/>
        <v>216</v>
      </c>
      <c r="F92" s="42" t="str">
        <f>VLOOKUP($E92,Body!$A$1:$B$3327,2,FALSE)</f>
        <v>568337.23</v>
      </c>
      <c r="G92" s="42" t="str">
        <f>VLOOKUP($E92,Body!$A$1:$C$3327,3,FALSE)</f>
        <v>1277938.22</v>
      </c>
      <c r="H92" s="42" t="str">
        <f>VLOOKUP($E92,Body!$A$1:$D$3327,4,FALSE)</f>
        <v>132.12</v>
      </c>
      <c r="I92" s="43">
        <f t="shared" si="5"/>
        <v>278</v>
      </c>
      <c r="J92" s="42" t="str">
        <f>VLOOKUP($I92,Body!$A$1:$B$3327,2,FALSE)</f>
        <v>568364.50</v>
      </c>
      <c r="K92" s="42" t="str">
        <f>VLOOKUP($I92,Body!$A$1:$C$3327,3,FALSE)</f>
        <v>1278002.68</v>
      </c>
      <c r="L92" s="42" t="str">
        <f>VLOOKUP($I92,Body!$A$1:$D$3327,4,FALSE)</f>
        <v>132.16</v>
      </c>
    </row>
    <row r="93" spans="1:12" ht="12" customHeight="1" x14ac:dyDescent="0.25">
      <c r="A93" s="41">
        <f t="shared" si="3"/>
        <v>155</v>
      </c>
      <c r="B93" s="42" t="str">
        <f>VLOOKUP($A93,Body!$A$1:$B$3327,2,FALSE)</f>
        <v>568282.39</v>
      </c>
      <c r="C93" s="42" t="str">
        <f>VLOOKUP($A93,Body!$A$1:$C$3327,3,FALSE)</f>
        <v>1277970.41</v>
      </c>
      <c r="D93" s="42" t="str">
        <f>VLOOKUP($A93,Body!$A$1:$D$3327,4,FALSE)</f>
        <v>131.48</v>
      </c>
      <c r="E93" s="43">
        <f t="shared" si="4"/>
        <v>217</v>
      </c>
      <c r="F93" s="42" t="str">
        <f>VLOOKUP($E93,Body!$A$1:$B$3327,2,FALSE)</f>
        <v>568335.08</v>
      </c>
      <c r="G93" s="42" t="str">
        <f>VLOOKUP($E93,Body!$A$1:$C$3327,3,FALSE)</f>
        <v>1277941.83</v>
      </c>
      <c r="H93" s="42" t="str">
        <f>VLOOKUP($E93,Body!$A$1:$D$3327,4,FALSE)</f>
        <v>132.01</v>
      </c>
      <c r="I93" s="43">
        <f t="shared" si="5"/>
        <v>279</v>
      </c>
      <c r="J93" s="42" t="str">
        <f>VLOOKUP($I93,Body!$A$1:$B$3327,2,FALSE)</f>
        <v>568363.99</v>
      </c>
      <c r="K93" s="42" t="str">
        <f>VLOOKUP($I93,Body!$A$1:$C$3327,3,FALSE)</f>
        <v>1278001.66</v>
      </c>
      <c r="L93" s="42" t="str">
        <f>VLOOKUP($I93,Body!$A$1:$D$3327,4,FALSE)</f>
        <v>132.16</v>
      </c>
    </row>
    <row r="94" spans="1:12" ht="12" customHeight="1" x14ac:dyDescent="0.25">
      <c r="A94" s="41">
        <f t="shared" si="3"/>
        <v>156</v>
      </c>
      <c r="B94" s="42" t="str">
        <f>VLOOKUP($A94,Body!$A$1:$B$3327,2,FALSE)</f>
        <v>568286.93</v>
      </c>
      <c r="C94" s="42" t="str">
        <f>VLOOKUP($A94,Body!$A$1:$C$3327,3,FALSE)</f>
        <v>1277974.90</v>
      </c>
      <c r="D94" s="42" t="str">
        <f>VLOOKUP($A94,Body!$A$1:$D$3327,4,FALSE)</f>
        <v>131.64</v>
      </c>
      <c r="E94" s="43">
        <f t="shared" si="4"/>
        <v>218</v>
      </c>
      <c r="F94" s="42" t="str">
        <f>VLOOKUP($E94,Body!$A$1:$B$3327,2,FALSE)</f>
        <v>568332.01</v>
      </c>
      <c r="G94" s="42" t="str">
        <f>VLOOKUP($E94,Body!$A$1:$C$3327,3,FALSE)</f>
        <v>1277946.34</v>
      </c>
      <c r="H94" s="42" t="str">
        <f>VLOOKUP($E94,Body!$A$1:$D$3327,4,FALSE)</f>
        <v>132.05</v>
      </c>
      <c r="I94" s="43">
        <f t="shared" si="5"/>
        <v>280</v>
      </c>
      <c r="J94" s="42" t="str">
        <f>VLOOKUP($I94,Body!$A$1:$B$3327,2,FALSE)</f>
        <v>568363.69</v>
      </c>
      <c r="K94" s="42" t="str">
        <f>VLOOKUP($I94,Body!$A$1:$C$3327,3,FALSE)</f>
        <v>1278000.39</v>
      </c>
      <c r="L94" s="42" t="str">
        <f>VLOOKUP($I94,Body!$A$1:$D$3327,4,FALSE)</f>
        <v>132.16</v>
      </c>
    </row>
    <row r="95" spans="1:12" ht="12" customHeight="1" x14ac:dyDescent="0.25">
      <c r="A95" s="41">
        <f t="shared" si="3"/>
        <v>157</v>
      </c>
      <c r="B95" s="42" t="str">
        <f>VLOOKUP($A95,Body!$A$1:$B$3327,2,FALSE)</f>
        <v>568276.30</v>
      </c>
      <c r="C95" s="42" t="str">
        <f>VLOOKUP($A95,Body!$A$1:$C$3327,3,FALSE)</f>
        <v>1277992.33</v>
      </c>
      <c r="D95" s="42" t="str">
        <f>VLOOKUP($A95,Body!$A$1:$D$3327,4,FALSE)</f>
        <v>131.75</v>
      </c>
      <c r="E95" s="43">
        <f t="shared" si="4"/>
        <v>219</v>
      </c>
      <c r="F95" s="42" t="str">
        <f>VLOOKUP($E95,Body!$A$1:$B$3327,2,FALSE)</f>
        <v>568327.88</v>
      </c>
      <c r="G95" s="42" t="str">
        <f>VLOOKUP($E95,Body!$A$1:$C$3327,3,FALSE)</f>
        <v>1277952.43</v>
      </c>
      <c r="H95" s="42" t="str">
        <f>VLOOKUP($E95,Body!$A$1:$D$3327,4,FALSE)</f>
        <v>132.12</v>
      </c>
      <c r="I95" s="43">
        <f t="shared" si="5"/>
        <v>281</v>
      </c>
      <c r="J95" s="42" t="str">
        <f>VLOOKUP($I95,Body!$A$1:$B$3327,2,FALSE)</f>
        <v>568363.66</v>
      </c>
      <c r="K95" s="42" t="str">
        <f>VLOOKUP($I95,Body!$A$1:$C$3327,3,FALSE)</f>
        <v>1277999.50</v>
      </c>
      <c r="L95" s="42" t="str">
        <f>VLOOKUP($I95,Body!$A$1:$D$3327,4,FALSE)</f>
        <v>132.16</v>
      </c>
    </row>
    <row r="96" spans="1:12" ht="12" customHeight="1" x14ac:dyDescent="0.25">
      <c r="A96" s="41">
        <f t="shared" si="3"/>
        <v>158</v>
      </c>
      <c r="B96" s="42" t="str">
        <f>VLOOKUP($A96,Body!$A$1:$B$3327,2,FALSE)</f>
        <v>568313.68</v>
      </c>
      <c r="C96" s="42" t="str">
        <f>VLOOKUP($A96,Body!$A$1:$C$3327,3,FALSE)</f>
        <v>1277965.22</v>
      </c>
      <c r="D96" s="42" t="str">
        <f>VLOOKUP($A96,Body!$A$1:$D$3327,4,FALSE)</f>
        <v>131.80</v>
      </c>
      <c r="E96" s="43">
        <f t="shared" si="4"/>
        <v>220</v>
      </c>
      <c r="F96" s="42" t="str">
        <f>VLOOKUP($E96,Body!$A$1:$B$3327,2,FALSE)</f>
        <v>568325.02</v>
      </c>
      <c r="G96" s="42" t="str">
        <f>VLOOKUP($E96,Body!$A$1:$C$3327,3,FALSE)</f>
        <v>1277956.65</v>
      </c>
      <c r="H96" s="42" t="str">
        <f>VLOOKUP($E96,Body!$A$1:$D$3327,4,FALSE)</f>
        <v>132.11</v>
      </c>
      <c r="I96" s="43">
        <f t="shared" si="5"/>
        <v>282</v>
      </c>
      <c r="J96" s="42" t="str">
        <f>VLOOKUP($I96,Body!$A$1:$B$3327,2,FALSE)</f>
        <v>568364.14</v>
      </c>
      <c r="K96" s="42" t="str">
        <f>VLOOKUP($I96,Body!$A$1:$C$3327,3,FALSE)</f>
        <v>1277998.20</v>
      </c>
      <c r="L96" s="42" t="str">
        <f>VLOOKUP($I96,Body!$A$1:$D$3327,4,FALSE)</f>
        <v>132.38</v>
      </c>
    </row>
    <row r="97" spans="1:12" ht="12" customHeight="1" x14ac:dyDescent="0.25">
      <c r="A97" s="41">
        <f t="shared" si="3"/>
        <v>159</v>
      </c>
      <c r="B97" s="42" t="str">
        <f>VLOOKUP($A97,Body!$A$1:$B$3327,2,FALSE)</f>
        <v>568311.22</v>
      </c>
      <c r="C97" s="42" t="str">
        <f>VLOOKUP($A97,Body!$A$1:$C$3327,3,FALSE)</f>
        <v>1277968.88</v>
      </c>
      <c r="D97" s="42" t="str">
        <f>VLOOKUP($A97,Body!$A$1:$D$3327,4,FALSE)</f>
        <v>131.78</v>
      </c>
      <c r="E97" s="43">
        <f t="shared" si="4"/>
        <v>221</v>
      </c>
      <c r="F97" s="42" t="str">
        <f>VLOOKUP($E97,Body!$A$1:$B$3327,2,FALSE)</f>
        <v>568322.23</v>
      </c>
      <c r="G97" s="42" t="str">
        <f>VLOOKUP($E97,Body!$A$1:$C$3327,3,FALSE)</f>
        <v>1277961.14</v>
      </c>
      <c r="H97" s="42" t="str">
        <f>VLOOKUP($E97,Body!$A$1:$D$3327,4,FALSE)</f>
        <v>132.04</v>
      </c>
      <c r="I97" s="43">
        <f t="shared" si="5"/>
        <v>283</v>
      </c>
      <c r="J97" s="42" t="str">
        <f>VLOOKUP($I97,Body!$A$1:$B$3327,2,FALSE)</f>
        <v>568364.83</v>
      </c>
      <c r="K97" s="42" t="str">
        <f>VLOOKUP($I97,Body!$A$1:$C$3327,3,FALSE)</f>
        <v>1277997.09</v>
      </c>
      <c r="L97" s="42" t="str">
        <f>VLOOKUP($I97,Body!$A$1:$D$3327,4,FALSE)</f>
        <v>132.40</v>
      </c>
    </row>
    <row r="98" spans="1:12" ht="12" customHeight="1" x14ac:dyDescent="0.25">
      <c r="A98" s="41">
        <f t="shared" si="3"/>
        <v>160</v>
      </c>
      <c r="B98" s="42" t="str">
        <f>VLOOKUP($A98,Body!$A$1:$B$3327,2,FALSE)</f>
        <v>568309.05</v>
      </c>
      <c r="C98" s="42" t="str">
        <f>VLOOKUP($A98,Body!$A$1:$C$3327,3,FALSE)</f>
        <v>1277972.11</v>
      </c>
      <c r="D98" s="42" t="str">
        <f>VLOOKUP($A98,Body!$A$1:$D$3327,4,FALSE)</f>
        <v>131.76</v>
      </c>
      <c r="E98" s="43">
        <f t="shared" si="4"/>
        <v>222</v>
      </c>
      <c r="F98" s="42" t="str">
        <f>VLOOKUP($E98,Body!$A$1:$B$3327,2,FALSE)</f>
        <v>568319.59</v>
      </c>
      <c r="G98" s="42" t="str">
        <f>VLOOKUP($E98,Body!$A$1:$C$3327,3,FALSE)</f>
        <v>1277965.39</v>
      </c>
      <c r="H98" s="42" t="str">
        <f>VLOOKUP($E98,Body!$A$1:$D$3327,4,FALSE)</f>
        <v>132.20</v>
      </c>
      <c r="I98" s="43">
        <f t="shared" si="5"/>
        <v>284</v>
      </c>
      <c r="J98" s="42" t="str">
        <f>VLOOKUP($I98,Body!$A$1:$B$3327,2,FALSE)</f>
        <v>568367.04</v>
      </c>
      <c r="K98" s="42" t="str">
        <f>VLOOKUP($I98,Body!$A$1:$C$3327,3,FALSE)</f>
        <v>1277993.54</v>
      </c>
      <c r="L98" s="42" t="str">
        <f>VLOOKUP($I98,Body!$A$1:$D$3327,4,FALSE)</f>
        <v>132.37</v>
      </c>
    </row>
    <row r="99" spans="1:12" ht="12" customHeight="1" x14ac:dyDescent="0.25">
      <c r="A99" s="41">
        <f t="shared" si="3"/>
        <v>161</v>
      </c>
      <c r="B99" s="42" t="str">
        <f>VLOOKUP($A99,Body!$A$1:$B$3327,2,FALSE)</f>
        <v>568307.94</v>
      </c>
      <c r="C99" s="42" t="str">
        <f>VLOOKUP($A99,Body!$A$1:$C$3327,3,FALSE)</f>
        <v>1277973.76</v>
      </c>
      <c r="D99" s="42" t="str">
        <f>VLOOKUP($A99,Body!$A$1:$D$3327,4,FALSE)</f>
        <v>131.74</v>
      </c>
      <c r="E99" s="43">
        <f t="shared" si="4"/>
        <v>223</v>
      </c>
      <c r="F99" s="42" t="str">
        <f>VLOOKUP($E99,Body!$A$1:$B$3327,2,FALSE)</f>
        <v>568318.04</v>
      </c>
      <c r="G99" s="42" t="str">
        <f>VLOOKUP($E99,Body!$A$1:$C$3327,3,FALSE)</f>
        <v>1277967.92</v>
      </c>
      <c r="H99" s="42" t="str">
        <f>VLOOKUP($E99,Body!$A$1:$D$3327,4,FALSE)</f>
        <v>132.13</v>
      </c>
      <c r="I99" s="43">
        <f t="shared" si="5"/>
        <v>285</v>
      </c>
      <c r="J99" s="42" t="str">
        <f>VLOOKUP($I99,Body!$A$1:$B$3327,2,FALSE)</f>
        <v>568369.22</v>
      </c>
      <c r="K99" s="42" t="str">
        <f>VLOOKUP($I99,Body!$A$1:$C$3327,3,FALSE)</f>
        <v>1277990.03</v>
      </c>
      <c r="L99" s="42" t="str">
        <f>VLOOKUP($I99,Body!$A$1:$D$3327,4,FALSE)</f>
        <v>132.33</v>
      </c>
    </row>
    <row r="100" spans="1:12" ht="12" customHeight="1" x14ac:dyDescent="0.25">
      <c r="A100" s="41">
        <f t="shared" si="3"/>
        <v>162</v>
      </c>
      <c r="B100" s="42" t="str">
        <f>VLOOKUP($A100,Body!$A$1:$B$3327,2,FALSE)</f>
        <v>568308.50</v>
      </c>
      <c r="C100" s="42" t="str">
        <f>VLOOKUP($A100,Body!$A$1:$C$3327,3,FALSE)</f>
        <v>1277974.10</v>
      </c>
      <c r="D100" s="42" t="str">
        <f>VLOOKUP($A100,Body!$A$1:$D$3327,4,FALSE)</f>
        <v>131.82</v>
      </c>
      <c r="E100" s="43">
        <f t="shared" si="4"/>
        <v>224</v>
      </c>
      <c r="F100" s="42" t="str">
        <f>VLOOKUP($E100,Body!$A$1:$B$3327,2,FALSE)</f>
        <v>568309.29</v>
      </c>
      <c r="G100" s="42" t="str">
        <f>VLOOKUP($E100,Body!$A$1:$C$3327,3,FALSE)</f>
        <v>1277985.30</v>
      </c>
      <c r="H100" s="42" t="str">
        <f>VLOOKUP($E100,Body!$A$1:$D$3327,4,FALSE)</f>
        <v>132.14</v>
      </c>
      <c r="I100" s="43">
        <f t="shared" si="5"/>
        <v>286</v>
      </c>
      <c r="J100" s="42" t="str">
        <f>VLOOKUP($I100,Body!$A$1:$B$3327,2,FALSE)</f>
        <v>568372.54</v>
      </c>
      <c r="K100" s="42" t="str">
        <f>VLOOKUP($I100,Body!$A$1:$C$3327,3,FALSE)</f>
        <v>1277984.71</v>
      </c>
      <c r="L100" s="42" t="str">
        <f>VLOOKUP($I100,Body!$A$1:$D$3327,4,FALSE)</f>
        <v>132.33</v>
      </c>
    </row>
    <row r="101" spans="1:12" ht="12" customHeight="1" x14ac:dyDescent="0.25">
      <c r="A101" s="41">
        <f t="shared" si="3"/>
        <v>163</v>
      </c>
      <c r="B101" s="42" t="str">
        <f>VLOOKUP($A101,Body!$A$1:$B$3327,2,FALSE)</f>
        <v>568306.63</v>
      </c>
      <c r="C101" s="42" t="str">
        <f>VLOOKUP($A101,Body!$A$1:$C$3327,3,FALSE)</f>
        <v>1277977.00</v>
      </c>
      <c r="D101" s="42" t="str">
        <f>VLOOKUP($A101,Body!$A$1:$D$3327,4,FALSE)</f>
        <v>131.79</v>
      </c>
      <c r="E101" s="43">
        <f t="shared" si="4"/>
        <v>225</v>
      </c>
      <c r="F101" s="42" t="str">
        <f>VLOOKUP($E101,Body!$A$1:$B$3327,2,FALSE)</f>
        <v>568313.51</v>
      </c>
      <c r="G101" s="42" t="str">
        <f>VLOOKUP($E101,Body!$A$1:$C$3327,3,FALSE)</f>
        <v>1277987.87</v>
      </c>
      <c r="H101" s="42" t="str">
        <f>VLOOKUP($E101,Body!$A$1:$D$3327,4,FALSE)</f>
        <v>132.36</v>
      </c>
      <c r="I101" s="43">
        <f t="shared" si="5"/>
        <v>287</v>
      </c>
      <c r="J101" s="42" t="str">
        <f>VLOOKUP($I101,Body!$A$1:$B$3327,2,FALSE)</f>
        <v>568375.21</v>
      </c>
      <c r="K101" s="42" t="str">
        <f>VLOOKUP($I101,Body!$A$1:$C$3327,3,FALSE)</f>
        <v>1277980.41</v>
      </c>
      <c r="L101" s="42" t="str">
        <f>VLOOKUP($I101,Body!$A$1:$D$3327,4,FALSE)</f>
        <v>132.36</v>
      </c>
    </row>
    <row r="102" spans="1:12" ht="12" customHeight="1" x14ac:dyDescent="0.25">
      <c r="A102" s="41">
        <f t="shared" si="3"/>
        <v>164</v>
      </c>
      <c r="B102" s="42" t="str">
        <f>VLOOKUP($A102,Body!$A$1:$B$3327,2,FALSE)</f>
        <v>568305.16</v>
      </c>
      <c r="C102" s="42" t="str">
        <f>VLOOKUP($A102,Body!$A$1:$C$3327,3,FALSE)</f>
        <v>1277979.28</v>
      </c>
      <c r="D102" s="42" t="str">
        <f>VLOOKUP($A102,Body!$A$1:$D$3327,4,FALSE)</f>
        <v>131.77</v>
      </c>
      <c r="E102" s="43">
        <f t="shared" si="4"/>
        <v>226</v>
      </c>
      <c r="F102" s="42" t="str">
        <f>VLOOKUP($E102,Body!$A$1:$B$3327,2,FALSE)</f>
        <v>568315.94</v>
      </c>
      <c r="G102" s="42" t="str">
        <f>VLOOKUP($E102,Body!$A$1:$C$3327,3,FALSE)</f>
        <v>1277989.36</v>
      </c>
      <c r="H102" s="42" t="str">
        <f>VLOOKUP($E102,Body!$A$1:$D$3327,4,FALSE)</f>
        <v>132.27</v>
      </c>
      <c r="I102" s="43">
        <f t="shared" si="5"/>
        <v>288</v>
      </c>
      <c r="J102" s="42" t="str">
        <f>VLOOKUP($I102,Body!$A$1:$B$3327,2,FALSE)</f>
        <v>568377.50</v>
      </c>
      <c r="K102" s="42" t="str">
        <f>VLOOKUP($I102,Body!$A$1:$C$3327,3,FALSE)</f>
        <v>1277976.73</v>
      </c>
      <c r="L102" s="42" t="str">
        <f>VLOOKUP($I102,Body!$A$1:$D$3327,4,FALSE)</f>
        <v>132.29</v>
      </c>
    </row>
    <row r="103" spans="1:12" ht="12" customHeight="1" x14ac:dyDescent="0.25">
      <c r="A103" s="41">
        <f t="shared" si="3"/>
        <v>165</v>
      </c>
      <c r="B103" s="42" t="str">
        <f>VLOOKUP($A103,Body!$A$1:$B$3327,2,FALSE)</f>
        <v>568303.57</v>
      </c>
      <c r="C103" s="42" t="str">
        <f>VLOOKUP($A103,Body!$A$1:$C$3327,3,FALSE)</f>
        <v>1277981.76</v>
      </c>
      <c r="D103" s="42" t="str">
        <f>VLOOKUP($A103,Body!$A$1:$D$3327,4,FALSE)</f>
        <v>131.76</v>
      </c>
      <c r="E103" s="43">
        <f t="shared" si="4"/>
        <v>227</v>
      </c>
      <c r="F103" s="42" t="str">
        <f>VLOOKUP($E103,Body!$A$1:$B$3327,2,FALSE)</f>
        <v>568334.90</v>
      </c>
      <c r="G103" s="42" t="str">
        <f>VLOOKUP($E103,Body!$A$1:$C$3327,3,FALSE)</f>
        <v>1277993.44</v>
      </c>
      <c r="H103" s="42" t="str">
        <f>VLOOKUP($E103,Body!$A$1:$D$3327,4,FALSE)</f>
        <v>132.18</v>
      </c>
      <c r="I103" s="43">
        <f t="shared" si="5"/>
        <v>289</v>
      </c>
      <c r="J103" s="42" t="str">
        <f>VLOOKUP($I103,Body!$A$1:$B$3327,2,FALSE)</f>
        <v>568381.10</v>
      </c>
      <c r="K103" s="42" t="str">
        <f>VLOOKUP($I103,Body!$A$1:$C$3327,3,FALSE)</f>
        <v>1277970.95</v>
      </c>
      <c r="L103" s="42" t="str">
        <f>VLOOKUP($I103,Body!$A$1:$D$3327,4,FALSE)</f>
        <v>132.38</v>
      </c>
    </row>
    <row r="104" spans="1:12" ht="12" customHeight="1" x14ac:dyDescent="0.25">
      <c r="A104" s="41">
        <f t="shared" si="3"/>
        <v>166</v>
      </c>
      <c r="B104" s="42" t="str">
        <f>VLOOKUP($A104,Body!$A$1:$B$3327,2,FALSE)</f>
        <v>568302.86</v>
      </c>
      <c r="C104" s="42" t="str">
        <f>VLOOKUP($A104,Body!$A$1:$C$3327,3,FALSE)</f>
        <v>1277981.32</v>
      </c>
      <c r="D104" s="42" t="str">
        <f>VLOOKUP($A104,Body!$A$1:$D$3327,4,FALSE)</f>
        <v>131.63</v>
      </c>
      <c r="E104" s="43">
        <f t="shared" si="4"/>
        <v>228</v>
      </c>
      <c r="F104" s="42" t="str">
        <f>VLOOKUP($E104,Body!$A$1:$B$3327,2,FALSE)</f>
        <v>568315.84</v>
      </c>
      <c r="G104" s="42" t="str">
        <f>VLOOKUP($E104,Body!$A$1:$C$3327,3,FALSE)</f>
        <v>1277981.88</v>
      </c>
      <c r="H104" s="42" t="str">
        <f>VLOOKUP($E104,Body!$A$1:$D$3327,4,FALSE)</f>
        <v>132.08</v>
      </c>
      <c r="I104" s="43">
        <f t="shared" si="5"/>
        <v>290</v>
      </c>
      <c r="J104" s="42" t="str">
        <f>VLOOKUP($I104,Body!$A$1:$B$3327,2,FALSE)</f>
        <v>568385.31</v>
      </c>
      <c r="K104" s="42" t="str">
        <f>VLOOKUP($I104,Body!$A$1:$C$3327,3,FALSE)</f>
        <v>1277964.19</v>
      </c>
      <c r="L104" s="42" t="str">
        <f>VLOOKUP($I104,Body!$A$1:$D$3327,4,FALSE)</f>
        <v>132.27</v>
      </c>
    </row>
    <row r="105" spans="1:12" ht="12" customHeight="1" x14ac:dyDescent="0.25">
      <c r="A105" s="41">
        <f t="shared" si="3"/>
        <v>167</v>
      </c>
      <c r="B105" s="42" t="str">
        <f>VLOOKUP($A105,Body!$A$1:$B$3327,2,FALSE)</f>
        <v>568299.60</v>
      </c>
      <c r="C105" s="42" t="str">
        <f>VLOOKUP($A105,Body!$A$1:$C$3327,3,FALSE)</f>
        <v>1277986.34</v>
      </c>
      <c r="D105" s="42" t="str">
        <f>VLOOKUP($A105,Body!$A$1:$D$3327,4,FALSE)</f>
        <v>131.43</v>
      </c>
      <c r="E105" s="43">
        <f t="shared" si="4"/>
        <v>229</v>
      </c>
      <c r="F105" s="42" t="str">
        <f>VLOOKUP($E105,Body!$A$1:$B$3327,2,FALSE)</f>
        <v>568312.68</v>
      </c>
      <c r="G105" s="42" t="str">
        <f>VLOOKUP($E105,Body!$A$1:$C$3327,3,FALSE)</f>
        <v>1277979.97</v>
      </c>
      <c r="H105" s="42" t="str">
        <f>VLOOKUP($E105,Body!$A$1:$D$3327,4,FALSE)</f>
        <v>132.09</v>
      </c>
      <c r="I105" s="43">
        <f t="shared" si="5"/>
        <v>291</v>
      </c>
      <c r="J105" s="42" t="str">
        <f>VLOOKUP($I105,Body!$A$1:$B$3327,2,FALSE)</f>
        <v>568392.82</v>
      </c>
      <c r="K105" s="42" t="str">
        <f>VLOOKUP($I105,Body!$A$1:$C$3327,3,FALSE)</f>
        <v>1277952.12</v>
      </c>
      <c r="L105" s="42" t="str">
        <f>VLOOKUP($I105,Body!$A$1:$D$3327,4,FALSE)</f>
        <v>132.37</v>
      </c>
    </row>
    <row r="106" spans="1:12" ht="12" customHeight="1" x14ac:dyDescent="0.25">
      <c r="A106" s="41">
        <f t="shared" si="3"/>
        <v>168</v>
      </c>
      <c r="B106" s="42" t="str">
        <f>VLOOKUP($A106,Body!$A$1:$B$3327,2,FALSE)</f>
        <v>568295.41</v>
      </c>
      <c r="C106" s="42" t="str">
        <f>VLOOKUP($A106,Body!$A$1:$C$3327,3,FALSE)</f>
        <v>1277992.78</v>
      </c>
      <c r="D106" s="42" t="str">
        <f>VLOOKUP($A106,Body!$A$1:$D$3327,4,FALSE)</f>
        <v>131.35</v>
      </c>
      <c r="E106" s="43">
        <f t="shared" si="4"/>
        <v>230</v>
      </c>
      <c r="F106" s="42" t="str">
        <f>VLOOKUP($E106,Body!$A$1:$B$3327,2,FALSE)</f>
        <v>568325.21</v>
      </c>
      <c r="G106" s="42" t="str">
        <f>VLOOKUP($E106,Body!$A$1:$C$3327,3,FALSE)</f>
        <v>1277987.57</v>
      </c>
      <c r="H106" s="42" t="str">
        <f>VLOOKUP($E106,Body!$A$1:$D$3327,4,FALSE)</f>
        <v>132.15</v>
      </c>
      <c r="I106" s="43">
        <f t="shared" si="5"/>
        <v>292</v>
      </c>
      <c r="J106" s="42" t="str">
        <f>VLOOKUP($I106,Body!$A$1:$B$3327,2,FALSE)</f>
        <v>568395.14</v>
      </c>
      <c r="K106" s="42" t="str">
        <f>VLOOKUP($I106,Body!$A$1:$C$3327,3,FALSE)</f>
        <v>1277948.39</v>
      </c>
      <c r="L106" s="42" t="str">
        <f>VLOOKUP($I106,Body!$A$1:$D$3327,4,FALSE)</f>
        <v>132.36</v>
      </c>
    </row>
    <row r="107" spans="1:12" ht="12" customHeight="1" x14ac:dyDescent="0.25">
      <c r="A107" s="41">
        <f t="shared" si="3"/>
        <v>169</v>
      </c>
      <c r="B107" s="42" t="str">
        <f>VLOOKUP($A107,Body!$A$1:$B$3327,2,FALSE)</f>
        <v>568292.56</v>
      </c>
      <c r="C107" s="42" t="str">
        <f>VLOOKUP($A107,Body!$A$1:$C$3327,3,FALSE)</f>
        <v>1277997.16</v>
      </c>
      <c r="D107" s="42" t="str">
        <f>VLOOKUP($A107,Body!$A$1:$D$3327,4,FALSE)</f>
        <v>131.35</v>
      </c>
      <c r="E107" s="43">
        <f t="shared" si="4"/>
        <v>231</v>
      </c>
      <c r="F107" s="42" t="str">
        <f>VLOOKUP($E107,Body!$A$1:$B$3327,2,FALSE)</f>
        <v>568330.54</v>
      </c>
      <c r="G107" s="42" t="str">
        <f>VLOOKUP($E107,Body!$A$1:$C$3327,3,FALSE)</f>
        <v>1277978.79</v>
      </c>
      <c r="H107" s="42" t="str">
        <f>VLOOKUP($E107,Body!$A$1:$D$3327,4,FALSE)</f>
        <v>132.10</v>
      </c>
      <c r="I107" s="43">
        <f t="shared" si="5"/>
        <v>293</v>
      </c>
      <c r="J107" s="42" t="str">
        <f>VLOOKUP($I107,Body!$A$1:$B$3327,2,FALSE)</f>
        <v>568395.71</v>
      </c>
      <c r="K107" s="42" t="str">
        <f>VLOOKUP($I107,Body!$A$1:$C$3327,3,FALSE)</f>
        <v>1277947.48</v>
      </c>
      <c r="L107" s="42" t="str">
        <f>VLOOKUP($I107,Body!$A$1:$D$3327,4,FALSE)</f>
        <v>132.32</v>
      </c>
    </row>
    <row r="108" spans="1:12" ht="12" customHeight="1" x14ac:dyDescent="0.25">
      <c r="A108" s="41">
        <f t="shared" si="3"/>
        <v>170</v>
      </c>
      <c r="B108" s="42" t="str">
        <f>VLOOKUP($A108,Body!$A$1:$B$3327,2,FALSE)</f>
        <v>568291.69</v>
      </c>
      <c r="C108" s="42" t="str">
        <f>VLOOKUP($A108,Body!$A$1:$C$3327,3,FALSE)</f>
        <v>1277998.50</v>
      </c>
      <c r="D108" s="42" t="str">
        <f>VLOOKUP($A108,Body!$A$1:$D$3327,4,FALSE)</f>
        <v>131.27</v>
      </c>
      <c r="E108" s="43">
        <f t="shared" si="4"/>
        <v>232</v>
      </c>
      <c r="F108" s="42" t="str">
        <f>VLOOKUP($E108,Body!$A$1:$B$3327,2,FALSE)</f>
        <v>568330.02</v>
      </c>
      <c r="G108" s="42" t="str">
        <f>VLOOKUP($E108,Body!$A$1:$C$3327,3,FALSE)</f>
        <v>1277978.48</v>
      </c>
      <c r="H108" s="42" t="str">
        <f>VLOOKUP($E108,Body!$A$1:$D$3327,4,FALSE)</f>
        <v>132.09</v>
      </c>
      <c r="I108" s="43">
        <f t="shared" si="5"/>
        <v>294</v>
      </c>
      <c r="J108" s="42" t="str">
        <f>VLOOKUP($I108,Body!$A$1:$B$3327,2,FALSE)</f>
        <v>568396.38</v>
      </c>
      <c r="K108" s="42" t="str">
        <f>VLOOKUP($I108,Body!$A$1:$C$3327,3,FALSE)</f>
        <v>1277946.40</v>
      </c>
      <c r="L108" s="42" t="str">
        <f>VLOOKUP($I108,Body!$A$1:$D$3327,4,FALSE)</f>
        <v>132.36</v>
      </c>
    </row>
    <row r="109" spans="1:12" ht="12" customHeight="1" x14ac:dyDescent="0.25">
      <c r="A109" s="41">
        <f t="shared" si="3"/>
        <v>171</v>
      </c>
      <c r="B109" s="42" t="str">
        <f>VLOOKUP($A109,Body!$A$1:$B$3327,2,FALSE)</f>
        <v>568290.02</v>
      </c>
      <c r="C109" s="42" t="str">
        <f>VLOOKUP($A109,Body!$A$1:$C$3327,3,FALSE)</f>
        <v>1278001.07</v>
      </c>
      <c r="D109" s="42" t="str">
        <f>VLOOKUP($A109,Body!$A$1:$D$3327,4,FALSE)</f>
        <v>131.27</v>
      </c>
      <c r="E109" s="43">
        <f t="shared" si="4"/>
        <v>233</v>
      </c>
      <c r="F109" s="42" t="str">
        <f>VLOOKUP($E109,Body!$A$1:$B$3327,2,FALSE)</f>
        <v>568328.67</v>
      </c>
      <c r="G109" s="42" t="str">
        <f>VLOOKUP($E109,Body!$A$1:$C$3327,3,FALSE)</f>
        <v>1277977.64</v>
      </c>
      <c r="H109" s="42" t="str">
        <f>VLOOKUP($E109,Body!$A$1:$D$3327,4,FALSE)</f>
        <v>132.10</v>
      </c>
      <c r="I109" s="43">
        <f t="shared" si="5"/>
        <v>295</v>
      </c>
      <c r="J109" s="42" t="str">
        <f>VLOOKUP($I109,Body!$A$1:$B$3327,2,FALSE)</f>
        <v>568399.86</v>
      </c>
      <c r="K109" s="42" t="str">
        <f>VLOOKUP($I109,Body!$A$1:$C$3327,3,FALSE)</f>
        <v>1277945.52</v>
      </c>
      <c r="L109" s="42" t="str">
        <f>VLOOKUP($I109,Body!$A$1:$D$3327,4,FALSE)</f>
        <v>132.29</v>
      </c>
    </row>
    <row r="110" spans="1:12" ht="12" customHeight="1" x14ac:dyDescent="0.25">
      <c r="A110" s="41">
        <f t="shared" si="3"/>
        <v>172</v>
      </c>
      <c r="B110" s="42" t="str">
        <f>VLOOKUP($A110,Body!$A$1:$B$3327,2,FALSE)</f>
        <v>568287.87</v>
      </c>
      <c r="C110" s="42" t="str">
        <f>VLOOKUP($A110,Body!$A$1:$C$3327,3,FALSE)</f>
        <v>1278004.46</v>
      </c>
      <c r="D110" s="42" t="str">
        <f>VLOOKUP($A110,Body!$A$1:$D$3327,4,FALSE)</f>
        <v>131.33</v>
      </c>
      <c r="E110" s="43">
        <f t="shared" si="4"/>
        <v>234</v>
      </c>
      <c r="F110" s="42" t="str">
        <f>VLOOKUP($E110,Body!$A$1:$B$3327,2,FALSE)</f>
        <v>568329.95</v>
      </c>
      <c r="G110" s="42" t="str">
        <f>VLOOKUP($E110,Body!$A$1:$C$3327,3,FALSE)</f>
        <v>1277975.48</v>
      </c>
      <c r="H110" s="42" t="str">
        <f>VLOOKUP($E110,Body!$A$1:$D$3327,4,FALSE)</f>
        <v>132.04</v>
      </c>
      <c r="I110" s="43">
        <f t="shared" si="5"/>
        <v>296</v>
      </c>
      <c r="J110" s="42" t="str">
        <f>VLOOKUP($I110,Body!$A$1:$B$3327,2,FALSE)</f>
        <v>568398.78</v>
      </c>
      <c r="K110" s="42" t="str">
        <f>VLOOKUP($I110,Body!$A$1:$C$3327,3,FALSE)</f>
        <v>1277945.21</v>
      </c>
      <c r="L110" s="42" t="str">
        <f>VLOOKUP($I110,Body!$A$1:$D$3327,4,FALSE)</f>
        <v>132.29</v>
      </c>
    </row>
    <row r="111" spans="1:12" ht="12" customHeight="1" x14ac:dyDescent="0.25">
      <c r="A111" s="41">
        <f t="shared" si="3"/>
        <v>173</v>
      </c>
      <c r="B111" s="42" t="str">
        <f>VLOOKUP($A111,Body!$A$1:$B$3327,2,FALSE)</f>
        <v>568286.44</v>
      </c>
      <c r="C111" s="42" t="str">
        <f>VLOOKUP($A111,Body!$A$1:$C$3327,3,FALSE)</f>
        <v>1278006.77</v>
      </c>
      <c r="D111" s="42" t="str">
        <f>VLOOKUP($A111,Body!$A$1:$D$3327,4,FALSE)</f>
        <v>131.35</v>
      </c>
      <c r="E111" s="43">
        <f t="shared" si="4"/>
        <v>235</v>
      </c>
      <c r="F111" s="42" t="str">
        <f>VLOOKUP($E111,Body!$A$1:$B$3327,2,FALSE)</f>
        <v>568313.47</v>
      </c>
      <c r="G111" s="42" t="str">
        <f>VLOOKUP($E111,Body!$A$1:$C$3327,3,FALSE)</f>
        <v>1277980.45</v>
      </c>
      <c r="H111" s="42" t="str">
        <f>VLOOKUP($E111,Body!$A$1:$D$3327,4,FALSE)</f>
        <v>132.08</v>
      </c>
      <c r="I111" s="43">
        <f t="shared" si="5"/>
        <v>297</v>
      </c>
      <c r="J111" s="42" t="str">
        <f>VLOOKUP($I111,Body!$A$1:$B$3327,2,FALSE)</f>
        <v>568397.80</v>
      </c>
      <c r="K111" s="42" t="str">
        <f>VLOOKUP($I111,Body!$A$1:$C$3327,3,FALSE)</f>
        <v>1277945.29</v>
      </c>
      <c r="L111" s="42" t="str">
        <f>VLOOKUP($I111,Body!$A$1:$D$3327,4,FALSE)</f>
        <v>132.29</v>
      </c>
    </row>
    <row r="112" spans="1:12" ht="12" customHeight="1" x14ac:dyDescent="0.25">
      <c r="A112" s="41">
        <f t="shared" si="3"/>
        <v>174</v>
      </c>
      <c r="B112" s="42" t="str">
        <f>VLOOKUP($A112,Body!$A$1:$B$3327,2,FALSE)</f>
        <v>568305.27</v>
      </c>
      <c r="C112" s="42" t="str">
        <f>VLOOKUP($A112,Body!$A$1:$C$3327,3,FALSE)</f>
        <v>1277982.81</v>
      </c>
      <c r="D112" s="42" t="str">
        <f>VLOOKUP($A112,Body!$A$1:$D$3327,4,FALSE)</f>
        <v>132.06</v>
      </c>
      <c r="E112" s="43">
        <f t="shared" si="4"/>
        <v>236</v>
      </c>
      <c r="F112" s="42" t="str">
        <f>VLOOKUP($E112,Body!$A$1:$B$3327,2,FALSE)</f>
        <v>568315.44</v>
      </c>
      <c r="G112" s="42" t="str">
        <f>VLOOKUP($E112,Body!$A$1:$C$3327,3,FALSE)</f>
        <v>1277977.25</v>
      </c>
      <c r="H112" s="42" t="str">
        <f>VLOOKUP($E112,Body!$A$1:$D$3327,4,FALSE)</f>
        <v>132.06</v>
      </c>
      <c r="I112" s="43">
        <f t="shared" si="5"/>
        <v>298</v>
      </c>
      <c r="J112" s="42" t="str">
        <f>VLOOKUP($I112,Body!$A$1:$B$3327,2,FALSE)</f>
        <v>568397.06</v>
      </c>
      <c r="K112" s="42" t="str">
        <f>VLOOKUP($I112,Body!$A$1:$C$3327,3,FALSE)</f>
        <v>1277945.65</v>
      </c>
      <c r="L112" s="42" t="str">
        <f>VLOOKUP($I112,Body!$A$1:$D$3327,4,FALSE)</f>
        <v>132.29</v>
      </c>
    </row>
    <row r="113" spans="1:12" ht="12" customHeight="1" x14ac:dyDescent="0.25">
      <c r="A113" s="41">
        <f t="shared" si="3"/>
        <v>175</v>
      </c>
      <c r="B113" s="42" t="str">
        <f>VLOOKUP($A113,Body!$A$1:$B$3327,2,FALSE)</f>
        <v>568307.82</v>
      </c>
      <c r="C113" s="42" t="str">
        <f>VLOOKUP($A113,Body!$A$1:$C$3327,3,FALSE)</f>
        <v>1277984.39</v>
      </c>
      <c r="D113" s="42" t="str">
        <f>VLOOKUP($A113,Body!$A$1:$D$3327,4,FALSE)</f>
        <v>132.12</v>
      </c>
      <c r="E113" s="43">
        <f t="shared" si="4"/>
        <v>237</v>
      </c>
      <c r="F113" s="42" t="str">
        <f>VLOOKUP($E113,Body!$A$1:$B$3327,2,FALSE)</f>
        <v>568316.87</v>
      </c>
      <c r="G113" s="42" t="str">
        <f>VLOOKUP($E113,Body!$A$1:$C$3327,3,FALSE)</f>
        <v>1277974.93</v>
      </c>
      <c r="H113" s="42" t="str">
        <f>VLOOKUP($E113,Body!$A$1:$D$3327,4,FALSE)</f>
        <v>132.07</v>
      </c>
      <c r="I113" s="43">
        <f t="shared" si="5"/>
        <v>299</v>
      </c>
      <c r="J113" s="42" t="str">
        <f>VLOOKUP($I113,Body!$A$1:$B$3327,2,FALSE)</f>
        <v>568401.97</v>
      </c>
      <c r="K113" s="42" t="str">
        <f>VLOOKUP($I113,Body!$A$1:$C$3327,3,FALSE)</f>
        <v>1277946.84</v>
      </c>
      <c r="L113" s="42" t="str">
        <f>VLOOKUP($I113,Body!$A$1:$D$3327,4,FALSE)</f>
        <v>132.16</v>
      </c>
    </row>
    <row r="114" spans="1:12" ht="12" customHeight="1" x14ac:dyDescent="0.25">
      <c r="A114" s="41">
        <f t="shared" si="3"/>
        <v>176</v>
      </c>
      <c r="B114" s="42" t="str">
        <f>VLOOKUP($A114,Body!$A$1:$B$3327,2,FALSE)</f>
        <v>568305.75</v>
      </c>
      <c r="C114" s="42" t="str">
        <f>VLOOKUP($A114,Body!$A$1:$C$3327,3,FALSE)</f>
        <v>1277987.74</v>
      </c>
      <c r="D114" s="42" t="str">
        <f>VLOOKUP($A114,Body!$A$1:$D$3327,4,FALSE)</f>
        <v>132.03</v>
      </c>
      <c r="E114" s="43">
        <f t="shared" si="4"/>
        <v>238</v>
      </c>
      <c r="F114" s="42" t="str">
        <f>VLOOKUP($E114,Body!$A$1:$B$3327,2,FALSE)</f>
        <v>568320.23</v>
      </c>
      <c r="G114" s="42" t="str">
        <f>VLOOKUP($E114,Body!$A$1:$C$3327,3,FALSE)</f>
        <v>1277969.50</v>
      </c>
      <c r="H114" s="42" t="str">
        <f>VLOOKUP($E114,Body!$A$1:$D$3327,4,FALSE)</f>
        <v>132.08</v>
      </c>
      <c r="I114" s="43">
        <f t="shared" si="5"/>
        <v>300</v>
      </c>
      <c r="J114" s="42" t="str">
        <f>VLOOKUP($I114,Body!$A$1:$B$3327,2,FALSE)</f>
        <v>568393.41</v>
      </c>
      <c r="K114" s="42" t="str">
        <f>VLOOKUP($I114,Body!$A$1:$C$3327,3,FALSE)</f>
        <v>1277960.58</v>
      </c>
      <c r="L114" s="42" t="str">
        <f>VLOOKUP($I114,Body!$A$1:$D$3327,4,FALSE)</f>
        <v>132.16</v>
      </c>
    </row>
    <row r="115" spans="1:12" ht="12" customHeight="1" x14ac:dyDescent="0.25">
      <c r="A115" s="41">
        <f t="shared" si="3"/>
        <v>177</v>
      </c>
      <c r="B115" s="42" t="str">
        <f>VLOOKUP($A115,Body!$A$1:$B$3327,2,FALSE)</f>
        <v>568303.85</v>
      </c>
      <c r="C115" s="42" t="str">
        <f>VLOOKUP($A115,Body!$A$1:$C$3327,3,FALSE)</f>
        <v>1277990.81</v>
      </c>
      <c r="D115" s="42" t="str">
        <f>VLOOKUP($A115,Body!$A$1:$D$3327,4,FALSE)</f>
        <v>132.01</v>
      </c>
      <c r="E115" s="43">
        <f t="shared" si="4"/>
        <v>239</v>
      </c>
      <c r="F115" s="42" t="str">
        <f>VLOOKUP($E115,Body!$A$1:$B$3327,2,FALSE)</f>
        <v>568315.78</v>
      </c>
      <c r="G115" s="42" t="str">
        <f>VLOOKUP($E115,Body!$A$1:$C$3327,3,FALSE)</f>
        <v>1277976.70</v>
      </c>
      <c r="H115" s="42" t="str">
        <f>VLOOKUP($E115,Body!$A$1:$D$3327,4,FALSE)</f>
        <v>132.02</v>
      </c>
      <c r="I115" s="43">
        <f t="shared" si="5"/>
        <v>301</v>
      </c>
      <c r="J115" s="42" t="str">
        <f>VLOOKUP($I115,Body!$A$1:$B$3327,2,FALSE)</f>
        <v>568389.19</v>
      </c>
      <c r="K115" s="42" t="str">
        <f>VLOOKUP($I115,Body!$A$1:$C$3327,3,FALSE)</f>
        <v>1277957.95</v>
      </c>
      <c r="L115" s="42" t="str">
        <f>VLOOKUP($I115,Body!$A$1:$D$3327,4,FALSE)</f>
        <v>132.27</v>
      </c>
    </row>
    <row r="116" spans="1:12" ht="12" customHeight="1" x14ac:dyDescent="0.25">
      <c r="A116" s="41">
        <f t="shared" si="3"/>
        <v>178</v>
      </c>
      <c r="B116" s="42" t="str">
        <f>VLOOKUP($A116,Body!$A$1:$B$3327,2,FALSE)</f>
        <v>568301.25</v>
      </c>
      <c r="C116" s="42" t="str">
        <f>VLOOKUP($A116,Body!$A$1:$C$3327,3,FALSE)</f>
        <v>1277995.01</v>
      </c>
      <c r="D116" s="42" t="str">
        <f>VLOOKUP($A116,Body!$A$1:$D$3327,4,FALSE)</f>
        <v>132.02</v>
      </c>
      <c r="E116" s="43">
        <f t="shared" si="4"/>
        <v>240</v>
      </c>
      <c r="F116" s="42" t="str">
        <f>VLOOKUP($E116,Body!$A$1:$B$3327,2,FALSE)</f>
        <v>568318.35</v>
      </c>
      <c r="G116" s="42" t="str">
        <f>VLOOKUP($E116,Body!$A$1:$C$3327,3,FALSE)</f>
        <v>1277978.29</v>
      </c>
      <c r="H116" s="42" t="str">
        <f>VLOOKUP($E116,Body!$A$1:$D$3327,4,FALSE)</f>
        <v>132.00</v>
      </c>
      <c r="I116" s="43">
        <f t="shared" si="5"/>
        <v>302</v>
      </c>
      <c r="J116" s="42" t="str">
        <f>VLOOKUP($I116,Body!$A$1:$B$3327,2,FALSE)</f>
        <v>568392.45</v>
      </c>
      <c r="K116" s="42" t="str">
        <f>VLOOKUP($I116,Body!$A$1:$C$3327,3,FALSE)</f>
        <v>1277962.14</v>
      </c>
      <c r="L116" s="42" t="str">
        <f>VLOOKUP($I116,Body!$A$1:$D$3327,4,FALSE)</f>
        <v>132.16</v>
      </c>
    </row>
    <row r="117" spans="1:12" ht="12" customHeight="1" x14ac:dyDescent="0.25">
      <c r="A117" s="41">
        <f t="shared" si="3"/>
        <v>179</v>
      </c>
      <c r="B117" s="42" t="str">
        <f>VLOOKUP($A117,Body!$A$1:$B$3327,2,FALSE)</f>
        <v>568299.55</v>
      </c>
      <c r="C117" s="42" t="str">
        <f>VLOOKUP($A117,Body!$A$1:$C$3327,3,FALSE)</f>
        <v>1277997.74</v>
      </c>
      <c r="D117" s="42" t="str">
        <f>VLOOKUP($A117,Body!$A$1:$D$3327,4,FALSE)</f>
        <v>131.98</v>
      </c>
      <c r="E117" s="43">
        <f t="shared" si="4"/>
        <v>241</v>
      </c>
      <c r="F117" s="42" t="str">
        <f>VLOOKUP($E117,Body!$A$1:$B$3327,2,FALSE)</f>
        <v>568320.46</v>
      </c>
      <c r="G117" s="42" t="str">
        <f>VLOOKUP($E117,Body!$A$1:$C$3327,3,FALSE)</f>
        <v>1277979.60</v>
      </c>
      <c r="H117" s="42" t="str">
        <f>VLOOKUP($E117,Body!$A$1:$D$3327,4,FALSE)</f>
        <v>131.98</v>
      </c>
      <c r="I117" s="43">
        <f t="shared" si="5"/>
        <v>303</v>
      </c>
      <c r="J117" s="42" t="str">
        <f>VLOOKUP($I117,Body!$A$1:$B$3327,2,FALSE)</f>
        <v>568388.24</v>
      </c>
      <c r="K117" s="42" t="str">
        <f>VLOOKUP($I117,Body!$A$1:$C$3327,3,FALSE)</f>
        <v>1277959.49</v>
      </c>
      <c r="L117" s="42" t="str">
        <f>VLOOKUP($I117,Body!$A$1:$D$3327,4,FALSE)</f>
        <v>132.26</v>
      </c>
    </row>
    <row r="118" spans="1:12" ht="12" customHeight="1" x14ac:dyDescent="0.25">
      <c r="A118" s="41">
        <f t="shared" si="3"/>
        <v>180</v>
      </c>
      <c r="B118" s="42" t="str">
        <f>VLOOKUP($A118,Body!$A$1:$B$3327,2,FALSE)</f>
        <v>568297.88</v>
      </c>
      <c r="C118" s="42" t="str">
        <f>VLOOKUP($A118,Body!$A$1:$C$3327,3,FALSE)</f>
        <v>1278000.45</v>
      </c>
      <c r="D118" s="42" t="str">
        <f>VLOOKUP($A118,Body!$A$1:$D$3327,4,FALSE)</f>
        <v>132.10</v>
      </c>
      <c r="E118" s="43">
        <f t="shared" si="4"/>
        <v>242</v>
      </c>
      <c r="F118" s="42" t="str">
        <f>VLOOKUP($E118,Body!$A$1:$B$3327,2,FALSE)</f>
        <v>568322.61</v>
      </c>
      <c r="G118" s="42" t="str">
        <f>VLOOKUP($E118,Body!$A$1:$C$3327,3,FALSE)</f>
        <v>1277980.91</v>
      </c>
      <c r="H118" s="42" t="str">
        <f>VLOOKUP($E118,Body!$A$1:$D$3327,4,FALSE)</f>
        <v>131.98</v>
      </c>
      <c r="I118" s="43">
        <f t="shared" si="5"/>
        <v>304</v>
      </c>
      <c r="J118" s="42" t="str">
        <f>VLOOKUP($I118,Body!$A$1:$B$3327,2,FALSE)</f>
        <v>568360.50</v>
      </c>
      <c r="K118" s="42" t="str">
        <f>VLOOKUP($I118,Body!$A$1:$C$3327,3,FALSE)</f>
        <v>1277951.40</v>
      </c>
      <c r="L118" s="42" t="str">
        <f>VLOOKUP($I118,Body!$A$1:$D$3327,4,FALSE)</f>
        <v>132.34</v>
      </c>
    </row>
    <row r="119" spans="1:12" ht="12" customHeight="1" x14ac:dyDescent="0.25">
      <c r="A119" s="41">
        <f t="shared" si="3"/>
        <v>181</v>
      </c>
      <c r="B119" s="42" t="str">
        <f>VLOOKUP($A119,Body!$A$1:$B$3327,2,FALSE)</f>
        <v>568315.76</v>
      </c>
      <c r="C119" s="42" t="str">
        <f>VLOOKUP($A119,Body!$A$1:$C$3327,3,FALSE)</f>
        <v>1277962.12</v>
      </c>
      <c r="D119" s="42" t="str">
        <f>VLOOKUP($A119,Body!$A$1:$D$3327,4,FALSE)</f>
        <v>131.79</v>
      </c>
      <c r="E119" s="43">
        <f t="shared" si="4"/>
        <v>243</v>
      </c>
      <c r="F119" s="42" t="str">
        <f>VLOOKUP($E119,Body!$A$1:$B$3327,2,FALSE)</f>
        <v>568326.95</v>
      </c>
      <c r="G119" s="42" t="str">
        <f>VLOOKUP($E119,Body!$A$1:$C$3327,3,FALSE)</f>
        <v>1277983.54</v>
      </c>
      <c r="H119" s="42" t="str">
        <f>VLOOKUP($E119,Body!$A$1:$D$3327,4,FALSE)</f>
        <v>132.06</v>
      </c>
      <c r="I119" s="43">
        <f t="shared" si="5"/>
        <v>305</v>
      </c>
      <c r="J119" s="42" t="str">
        <f>VLOOKUP($I119,Body!$A$1:$B$3327,2,FALSE)</f>
        <v>568351.71</v>
      </c>
      <c r="K119" s="42" t="str">
        <f>VLOOKUP($I119,Body!$A$1:$C$3327,3,FALSE)</f>
        <v>1277950.40</v>
      </c>
      <c r="L119" s="42" t="str">
        <f>VLOOKUP($I119,Body!$A$1:$D$3327,4,FALSE)</f>
        <v>132.27</v>
      </c>
    </row>
    <row r="120" spans="1:12" ht="12" customHeight="1" x14ac:dyDescent="0.25">
      <c r="A120" s="41">
        <f t="shared" si="3"/>
        <v>182</v>
      </c>
      <c r="B120" s="42" t="str">
        <f>VLOOKUP($A120,Body!$A$1:$B$3327,2,FALSE)</f>
        <v>568318.44</v>
      </c>
      <c r="C120" s="42" t="str">
        <f>VLOOKUP($A120,Body!$A$1:$C$3327,3,FALSE)</f>
        <v>1277958.15</v>
      </c>
      <c r="D120" s="42" t="str">
        <f>VLOOKUP($A120,Body!$A$1:$D$3327,4,FALSE)</f>
        <v>131.73</v>
      </c>
      <c r="E120" s="43">
        <f t="shared" si="4"/>
        <v>244</v>
      </c>
      <c r="F120" s="42" t="str">
        <f>VLOOKUP($E120,Body!$A$1:$B$3327,2,FALSE)</f>
        <v>568341.53</v>
      </c>
      <c r="G120" s="42" t="str">
        <f>VLOOKUP($E120,Body!$A$1:$C$3327,3,FALSE)</f>
        <v>1277982.71</v>
      </c>
      <c r="H120" s="42" t="str">
        <f>VLOOKUP($E120,Body!$A$1:$D$3327,4,FALSE)</f>
        <v>132.09</v>
      </c>
      <c r="I120" s="43">
        <f t="shared" si="5"/>
        <v>306</v>
      </c>
      <c r="J120" s="42" t="str">
        <f>VLOOKUP($I120,Body!$A$1:$B$3327,2,FALSE)</f>
        <v>568358.36</v>
      </c>
      <c r="K120" s="42" t="str">
        <f>VLOOKUP($I120,Body!$A$1:$C$3327,3,FALSE)</f>
        <v>1277954.74</v>
      </c>
      <c r="L120" s="42" t="str">
        <f>VLOOKUP($I120,Body!$A$1:$D$3327,4,FALSE)</f>
        <v>132.38</v>
      </c>
    </row>
    <row r="121" spans="1:12" ht="12" customHeight="1" x14ac:dyDescent="0.25">
      <c r="A121" s="41">
        <f t="shared" si="3"/>
        <v>183</v>
      </c>
      <c r="B121" s="42" t="str">
        <f>VLOOKUP($A121,Body!$A$1:$B$3327,2,FALSE)</f>
        <v>568322.54</v>
      </c>
      <c r="C121" s="42" t="str">
        <f>VLOOKUP($A121,Body!$A$1:$C$3327,3,FALSE)</f>
        <v>1277952.05</v>
      </c>
      <c r="D121" s="42" t="str">
        <f>VLOOKUP($A121,Body!$A$1:$D$3327,4,FALSE)</f>
        <v>131.85</v>
      </c>
      <c r="E121" s="43">
        <f t="shared" si="4"/>
        <v>245</v>
      </c>
      <c r="F121" s="42" t="str">
        <f>VLOOKUP($E121,Body!$A$1:$B$3327,2,FALSE)</f>
        <v>568319.23</v>
      </c>
      <c r="G121" s="42" t="str">
        <f>VLOOKUP($E121,Body!$A$1:$C$3327,3,FALSE)</f>
        <v>1277983.94</v>
      </c>
      <c r="H121" s="42" t="str">
        <f>VLOOKUP($E121,Body!$A$1:$D$3327,4,FALSE)</f>
        <v>132.07</v>
      </c>
      <c r="I121" s="43">
        <f t="shared" si="5"/>
        <v>307</v>
      </c>
      <c r="J121" s="42" t="str">
        <f>VLOOKUP($I121,Body!$A$1:$B$3327,2,FALSE)</f>
        <v>568349.38</v>
      </c>
      <c r="K121" s="42" t="str">
        <f>VLOOKUP($I121,Body!$A$1:$C$3327,3,FALSE)</f>
        <v>1277954.24</v>
      </c>
      <c r="L121" s="42" t="str">
        <f>VLOOKUP($I121,Body!$A$1:$D$3327,4,FALSE)</f>
        <v>132.26</v>
      </c>
    </row>
    <row r="122" spans="1:12" ht="12" customHeight="1" x14ac:dyDescent="0.25">
      <c r="A122" s="41">
        <f t="shared" si="3"/>
        <v>184</v>
      </c>
      <c r="B122" s="42" t="str">
        <f>VLOOKUP($A122,Body!$A$1:$B$3327,2,FALSE)</f>
        <v>568326.16</v>
      </c>
      <c r="C122" s="42" t="str">
        <f>VLOOKUP($A122,Body!$A$1:$C$3327,3,FALSE)</f>
        <v>1277946.67</v>
      </c>
      <c r="D122" s="42" t="str">
        <f>VLOOKUP($A122,Body!$A$1:$D$3327,4,FALSE)</f>
        <v>131.92</v>
      </c>
      <c r="E122" s="43">
        <f t="shared" si="4"/>
        <v>246</v>
      </c>
      <c r="F122" s="42" t="str">
        <f>VLOOKUP($E122,Body!$A$1:$B$3327,2,FALSE)</f>
        <v>568303.79</v>
      </c>
      <c r="G122" s="42" t="str">
        <f>VLOOKUP($E122,Body!$A$1:$C$3327,3,FALSE)</f>
        <v>1277998.81</v>
      </c>
      <c r="H122" s="42" t="str">
        <f>VLOOKUP($E122,Body!$A$1:$D$3327,4,FALSE)</f>
        <v>132.23</v>
      </c>
      <c r="I122" s="43">
        <f t="shared" si="5"/>
        <v>308</v>
      </c>
      <c r="J122" s="42" t="str">
        <f>VLOOKUP($I122,Body!$A$1:$B$3327,2,FALSE)</f>
        <v>568362.53</v>
      </c>
      <c r="K122" s="42" t="str">
        <f>VLOOKUP($I122,Body!$A$1:$C$3327,3,FALSE)</f>
        <v>1277948.22</v>
      </c>
      <c r="L122" s="42" t="str">
        <f>VLOOKUP($I122,Body!$A$1:$D$3327,4,FALSE)</f>
        <v>132.22</v>
      </c>
    </row>
    <row r="123" spans="1:12" ht="12" customHeight="1" x14ac:dyDescent="0.25">
      <c r="A123" s="41">
        <f t="shared" si="3"/>
        <v>185</v>
      </c>
      <c r="B123" s="42" t="str">
        <f>VLOOKUP($A123,Body!$A$1:$B$3327,2,FALSE)</f>
        <v>568330.14</v>
      </c>
      <c r="C123" s="42" t="str">
        <f>VLOOKUP($A123,Body!$A$1:$C$3327,3,FALSE)</f>
        <v>1277940.66</v>
      </c>
      <c r="D123" s="42" t="str">
        <f>VLOOKUP($A123,Body!$A$1:$D$3327,4,FALSE)</f>
        <v>131.94</v>
      </c>
      <c r="E123" s="43">
        <f t="shared" si="4"/>
        <v>247</v>
      </c>
      <c r="F123" s="42" t="str">
        <f>VLOOKUP($E123,Body!$A$1:$B$3327,2,FALSE)</f>
        <v>568305.56</v>
      </c>
      <c r="G123" s="42" t="str">
        <f>VLOOKUP($E123,Body!$A$1:$C$3327,3,FALSE)</f>
        <v>1277995.83</v>
      </c>
      <c r="H123" s="42" t="str">
        <f>VLOOKUP($E123,Body!$A$1:$D$3327,4,FALSE)</f>
        <v>132.27</v>
      </c>
      <c r="I123" s="43">
        <f t="shared" si="5"/>
        <v>309</v>
      </c>
      <c r="J123" s="42" t="str">
        <f>VLOOKUP($I123,Body!$A$1:$B$3327,2,FALSE)</f>
        <v>568360.20</v>
      </c>
      <c r="K123" s="42" t="str">
        <f>VLOOKUP($I123,Body!$A$1:$C$3327,3,FALSE)</f>
        <v>1277946.73</v>
      </c>
      <c r="L123" s="42" t="str">
        <f>VLOOKUP($I123,Body!$A$1:$D$3327,4,FALSE)</f>
        <v>132.14</v>
      </c>
    </row>
    <row r="124" spans="1:12" ht="12" customHeight="1" x14ac:dyDescent="0.25">
      <c r="A124" s="41">
        <v>310</v>
      </c>
      <c r="B124" s="42" t="str">
        <f>VLOOKUP($A124,Body!$A$1:$B$3327,2,FALSE)</f>
        <v>568355.10</v>
      </c>
      <c r="C124" s="42" t="str">
        <f>VLOOKUP($A124,Body!$A$1:$C$3327,3,FALSE)</f>
        <v>1277943.47</v>
      </c>
      <c r="D124" s="42" t="str">
        <f>VLOOKUP($A124,Body!$A$1:$D$3327,4,FALSE)</f>
        <v>132.14</v>
      </c>
      <c r="E124" s="43">
        <v>372</v>
      </c>
      <c r="F124" s="42" t="str">
        <f>VLOOKUP($E124,Body!$A$1:$B$3327,2,FALSE)</f>
        <v>568400.10</v>
      </c>
      <c r="G124" s="42" t="str">
        <f>VLOOKUP($E124,Body!$A$1:$C$3327,3,FALSE)</f>
        <v>1277902.13</v>
      </c>
      <c r="H124" s="42" t="str">
        <f>VLOOKUP($E124,Body!$A$1:$D$3327,4,FALSE)</f>
        <v>131.90</v>
      </c>
      <c r="I124" s="43">
        <v>434</v>
      </c>
      <c r="J124" s="42" t="str">
        <f>VLOOKUP($I124,Body!$A$1:$B$3327,2,FALSE)</f>
        <v>568406.15</v>
      </c>
      <c r="K124" s="42" t="str">
        <f>VLOOKUP($I124,Body!$A$1:$C$3327,3,FALSE)</f>
        <v>1277881.97</v>
      </c>
      <c r="L124" s="42" t="str">
        <f>VLOOKUP($I124,Body!$A$1:$D$3327,4,FALSE)</f>
        <v>131.79</v>
      </c>
    </row>
    <row r="125" spans="1:12" ht="12" customHeight="1" x14ac:dyDescent="0.25">
      <c r="A125" s="41">
        <f t="shared" si="3"/>
        <v>311</v>
      </c>
      <c r="B125" s="42" t="str">
        <f>VLOOKUP($A125,Body!$A$1:$B$3327,2,FALSE)</f>
        <v>568351.12</v>
      </c>
      <c r="C125" s="42" t="str">
        <f>VLOOKUP($A125,Body!$A$1:$C$3327,3,FALSE)</f>
        <v>1277940.93</v>
      </c>
      <c r="D125" s="42" t="str">
        <f>VLOOKUP($A125,Body!$A$1:$D$3327,4,FALSE)</f>
        <v>132.03</v>
      </c>
      <c r="E125" s="43">
        <f t="shared" si="4"/>
        <v>373</v>
      </c>
      <c r="F125" s="42" t="str">
        <f>VLOOKUP($E125,Body!$A$1:$B$3327,2,FALSE)</f>
        <v>568402.49</v>
      </c>
      <c r="G125" s="42" t="str">
        <f>VLOOKUP($E125,Body!$A$1:$C$3327,3,FALSE)</f>
        <v>1277903.69</v>
      </c>
      <c r="H125" s="42" t="str">
        <f>VLOOKUP($E125,Body!$A$1:$D$3327,4,FALSE)</f>
        <v>131.98</v>
      </c>
      <c r="I125" s="43">
        <f t="shared" si="5"/>
        <v>435</v>
      </c>
      <c r="J125" s="42" t="str">
        <f>VLOOKUP($I125,Body!$A$1:$B$3327,2,FALSE)</f>
        <v>568409.63</v>
      </c>
      <c r="K125" s="42" t="str">
        <f>VLOOKUP($I125,Body!$A$1:$C$3327,3,FALSE)</f>
        <v>1277884.19</v>
      </c>
      <c r="L125" s="42" t="str">
        <f>VLOOKUP($I125,Body!$A$1:$D$3327,4,FALSE)</f>
        <v>131.85</v>
      </c>
    </row>
    <row r="126" spans="1:12" ht="12" customHeight="1" x14ac:dyDescent="0.25">
      <c r="A126" s="41">
        <f t="shared" si="3"/>
        <v>312</v>
      </c>
      <c r="B126" s="42" t="str">
        <f>VLOOKUP($A126,Body!$A$1:$B$3327,2,FALSE)</f>
        <v>568377.03</v>
      </c>
      <c r="C126" s="42" t="str">
        <f>VLOOKUP($A126,Body!$A$1:$C$3327,3,FALSE)</f>
        <v>1277899.22</v>
      </c>
      <c r="D126" s="42" t="str">
        <f>VLOOKUP($A126,Body!$A$1:$D$3327,4,FALSE)</f>
        <v>132.03</v>
      </c>
      <c r="E126" s="43">
        <f t="shared" si="4"/>
        <v>374</v>
      </c>
      <c r="F126" s="42" t="str">
        <f>VLOOKUP($E126,Body!$A$1:$B$3327,2,FALSE)</f>
        <v>568403.94</v>
      </c>
      <c r="G126" s="42" t="str">
        <f>VLOOKUP($E126,Body!$A$1:$C$3327,3,FALSE)</f>
        <v>1277904.66</v>
      </c>
      <c r="H126" s="42" t="str">
        <f>VLOOKUP($E126,Body!$A$1:$D$3327,4,FALSE)</f>
        <v>131.97</v>
      </c>
      <c r="I126" s="43">
        <f t="shared" si="5"/>
        <v>436</v>
      </c>
      <c r="J126" s="42" t="str">
        <f>VLOOKUP($I126,Body!$A$1:$B$3327,2,FALSE)</f>
        <v>568411.01</v>
      </c>
      <c r="K126" s="42" t="str">
        <f>VLOOKUP($I126,Body!$A$1:$C$3327,3,FALSE)</f>
        <v>1277885.06</v>
      </c>
      <c r="L126" s="42" t="str">
        <f>VLOOKUP($I126,Body!$A$1:$D$3327,4,FALSE)</f>
        <v>131.84</v>
      </c>
    </row>
    <row r="127" spans="1:12" ht="12" customHeight="1" x14ac:dyDescent="0.25">
      <c r="A127" s="41">
        <f t="shared" si="3"/>
        <v>313</v>
      </c>
      <c r="B127" s="42" t="str">
        <f>VLOOKUP($A127,Body!$A$1:$B$3327,2,FALSE)</f>
        <v>568422.89</v>
      </c>
      <c r="C127" s="42" t="str">
        <f>VLOOKUP($A127,Body!$A$1:$C$3327,3,FALSE)</f>
        <v>1277960.50</v>
      </c>
      <c r="D127" s="42" t="str">
        <f>VLOOKUP($A127,Body!$A$1:$D$3327,4,FALSE)</f>
        <v>132.16</v>
      </c>
      <c r="E127" s="43">
        <f t="shared" si="4"/>
        <v>375</v>
      </c>
      <c r="F127" s="42" t="str">
        <f>VLOOKUP($E127,Body!$A$1:$B$3327,2,FALSE)</f>
        <v>568406.29</v>
      </c>
      <c r="G127" s="42" t="str">
        <f>VLOOKUP($E127,Body!$A$1:$C$3327,3,FALSE)</f>
        <v>1277906.30</v>
      </c>
      <c r="H127" s="42" t="str">
        <f>VLOOKUP($E127,Body!$A$1:$D$3327,4,FALSE)</f>
        <v>131.97</v>
      </c>
      <c r="I127" s="43">
        <f t="shared" si="5"/>
        <v>437</v>
      </c>
      <c r="J127" s="42" t="str">
        <f>VLOOKUP($I127,Body!$A$1:$B$3327,2,FALSE)</f>
        <v>568408.25</v>
      </c>
      <c r="K127" s="42" t="str">
        <f>VLOOKUP($I127,Body!$A$1:$C$3327,3,FALSE)</f>
        <v>1277889.38</v>
      </c>
      <c r="L127" s="42" t="str">
        <f>VLOOKUP($I127,Body!$A$1:$D$3327,4,FALSE)</f>
        <v>131.74</v>
      </c>
    </row>
    <row r="128" spans="1:12" ht="12" customHeight="1" x14ac:dyDescent="0.25">
      <c r="A128" s="41">
        <f t="shared" si="3"/>
        <v>314</v>
      </c>
      <c r="B128" s="42" t="str">
        <f>VLOOKUP($A128,Body!$A$1:$B$3327,2,FALSE)</f>
        <v>568424.09</v>
      </c>
      <c r="C128" s="42" t="str">
        <f>VLOOKUP($A128,Body!$A$1:$C$3327,3,FALSE)</f>
        <v>1277958.58</v>
      </c>
      <c r="D128" s="42" t="str">
        <f>VLOOKUP($A128,Body!$A$1:$D$3327,4,FALSE)</f>
        <v>132.28</v>
      </c>
      <c r="E128" s="43">
        <f t="shared" si="4"/>
        <v>376</v>
      </c>
      <c r="F128" s="42" t="str">
        <f>VLOOKUP($E128,Body!$A$1:$B$3327,2,FALSE)</f>
        <v>568406.90</v>
      </c>
      <c r="G128" s="42" t="str">
        <f>VLOOKUP($E128,Body!$A$1:$C$3327,3,FALSE)</f>
        <v>1277906.73</v>
      </c>
      <c r="H128" s="42" t="str">
        <f>VLOOKUP($E128,Body!$A$1:$D$3327,4,FALSE)</f>
        <v>131.97</v>
      </c>
      <c r="I128" s="43">
        <f t="shared" si="5"/>
        <v>438</v>
      </c>
      <c r="J128" s="42" t="str">
        <f>VLOOKUP($I128,Body!$A$1:$B$3327,2,FALSE)</f>
        <v>568405.17</v>
      </c>
      <c r="K128" s="42" t="str">
        <f>VLOOKUP($I128,Body!$A$1:$C$3327,3,FALSE)</f>
        <v>1277894.17</v>
      </c>
      <c r="L128" s="42" t="str">
        <f>VLOOKUP($I128,Body!$A$1:$D$3327,4,FALSE)</f>
        <v>131.73</v>
      </c>
    </row>
    <row r="129" spans="1:12" ht="12" customHeight="1" x14ac:dyDescent="0.25">
      <c r="A129" s="41">
        <f t="shared" si="3"/>
        <v>315</v>
      </c>
      <c r="B129" s="42" t="str">
        <f>VLOOKUP($A129,Body!$A$1:$B$3327,2,FALSE)</f>
        <v>568417.06</v>
      </c>
      <c r="C129" s="42" t="str">
        <f>VLOOKUP($A129,Body!$A$1:$C$3327,3,FALSE)</f>
        <v>1277953.89</v>
      </c>
      <c r="D129" s="42" t="str">
        <f>VLOOKUP($A129,Body!$A$1:$D$3327,4,FALSE)</f>
        <v>132.29</v>
      </c>
      <c r="E129" s="43">
        <f t="shared" si="4"/>
        <v>377</v>
      </c>
      <c r="F129" s="42" t="str">
        <f>VLOOKUP($E129,Body!$A$1:$B$3327,2,FALSE)</f>
        <v>568407.65</v>
      </c>
      <c r="G129" s="42" t="str">
        <f>VLOOKUP($E129,Body!$A$1:$C$3327,3,FALSE)</f>
        <v>1277907.67</v>
      </c>
      <c r="H129" s="42" t="str">
        <f>VLOOKUP($E129,Body!$A$1:$D$3327,4,FALSE)</f>
        <v>132.11</v>
      </c>
      <c r="I129" s="43">
        <f t="shared" si="5"/>
        <v>439</v>
      </c>
      <c r="J129" s="42" t="str">
        <f>VLOOKUP($I129,Body!$A$1:$B$3327,2,FALSE)</f>
        <v>568405.09</v>
      </c>
      <c r="K129" s="42" t="str">
        <f>VLOOKUP($I129,Body!$A$1:$C$3327,3,FALSE)</f>
        <v>1277895.37</v>
      </c>
      <c r="L129" s="42" t="str">
        <f>VLOOKUP($I129,Body!$A$1:$D$3327,4,FALSE)</f>
        <v>131.86</v>
      </c>
    </row>
    <row r="130" spans="1:12" ht="12" customHeight="1" x14ac:dyDescent="0.25">
      <c r="A130" s="41">
        <f t="shared" si="3"/>
        <v>316</v>
      </c>
      <c r="B130" s="42" t="str">
        <f>VLOOKUP($A130,Body!$A$1:$B$3327,2,FALSE)</f>
        <v>568409.29</v>
      </c>
      <c r="C130" s="42" t="str">
        <f>VLOOKUP($A130,Body!$A$1:$C$3327,3,FALSE)</f>
        <v>1277948.71</v>
      </c>
      <c r="D130" s="42" t="str">
        <f>VLOOKUP($A130,Body!$A$1:$D$3327,4,FALSE)</f>
        <v>132.31</v>
      </c>
      <c r="E130" s="43">
        <f t="shared" si="4"/>
        <v>378</v>
      </c>
      <c r="F130" s="42" t="str">
        <f>VLOOKUP($E130,Body!$A$1:$B$3327,2,FALSE)</f>
        <v>568408.35</v>
      </c>
      <c r="G130" s="42" t="str">
        <f>VLOOKUP($E130,Body!$A$1:$C$3327,3,FALSE)</f>
        <v>1277908.68</v>
      </c>
      <c r="H130" s="42" t="str">
        <f>VLOOKUP($E130,Body!$A$1:$D$3327,4,FALSE)</f>
        <v>132.09</v>
      </c>
      <c r="I130" s="43">
        <f t="shared" si="5"/>
        <v>440</v>
      </c>
      <c r="J130" s="42" t="str">
        <f>VLOOKUP($I130,Body!$A$1:$B$3327,2,FALSE)</f>
        <v>568405.61</v>
      </c>
      <c r="K130" s="42" t="str">
        <f>VLOOKUP($I130,Body!$A$1:$C$3327,3,FALSE)</f>
        <v>1277896.54</v>
      </c>
      <c r="L130" s="42" t="str">
        <f>VLOOKUP($I130,Body!$A$1:$D$3327,4,FALSE)</f>
        <v>131.72</v>
      </c>
    </row>
    <row r="131" spans="1:12" ht="12" customHeight="1" x14ac:dyDescent="0.25">
      <c r="A131" s="41">
        <f t="shared" si="3"/>
        <v>317</v>
      </c>
      <c r="B131" s="42" t="str">
        <f>VLOOKUP($A131,Body!$A$1:$B$3327,2,FALSE)</f>
        <v>568405.11</v>
      </c>
      <c r="C131" s="42" t="str">
        <f>VLOOKUP($A131,Body!$A$1:$C$3327,3,FALSE)</f>
        <v>1277945.93</v>
      </c>
      <c r="D131" s="42" t="str">
        <f>VLOOKUP($A131,Body!$A$1:$D$3327,4,FALSE)</f>
        <v>132.30</v>
      </c>
      <c r="E131" s="43">
        <f t="shared" si="4"/>
        <v>379</v>
      </c>
      <c r="F131" s="42" t="str">
        <f>VLOOKUP($E131,Body!$A$1:$B$3327,2,FALSE)</f>
        <v>568409.26</v>
      </c>
      <c r="G131" s="42" t="str">
        <f>VLOOKUP($E131,Body!$A$1:$C$3327,3,FALSE)</f>
        <v>1277910.11</v>
      </c>
      <c r="H131" s="42" t="str">
        <f>VLOOKUP($E131,Body!$A$1:$D$3327,4,FALSE)</f>
        <v>132.08</v>
      </c>
      <c r="I131" s="43">
        <f t="shared" si="5"/>
        <v>441</v>
      </c>
      <c r="J131" s="42" t="str">
        <f>VLOOKUP($I131,Body!$A$1:$B$3327,2,FALSE)</f>
        <v>568414.84</v>
      </c>
      <c r="K131" s="42" t="str">
        <f>VLOOKUP($I131,Body!$A$1:$C$3327,3,FALSE)</f>
        <v>1277902.68</v>
      </c>
      <c r="L131" s="42" t="str">
        <f>VLOOKUP($I131,Body!$A$1:$D$3327,4,FALSE)</f>
        <v>131.88</v>
      </c>
    </row>
    <row r="132" spans="1:12" ht="12" customHeight="1" x14ac:dyDescent="0.25">
      <c r="A132" s="41">
        <f t="shared" si="3"/>
        <v>318</v>
      </c>
      <c r="B132" s="42" t="str">
        <f>VLOOKUP($A132,Body!$A$1:$B$3327,2,FALSE)</f>
        <v>568410.17</v>
      </c>
      <c r="C132" s="42" t="str">
        <f>VLOOKUP($A132,Body!$A$1:$C$3327,3,FALSE)</f>
        <v>1277938.34</v>
      </c>
      <c r="D132" s="42" t="str">
        <f>VLOOKUP($A132,Body!$A$1:$D$3327,4,FALSE)</f>
        <v>132.23</v>
      </c>
      <c r="E132" s="43">
        <f t="shared" si="4"/>
        <v>380</v>
      </c>
      <c r="F132" s="42" t="str">
        <f>VLOOKUP($E132,Body!$A$1:$B$3327,2,FALSE)</f>
        <v>568410.33</v>
      </c>
      <c r="G132" s="42" t="str">
        <f>VLOOKUP($E132,Body!$A$1:$C$3327,3,FALSE)</f>
        <v>1277913.50</v>
      </c>
      <c r="H132" s="42" t="str">
        <f>VLOOKUP($E132,Body!$A$1:$D$3327,4,FALSE)</f>
        <v>132.16</v>
      </c>
      <c r="I132" s="43">
        <f t="shared" si="5"/>
        <v>442</v>
      </c>
      <c r="J132" s="42" t="str">
        <f>VLOOKUP($I132,Body!$A$1:$B$3327,2,FALSE)</f>
        <v>568422.04</v>
      </c>
      <c r="K132" s="42" t="str">
        <f>VLOOKUP($I132,Body!$A$1:$C$3327,3,FALSE)</f>
        <v>1277907.17</v>
      </c>
      <c r="L132" s="42" t="str">
        <f>VLOOKUP($I132,Body!$A$1:$D$3327,4,FALSE)</f>
        <v>132.02</v>
      </c>
    </row>
    <row r="133" spans="1:12" ht="12" customHeight="1" x14ac:dyDescent="0.25">
      <c r="A133" s="41">
        <f t="shared" si="3"/>
        <v>319</v>
      </c>
      <c r="B133" s="42" t="str">
        <f>VLOOKUP($A133,Body!$A$1:$B$3327,2,FALSE)</f>
        <v>568413.35</v>
      </c>
      <c r="C133" s="42" t="str">
        <f>VLOOKUP($A133,Body!$A$1:$C$3327,3,FALSE)</f>
        <v>1278047.45</v>
      </c>
      <c r="D133" s="42" t="str">
        <f>VLOOKUP($A133,Body!$A$1:$D$3327,4,FALSE)</f>
        <v>132.36</v>
      </c>
      <c r="E133" s="43">
        <f t="shared" si="4"/>
        <v>381</v>
      </c>
      <c r="F133" s="42" t="str">
        <f>VLOOKUP($E133,Body!$A$1:$B$3327,2,FALSE)</f>
        <v>568410.34</v>
      </c>
      <c r="G133" s="42" t="str">
        <f>VLOOKUP($E133,Body!$A$1:$C$3327,3,FALSE)</f>
        <v>1277917.17</v>
      </c>
      <c r="H133" s="42" t="str">
        <f>VLOOKUP($E133,Body!$A$1:$D$3327,4,FALSE)</f>
        <v>132.14</v>
      </c>
      <c r="I133" s="43">
        <f t="shared" si="5"/>
        <v>443</v>
      </c>
      <c r="J133" s="42" t="str">
        <f>VLOOKUP($I133,Body!$A$1:$B$3327,2,FALSE)</f>
        <v>568415.92</v>
      </c>
      <c r="K133" s="42" t="str">
        <f>VLOOKUP($I133,Body!$A$1:$C$3327,3,FALSE)</f>
        <v>1277901.78</v>
      </c>
      <c r="L133" s="42" t="str">
        <f>VLOOKUP($I133,Body!$A$1:$D$3327,4,FALSE)</f>
        <v>132.03</v>
      </c>
    </row>
    <row r="134" spans="1:12" ht="12" customHeight="1" x14ac:dyDescent="0.25">
      <c r="A134" s="41">
        <f t="shared" si="3"/>
        <v>320</v>
      </c>
      <c r="B134" s="42" t="str">
        <f>VLOOKUP($A134,Body!$A$1:$B$3327,2,FALSE)</f>
        <v>568417.09</v>
      </c>
      <c r="C134" s="42" t="str">
        <f>VLOOKUP($A134,Body!$A$1:$C$3327,3,FALSE)</f>
        <v>1278049.50</v>
      </c>
      <c r="D134" s="42" t="str">
        <f>VLOOKUP($A134,Body!$A$1:$D$3327,4,FALSE)</f>
        <v>132.36</v>
      </c>
      <c r="E134" s="43">
        <f t="shared" si="4"/>
        <v>382</v>
      </c>
      <c r="F134" s="42" t="str">
        <f>VLOOKUP($E134,Body!$A$1:$B$3327,2,FALSE)</f>
        <v>568407.32</v>
      </c>
      <c r="G134" s="42" t="str">
        <f>VLOOKUP($E134,Body!$A$1:$C$3327,3,FALSE)</f>
        <v>1277922.16</v>
      </c>
      <c r="H134" s="42" t="str">
        <f>VLOOKUP($E134,Body!$A$1:$D$3327,4,FALSE)</f>
        <v>132.28</v>
      </c>
      <c r="I134" s="43">
        <f t="shared" si="5"/>
        <v>444</v>
      </c>
      <c r="J134" s="42" t="str">
        <f>VLOOKUP($I134,Body!$A$1:$B$3327,2,FALSE)</f>
        <v>568416.39</v>
      </c>
      <c r="K134" s="42" t="str">
        <f>VLOOKUP($I134,Body!$A$1:$C$3327,3,FALSE)</f>
        <v>1277901.02</v>
      </c>
      <c r="L134" s="42" t="str">
        <f>VLOOKUP($I134,Body!$A$1:$D$3327,4,FALSE)</f>
        <v>132.05</v>
      </c>
    </row>
    <row r="135" spans="1:12" ht="12" customHeight="1" x14ac:dyDescent="0.25">
      <c r="A135" s="41">
        <f t="shared" si="3"/>
        <v>321</v>
      </c>
      <c r="B135" s="42" t="str">
        <f>VLOOKUP($A135,Body!$A$1:$B$3327,2,FALSE)</f>
        <v>568445.34</v>
      </c>
      <c r="C135" s="42" t="str">
        <f>VLOOKUP($A135,Body!$A$1:$C$3327,3,FALSE)</f>
        <v>1278013.01</v>
      </c>
      <c r="D135" s="42" t="str">
        <f>VLOOKUP($A135,Body!$A$1:$D$3327,4,FALSE)</f>
        <v>132.47</v>
      </c>
      <c r="E135" s="43">
        <f t="shared" si="4"/>
        <v>383</v>
      </c>
      <c r="F135" s="42" t="str">
        <f>VLOOKUP($E135,Body!$A$1:$B$3327,2,FALSE)</f>
        <v>568403.76</v>
      </c>
      <c r="G135" s="42" t="str">
        <f>VLOOKUP($E135,Body!$A$1:$C$3327,3,FALSE)</f>
        <v>1277928.05</v>
      </c>
      <c r="H135" s="42" t="str">
        <f>VLOOKUP($E135,Body!$A$1:$D$3327,4,FALSE)</f>
        <v>132.28</v>
      </c>
      <c r="I135" s="43">
        <f t="shared" si="5"/>
        <v>445</v>
      </c>
      <c r="J135" s="42" t="str">
        <f>VLOOKUP($I135,Body!$A$1:$B$3327,2,FALSE)</f>
        <v>568413.18</v>
      </c>
      <c r="K135" s="42" t="str">
        <f>VLOOKUP($I135,Body!$A$1:$C$3327,3,FALSE)</f>
        <v>1277900.56</v>
      </c>
      <c r="L135" s="42" t="str">
        <f>VLOOKUP($I135,Body!$A$1:$D$3327,4,FALSE)</f>
        <v>132.03</v>
      </c>
    </row>
    <row r="136" spans="1:12" ht="12" customHeight="1" x14ac:dyDescent="0.25">
      <c r="A136" s="41">
        <f t="shared" si="3"/>
        <v>322</v>
      </c>
      <c r="B136" s="42" t="str">
        <f>VLOOKUP($A136,Body!$A$1:$B$3327,2,FALSE)</f>
        <v>568444.80</v>
      </c>
      <c r="C136" s="42" t="str">
        <f>VLOOKUP($A136,Body!$A$1:$C$3327,3,FALSE)</f>
        <v>1278012.70</v>
      </c>
      <c r="D136" s="42" t="str">
        <f>VLOOKUP($A136,Body!$A$1:$D$3327,4,FALSE)</f>
        <v>132.45</v>
      </c>
      <c r="E136" s="43">
        <f t="shared" si="4"/>
        <v>384</v>
      </c>
      <c r="F136" s="42" t="str">
        <f>VLOOKUP($E136,Body!$A$1:$B$3327,2,FALSE)</f>
        <v>568399.64</v>
      </c>
      <c r="G136" s="42" t="str">
        <f>VLOOKUP($E136,Body!$A$1:$C$3327,3,FALSE)</f>
        <v>1277934.86</v>
      </c>
      <c r="H136" s="42" t="str">
        <f>VLOOKUP($E136,Body!$A$1:$D$3327,4,FALSE)</f>
        <v>132.32</v>
      </c>
      <c r="I136" s="43">
        <f t="shared" si="5"/>
        <v>446</v>
      </c>
      <c r="J136" s="42" t="str">
        <f>VLOOKUP($I136,Body!$A$1:$B$3327,2,FALSE)</f>
        <v>568415.37</v>
      </c>
      <c r="K136" s="42" t="str">
        <f>VLOOKUP($I136,Body!$A$1:$C$3327,3,FALSE)</f>
        <v>1277901.97</v>
      </c>
      <c r="L136" s="42" t="str">
        <f>VLOOKUP($I136,Body!$A$1:$D$3327,4,FALSE)</f>
        <v>132.03</v>
      </c>
    </row>
    <row r="137" spans="1:12" ht="12" customHeight="1" x14ac:dyDescent="0.25">
      <c r="A137" s="41">
        <f t="shared" si="3"/>
        <v>323</v>
      </c>
      <c r="B137" s="42" t="str">
        <f>VLOOKUP($A137,Body!$A$1:$B$3327,2,FALSE)</f>
        <v>568443.08</v>
      </c>
      <c r="C137" s="42" t="str">
        <f>VLOOKUP($A137,Body!$A$1:$C$3327,3,FALSE)</f>
        <v>1278015.48</v>
      </c>
      <c r="D137" s="42" t="str">
        <f>VLOOKUP($A137,Body!$A$1:$D$3327,4,FALSE)</f>
        <v>132.42</v>
      </c>
      <c r="E137" s="43">
        <f t="shared" si="4"/>
        <v>385</v>
      </c>
      <c r="F137" s="42" t="str">
        <f>VLOOKUP($E137,Body!$A$1:$B$3327,2,FALSE)</f>
        <v>568399.00</v>
      </c>
      <c r="G137" s="42" t="str">
        <f>VLOOKUP($E137,Body!$A$1:$C$3327,3,FALSE)</f>
        <v>1277935.96</v>
      </c>
      <c r="H137" s="42" t="str">
        <f>VLOOKUP($E137,Body!$A$1:$D$3327,4,FALSE)</f>
        <v>132.18</v>
      </c>
      <c r="I137" s="43">
        <f t="shared" si="5"/>
        <v>447</v>
      </c>
      <c r="J137" s="42" t="str">
        <f>VLOOKUP($I137,Body!$A$1:$B$3327,2,FALSE)</f>
        <v>568417.95</v>
      </c>
      <c r="K137" s="42" t="str">
        <f>VLOOKUP($I137,Body!$A$1:$C$3327,3,FALSE)</f>
        <v>1277892.92</v>
      </c>
      <c r="L137" s="42" t="str">
        <f>VLOOKUP($I137,Body!$A$1:$D$3327,4,FALSE)</f>
        <v>132.26</v>
      </c>
    </row>
    <row r="138" spans="1:12" ht="12" customHeight="1" x14ac:dyDescent="0.25">
      <c r="A138" s="41">
        <f t="shared" si="3"/>
        <v>324</v>
      </c>
      <c r="B138" s="42" t="str">
        <f>VLOOKUP($A138,Body!$A$1:$B$3327,2,FALSE)</f>
        <v>568438.43</v>
      </c>
      <c r="C138" s="42" t="str">
        <f>VLOOKUP($A138,Body!$A$1:$C$3327,3,FALSE)</f>
        <v>1278023.51</v>
      </c>
      <c r="D138" s="42" t="str">
        <f>VLOOKUP($A138,Body!$A$1:$D$3327,4,FALSE)</f>
        <v>132.38</v>
      </c>
      <c r="E138" s="43">
        <f t="shared" si="4"/>
        <v>386</v>
      </c>
      <c r="F138" s="42" t="str">
        <f>VLOOKUP($E138,Body!$A$1:$B$3327,2,FALSE)</f>
        <v>568398.46</v>
      </c>
      <c r="G138" s="42" t="str">
        <f>VLOOKUP($E138,Body!$A$1:$C$3327,3,FALSE)</f>
        <v>1277936.56</v>
      </c>
      <c r="H138" s="42" t="str">
        <f>VLOOKUP($E138,Body!$A$1:$D$3327,4,FALSE)</f>
        <v>132.24</v>
      </c>
      <c r="I138" s="43">
        <f t="shared" si="5"/>
        <v>448</v>
      </c>
      <c r="J138" s="42" t="str">
        <f>VLOOKUP($I138,Body!$A$1:$B$3327,2,FALSE)</f>
        <v>568425.17</v>
      </c>
      <c r="K138" s="42" t="str">
        <f>VLOOKUP($I138,Body!$A$1:$C$3327,3,FALSE)</f>
        <v>1277897.59</v>
      </c>
      <c r="L138" s="42" t="str">
        <f>VLOOKUP($I138,Body!$A$1:$D$3327,4,FALSE)</f>
        <v>132.16</v>
      </c>
    </row>
    <row r="139" spans="1:12" ht="12" customHeight="1" x14ac:dyDescent="0.25">
      <c r="A139" s="41">
        <f t="shared" si="3"/>
        <v>325</v>
      </c>
      <c r="B139" s="42" t="str">
        <f>VLOOKUP($A139,Body!$A$1:$B$3327,2,FALSE)</f>
        <v>568431.59</v>
      </c>
      <c r="C139" s="42" t="str">
        <f>VLOOKUP($A139,Body!$A$1:$C$3327,3,FALSE)</f>
        <v>1278035.45</v>
      </c>
      <c r="D139" s="42" t="str">
        <f>VLOOKUP($A139,Body!$A$1:$D$3327,4,FALSE)</f>
        <v>132.30</v>
      </c>
      <c r="E139" s="43">
        <f t="shared" si="4"/>
        <v>387</v>
      </c>
      <c r="F139" s="42" t="str">
        <f>VLOOKUP($E139,Body!$A$1:$B$3327,2,FALSE)</f>
        <v>568397.84</v>
      </c>
      <c r="G139" s="42" t="str">
        <f>VLOOKUP($E139,Body!$A$1:$C$3327,3,FALSE)</f>
        <v>1277936.70</v>
      </c>
      <c r="H139" s="42" t="str">
        <f>VLOOKUP($E139,Body!$A$1:$D$3327,4,FALSE)</f>
        <v>132.23</v>
      </c>
      <c r="I139" s="43">
        <f t="shared" si="5"/>
        <v>449</v>
      </c>
      <c r="J139" s="42" t="str">
        <f>VLOOKUP($I139,Body!$A$1:$B$3327,2,FALSE)</f>
        <v>568426.27</v>
      </c>
      <c r="K139" s="42" t="str">
        <f>VLOOKUP($I139,Body!$A$1:$C$3327,3,FALSE)</f>
        <v>1277898.31</v>
      </c>
      <c r="L139" s="42" t="str">
        <f>VLOOKUP($I139,Body!$A$1:$D$3327,4,FALSE)</f>
        <v>132.14</v>
      </c>
    </row>
    <row r="140" spans="1:12" ht="12" customHeight="1" x14ac:dyDescent="0.25">
      <c r="A140" s="41">
        <f t="shared" si="3"/>
        <v>326</v>
      </c>
      <c r="B140" s="42" t="str">
        <f>VLOOKUP($A140,Body!$A$1:$B$3327,2,FALSE)</f>
        <v>568412.18</v>
      </c>
      <c r="C140" s="42" t="str">
        <f>VLOOKUP($A140,Body!$A$1:$C$3327,3,FALSE)</f>
        <v>1278069.35</v>
      </c>
      <c r="D140" s="42" t="str">
        <f>VLOOKUP($A140,Body!$A$1:$D$3327,4,FALSE)</f>
        <v>132.32</v>
      </c>
      <c r="E140" s="43">
        <f t="shared" si="4"/>
        <v>388</v>
      </c>
      <c r="F140" s="42" t="str">
        <f>VLOOKUP($E140,Body!$A$1:$B$3327,2,FALSE)</f>
        <v>568397.22</v>
      </c>
      <c r="G140" s="42" t="str">
        <f>VLOOKUP($E140,Body!$A$1:$C$3327,3,FALSE)</f>
        <v>1277936.49</v>
      </c>
      <c r="H140" s="42" t="str">
        <f>VLOOKUP($E140,Body!$A$1:$D$3327,4,FALSE)</f>
        <v>132.11</v>
      </c>
      <c r="I140" s="43">
        <f t="shared" si="5"/>
        <v>450</v>
      </c>
      <c r="J140" s="42" t="str">
        <f>VLOOKUP($I140,Body!$A$1:$B$3327,2,FALSE)</f>
        <v>568427.09</v>
      </c>
      <c r="K140" s="42" t="str">
        <f>VLOOKUP($I140,Body!$A$1:$C$3327,3,FALSE)</f>
        <v>1277898.84</v>
      </c>
      <c r="L140" s="42" t="str">
        <f>VLOOKUP($I140,Body!$A$1:$D$3327,4,FALSE)</f>
        <v>132.13</v>
      </c>
    </row>
    <row r="141" spans="1:12" ht="12" customHeight="1" x14ac:dyDescent="0.25">
      <c r="A141" s="41">
        <f t="shared" si="3"/>
        <v>327</v>
      </c>
      <c r="B141" s="42" t="str">
        <f>VLOOKUP($A141,Body!$A$1:$B$3327,2,FALSE)</f>
        <v>568411.98</v>
      </c>
      <c r="C141" s="42" t="str">
        <f>VLOOKUP($A141,Body!$A$1:$C$3327,3,FALSE)</f>
        <v>1278069.23</v>
      </c>
      <c r="D141" s="42" t="str">
        <f>VLOOKUP($A141,Body!$A$1:$D$3327,4,FALSE)</f>
        <v>132.32</v>
      </c>
      <c r="E141" s="43">
        <f t="shared" si="4"/>
        <v>389</v>
      </c>
      <c r="F141" s="42" t="str">
        <f>VLOOKUP($E141,Body!$A$1:$B$3327,2,FALSE)</f>
        <v>568395.24</v>
      </c>
      <c r="G141" s="42" t="str">
        <f>VLOOKUP($E141,Body!$A$1:$C$3327,3,FALSE)</f>
        <v>1277935.08</v>
      </c>
      <c r="H141" s="42" t="str">
        <f>VLOOKUP($E141,Body!$A$1:$D$3327,4,FALSE)</f>
        <v>132.22</v>
      </c>
      <c r="I141" s="43">
        <f t="shared" si="5"/>
        <v>451</v>
      </c>
      <c r="J141" s="42" t="str">
        <f>VLOOKUP($I141,Body!$A$1:$B$3327,2,FALSE)</f>
        <v>568422.48</v>
      </c>
      <c r="K141" s="42" t="str">
        <f>VLOOKUP($I141,Body!$A$1:$C$3327,3,FALSE)</f>
        <v>1277906.45</v>
      </c>
      <c r="L141" s="42" t="str">
        <f>VLOOKUP($I141,Body!$A$1:$D$3327,4,FALSE)</f>
        <v>132.08</v>
      </c>
    </row>
    <row r="142" spans="1:12" ht="12" customHeight="1" x14ac:dyDescent="0.25">
      <c r="A142" s="41">
        <f t="shared" si="3"/>
        <v>328</v>
      </c>
      <c r="B142" s="42" t="str">
        <f>VLOOKUP($A142,Body!$A$1:$B$3327,2,FALSE)</f>
        <v>568476.75</v>
      </c>
      <c r="C142" s="42" t="str">
        <f>VLOOKUP($A142,Body!$A$1:$C$3327,3,FALSE)</f>
        <v>1277989.80</v>
      </c>
      <c r="D142" s="42" t="str">
        <f>VLOOKUP($A142,Body!$A$1:$D$3327,4,FALSE)</f>
        <v>132.18</v>
      </c>
      <c r="E142" s="43">
        <f t="shared" si="4"/>
        <v>390</v>
      </c>
      <c r="F142" s="42" t="str">
        <f>VLOOKUP($E142,Body!$A$1:$B$3327,2,FALSE)</f>
        <v>568405.33</v>
      </c>
      <c r="G142" s="42" t="str">
        <f>VLOOKUP($E142,Body!$A$1:$C$3327,3,FALSE)</f>
        <v>1277918.91</v>
      </c>
      <c r="H142" s="42" t="str">
        <f>VLOOKUP($E142,Body!$A$1:$D$3327,4,FALSE)</f>
        <v>132.11</v>
      </c>
      <c r="I142" s="43">
        <f t="shared" si="5"/>
        <v>452</v>
      </c>
      <c r="J142" s="42" t="str">
        <f>VLOOKUP($I142,Body!$A$1:$B$3327,2,FALSE)</f>
        <v>568422.83</v>
      </c>
      <c r="K142" s="42" t="str">
        <f>VLOOKUP($I142,Body!$A$1:$C$3327,3,FALSE)</f>
        <v>1277905.86</v>
      </c>
      <c r="L142" s="42" t="str">
        <f>VLOOKUP($I142,Body!$A$1:$D$3327,4,FALSE)</f>
        <v>132.10</v>
      </c>
    </row>
    <row r="143" spans="1:12" ht="12" customHeight="1" x14ac:dyDescent="0.25">
      <c r="A143" s="41">
        <f t="shared" si="3"/>
        <v>329</v>
      </c>
      <c r="B143" s="42" t="str">
        <f>VLOOKUP($A143,Body!$A$1:$B$3327,2,FALSE)</f>
        <v>568475.18</v>
      </c>
      <c r="C143" s="42" t="str">
        <f>VLOOKUP($A143,Body!$A$1:$C$3327,3,FALSE)</f>
        <v>1277988.85</v>
      </c>
      <c r="D143" s="42" t="str">
        <f>VLOOKUP($A143,Body!$A$1:$D$3327,4,FALSE)</f>
        <v>132.05</v>
      </c>
      <c r="E143" s="43">
        <f t="shared" si="4"/>
        <v>391</v>
      </c>
      <c r="F143" s="42" t="str">
        <f>VLOOKUP($E143,Body!$A$1:$B$3327,2,FALSE)</f>
        <v>568404.45</v>
      </c>
      <c r="G143" s="42" t="str">
        <f>VLOOKUP($E143,Body!$A$1:$C$3327,3,FALSE)</f>
        <v>1277912.74</v>
      </c>
      <c r="H143" s="42" t="str">
        <f>VLOOKUP($E143,Body!$A$1:$D$3327,4,FALSE)</f>
        <v>132.03</v>
      </c>
      <c r="I143" s="43">
        <f t="shared" si="5"/>
        <v>453</v>
      </c>
      <c r="J143" s="42" t="str">
        <f>VLOOKUP($I143,Body!$A$1:$B$3327,2,FALSE)</f>
        <v>568425.15</v>
      </c>
      <c r="K143" s="42" t="str">
        <f>VLOOKUP($I143,Body!$A$1:$C$3327,3,FALSE)</f>
        <v>1277902.05</v>
      </c>
      <c r="L143" s="42" t="str">
        <f>VLOOKUP($I143,Body!$A$1:$D$3327,4,FALSE)</f>
        <v>132.11</v>
      </c>
    </row>
    <row r="144" spans="1:12" ht="12" customHeight="1" x14ac:dyDescent="0.25">
      <c r="A144" s="41">
        <f t="shared" si="3"/>
        <v>330</v>
      </c>
      <c r="B144" s="42" t="str">
        <f>VLOOKUP($A144,Body!$A$1:$B$3327,2,FALSE)</f>
        <v>568472.26</v>
      </c>
      <c r="C144" s="42" t="str">
        <f>VLOOKUP($A144,Body!$A$1:$C$3327,3,FALSE)</f>
        <v>1277994.23</v>
      </c>
      <c r="D144" s="42" t="str">
        <f>VLOOKUP($A144,Body!$A$1:$D$3327,4,FALSE)</f>
        <v>132.04</v>
      </c>
      <c r="E144" s="43">
        <f t="shared" si="4"/>
        <v>392</v>
      </c>
      <c r="F144" s="42" t="str">
        <f>VLOOKUP($E144,Body!$A$1:$B$3327,2,FALSE)</f>
        <v>568400.30</v>
      </c>
      <c r="G144" s="42" t="str">
        <f>VLOOKUP($E144,Body!$A$1:$C$3327,3,FALSE)</f>
        <v>1277912.88</v>
      </c>
      <c r="H144" s="42" t="str">
        <f>VLOOKUP($E144,Body!$A$1:$D$3327,4,FALSE)</f>
        <v>132.04</v>
      </c>
      <c r="I144" s="43">
        <f t="shared" si="5"/>
        <v>454</v>
      </c>
      <c r="J144" s="42" t="str">
        <f>VLOOKUP($I144,Body!$A$1:$B$3327,2,FALSE)</f>
        <v>568426.58</v>
      </c>
      <c r="K144" s="42" t="str">
        <f>VLOOKUP($I144,Body!$A$1:$C$3327,3,FALSE)</f>
        <v>1277899.70</v>
      </c>
      <c r="L144" s="42" t="str">
        <f>VLOOKUP($I144,Body!$A$1:$D$3327,4,FALSE)</f>
        <v>132.11</v>
      </c>
    </row>
    <row r="145" spans="1:12" ht="12" customHeight="1" x14ac:dyDescent="0.25">
      <c r="A145" s="41">
        <f t="shared" si="3"/>
        <v>331</v>
      </c>
      <c r="B145" s="42" t="str">
        <f>VLOOKUP($A145,Body!$A$1:$B$3327,2,FALSE)</f>
        <v>568471.16</v>
      </c>
      <c r="C145" s="42" t="str">
        <f>VLOOKUP($A145,Body!$A$1:$C$3327,3,FALSE)</f>
        <v>1277996.26</v>
      </c>
      <c r="D145" s="42" t="str">
        <f>VLOOKUP($A145,Body!$A$1:$D$3327,4,FALSE)</f>
        <v>132.02</v>
      </c>
      <c r="E145" s="43">
        <f t="shared" si="4"/>
        <v>393</v>
      </c>
      <c r="F145" s="42" t="str">
        <f>VLOOKUP($E145,Body!$A$1:$B$3327,2,FALSE)</f>
        <v>568398.94</v>
      </c>
      <c r="G145" s="42" t="str">
        <f>VLOOKUP($E145,Body!$A$1:$C$3327,3,FALSE)</f>
        <v>1277912.54</v>
      </c>
      <c r="H145" s="42" t="str">
        <f>VLOOKUP($E145,Body!$A$1:$D$3327,4,FALSE)</f>
        <v>132.11</v>
      </c>
      <c r="I145" s="43">
        <f t="shared" si="5"/>
        <v>455</v>
      </c>
      <c r="J145" s="42" t="str">
        <f>VLOOKUP($I145,Body!$A$1:$B$3327,2,FALSE)</f>
        <v>568428.18</v>
      </c>
      <c r="K145" s="42" t="str">
        <f>VLOOKUP($I145,Body!$A$1:$C$3327,3,FALSE)</f>
        <v>1277897.05</v>
      </c>
      <c r="L145" s="42" t="str">
        <f>VLOOKUP($I145,Body!$A$1:$D$3327,4,FALSE)</f>
        <v>132.22</v>
      </c>
    </row>
    <row r="146" spans="1:12" ht="12" customHeight="1" x14ac:dyDescent="0.25">
      <c r="A146" s="41">
        <f t="shared" si="3"/>
        <v>332</v>
      </c>
      <c r="B146" s="42" t="str">
        <f>VLOOKUP($A146,Body!$A$1:$B$3327,2,FALSE)</f>
        <v>568472.35</v>
      </c>
      <c r="C146" s="42" t="str">
        <f>VLOOKUP($A146,Body!$A$1:$C$3327,3,FALSE)</f>
        <v>1277996.98</v>
      </c>
      <c r="D146" s="42" t="str">
        <f>VLOOKUP($A146,Body!$A$1:$D$3327,4,FALSE)</f>
        <v>132.18</v>
      </c>
      <c r="E146" s="43">
        <f t="shared" si="4"/>
        <v>394</v>
      </c>
      <c r="F146" s="42" t="str">
        <f>VLOOKUP($E146,Body!$A$1:$B$3327,2,FALSE)</f>
        <v>568397.04</v>
      </c>
      <c r="G146" s="42" t="str">
        <f>VLOOKUP($E146,Body!$A$1:$C$3327,3,FALSE)</f>
        <v>1277911.57</v>
      </c>
      <c r="H146" s="42" t="str">
        <f>VLOOKUP($E146,Body!$A$1:$D$3327,4,FALSE)</f>
        <v>132.11</v>
      </c>
      <c r="I146" s="43">
        <f t="shared" si="5"/>
        <v>456</v>
      </c>
      <c r="J146" s="42" t="str">
        <f>VLOOKUP($I146,Body!$A$1:$B$3327,2,FALSE)</f>
        <v>568432.63</v>
      </c>
      <c r="K146" s="42" t="str">
        <f>VLOOKUP($I146,Body!$A$1:$C$3327,3,FALSE)</f>
        <v>1277889.71</v>
      </c>
      <c r="L146" s="42" t="str">
        <f>VLOOKUP($I146,Body!$A$1:$D$3327,4,FALSE)</f>
        <v>131.93</v>
      </c>
    </row>
    <row r="147" spans="1:12" ht="12" customHeight="1" x14ac:dyDescent="0.25">
      <c r="A147" s="41">
        <f t="shared" si="3"/>
        <v>333</v>
      </c>
      <c r="B147" s="42" t="str">
        <f>VLOOKUP($A147,Body!$A$1:$B$3327,2,FALSE)</f>
        <v>568492.65</v>
      </c>
      <c r="C147" s="42" t="str">
        <f>VLOOKUP($A147,Body!$A$1:$C$3327,3,FALSE)</f>
        <v>1277963.86</v>
      </c>
      <c r="D147" s="42" t="str">
        <f>VLOOKUP($A147,Body!$A$1:$D$3327,4,FALSE)</f>
        <v>132.18</v>
      </c>
      <c r="E147" s="43">
        <f t="shared" si="4"/>
        <v>395</v>
      </c>
      <c r="F147" s="42" t="str">
        <f>VLOOKUP($E147,Body!$A$1:$B$3327,2,FALSE)</f>
        <v>568394.90</v>
      </c>
      <c r="G147" s="42" t="str">
        <f>VLOOKUP($E147,Body!$A$1:$C$3327,3,FALSE)</f>
        <v>1277910.07</v>
      </c>
      <c r="H147" s="42" t="str">
        <f>VLOOKUP($E147,Body!$A$1:$D$3327,4,FALSE)</f>
        <v>131.97</v>
      </c>
      <c r="I147" s="43">
        <f t="shared" si="5"/>
        <v>457</v>
      </c>
      <c r="J147" s="42" t="str">
        <f>VLOOKUP($I147,Body!$A$1:$B$3327,2,FALSE)</f>
        <v>568384.53</v>
      </c>
      <c r="K147" s="42" t="str">
        <f>VLOOKUP($I147,Body!$A$1:$C$3327,3,FALSE)</f>
        <v>1277920.42</v>
      </c>
      <c r="L147" s="42" t="str">
        <f>VLOOKUP($I147,Body!$A$1:$D$3327,4,FALSE)</f>
        <v>132.22</v>
      </c>
    </row>
    <row r="148" spans="1:12" ht="12" customHeight="1" x14ac:dyDescent="0.25">
      <c r="A148" s="41">
        <f t="shared" si="3"/>
        <v>334</v>
      </c>
      <c r="B148" s="42" t="str">
        <f>VLOOKUP($A148,Body!$A$1:$B$3327,2,FALSE)</f>
        <v>568489.10</v>
      </c>
      <c r="C148" s="42" t="str">
        <f>VLOOKUP($A148,Body!$A$1:$C$3327,3,FALSE)</f>
        <v>1277961.72</v>
      </c>
      <c r="D148" s="42" t="str">
        <f>VLOOKUP($A148,Body!$A$1:$D$3327,4,FALSE)</f>
        <v>131.98</v>
      </c>
      <c r="E148" s="43">
        <f t="shared" si="4"/>
        <v>396</v>
      </c>
      <c r="F148" s="42" t="str">
        <f>VLOOKUP($E148,Body!$A$1:$B$3327,2,FALSE)</f>
        <v>568395.83</v>
      </c>
      <c r="G148" s="42" t="str">
        <f>VLOOKUP($E148,Body!$A$1:$C$3327,3,FALSE)</f>
        <v>1277908.64</v>
      </c>
      <c r="H148" s="42" t="str">
        <f>VLOOKUP($E148,Body!$A$1:$D$3327,4,FALSE)</f>
        <v>131.95</v>
      </c>
      <c r="I148" s="43">
        <f t="shared" si="5"/>
        <v>458</v>
      </c>
      <c r="J148" s="42" t="str">
        <f>VLOOKUP($I148,Body!$A$1:$B$3327,2,FALSE)</f>
        <v>568385.48</v>
      </c>
      <c r="K148" s="42" t="str">
        <f>VLOOKUP($I148,Body!$A$1:$C$3327,3,FALSE)</f>
        <v>1277918.86</v>
      </c>
      <c r="L148" s="42" t="str">
        <f>VLOOKUP($I148,Body!$A$1:$D$3327,4,FALSE)</f>
        <v>132.22</v>
      </c>
    </row>
    <row r="149" spans="1:12" ht="12" customHeight="1" x14ac:dyDescent="0.25">
      <c r="A149" s="41">
        <f t="shared" si="3"/>
        <v>335</v>
      </c>
      <c r="B149" s="42" t="str">
        <f>VLOOKUP($A149,Body!$A$1:$B$3327,2,FALSE)</f>
        <v>568484.18</v>
      </c>
      <c r="C149" s="42" t="str">
        <f>VLOOKUP($A149,Body!$A$1:$C$3327,3,FALSE)</f>
        <v>1277971.40</v>
      </c>
      <c r="D149" s="42" t="str">
        <f>VLOOKUP($A149,Body!$A$1:$D$3327,4,FALSE)</f>
        <v>132.01</v>
      </c>
      <c r="E149" s="43">
        <f t="shared" si="4"/>
        <v>397</v>
      </c>
      <c r="F149" s="42" t="str">
        <f>VLOOKUP($E149,Body!$A$1:$B$3327,2,FALSE)</f>
        <v>568398.30</v>
      </c>
      <c r="G149" s="42" t="str">
        <f>VLOOKUP($E149,Body!$A$1:$C$3327,3,FALSE)</f>
        <v>1277904.87</v>
      </c>
      <c r="H149" s="42" t="str">
        <f>VLOOKUP($E149,Body!$A$1:$D$3327,4,FALSE)</f>
        <v>131.94</v>
      </c>
      <c r="I149" s="43">
        <f t="shared" si="5"/>
        <v>459</v>
      </c>
      <c r="J149" s="42" t="str">
        <f>VLOOKUP($I149,Body!$A$1:$B$3327,2,FALSE)</f>
        <v>568387.01</v>
      </c>
      <c r="K149" s="42" t="str">
        <f>VLOOKUP($I149,Body!$A$1:$C$3327,3,FALSE)</f>
        <v>1277919.78</v>
      </c>
      <c r="L149" s="42" t="str">
        <f>VLOOKUP($I149,Body!$A$1:$D$3327,4,FALSE)</f>
        <v>132.22</v>
      </c>
    </row>
    <row r="150" spans="1:12" ht="12" customHeight="1" x14ac:dyDescent="0.25">
      <c r="A150" s="41">
        <f t="shared" si="3"/>
        <v>336</v>
      </c>
      <c r="B150" s="42" t="str">
        <f>VLOOKUP($A150,Body!$A$1:$B$3327,2,FALSE)</f>
        <v>568480.44</v>
      </c>
      <c r="C150" s="42" t="str">
        <f>VLOOKUP($A150,Body!$A$1:$C$3327,3,FALSE)</f>
        <v>1277978.74</v>
      </c>
      <c r="D150" s="42" t="str">
        <f>VLOOKUP($A150,Body!$A$1:$D$3327,4,FALSE)</f>
        <v>132.07</v>
      </c>
      <c r="E150" s="43">
        <f t="shared" si="4"/>
        <v>398</v>
      </c>
      <c r="F150" s="42" t="str">
        <f>VLOOKUP($E150,Body!$A$1:$B$3327,2,FALSE)</f>
        <v>568395.75</v>
      </c>
      <c r="G150" s="42" t="str">
        <f>VLOOKUP($E150,Body!$A$1:$C$3327,3,FALSE)</f>
        <v>1277899.40</v>
      </c>
      <c r="H150" s="42" t="str">
        <f>VLOOKUP($E150,Body!$A$1:$D$3327,4,FALSE)</f>
        <v>131.79</v>
      </c>
      <c r="I150" s="43">
        <f t="shared" si="5"/>
        <v>460</v>
      </c>
      <c r="J150" s="42" t="str">
        <f>VLOOKUP($I150,Body!$A$1:$B$3327,2,FALSE)</f>
        <v>568386.06</v>
      </c>
      <c r="K150" s="42" t="str">
        <f>VLOOKUP($I150,Body!$A$1:$C$3327,3,FALSE)</f>
        <v>1277921.35</v>
      </c>
      <c r="L150" s="42" t="str">
        <f>VLOOKUP($I150,Body!$A$1:$D$3327,4,FALSE)</f>
        <v>132.22</v>
      </c>
    </row>
    <row r="151" spans="1:12" ht="12" customHeight="1" x14ac:dyDescent="0.25">
      <c r="A151" s="41">
        <f t="shared" ref="A151:A214" si="6">A150+1</f>
        <v>337</v>
      </c>
      <c r="B151" s="42" t="str">
        <f>VLOOKUP($A151,Body!$A$1:$B$3327,2,FALSE)</f>
        <v>568476.96</v>
      </c>
      <c r="C151" s="42" t="str">
        <f>VLOOKUP($A151,Body!$A$1:$C$3327,3,FALSE)</f>
        <v>1277985.58</v>
      </c>
      <c r="D151" s="42" t="str">
        <f>VLOOKUP($A151,Body!$A$1:$D$3327,4,FALSE)</f>
        <v>132.01</v>
      </c>
      <c r="E151" s="43">
        <f t="shared" ref="E151:E214" si="7">E150+1</f>
        <v>399</v>
      </c>
      <c r="F151" s="42" t="str">
        <f>VLOOKUP($E151,Body!$A$1:$B$3327,2,FALSE)</f>
        <v>568392.27</v>
      </c>
      <c r="G151" s="42" t="str">
        <f>VLOOKUP($E151,Body!$A$1:$C$3327,3,FALSE)</f>
        <v>1277897.21</v>
      </c>
      <c r="H151" s="42" t="str">
        <f>VLOOKUP($E151,Body!$A$1:$D$3327,4,FALSE)</f>
        <v>131.79</v>
      </c>
      <c r="I151" s="43">
        <f t="shared" ref="I151:I214" si="8">I150+1</f>
        <v>461</v>
      </c>
      <c r="J151" s="42" t="str">
        <f>VLOOKUP($I151,Body!$A$1:$B$3327,2,FALSE)</f>
        <v>568381.92</v>
      </c>
      <c r="K151" s="42" t="str">
        <f>VLOOKUP($I151,Body!$A$1:$C$3327,3,FALSE)</f>
        <v>1277928.00</v>
      </c>
      <c r="L151" s="42" t="str">
        <f>VLOOKUP($I151,Body!$A$1:$D$3327,4,FALSE)</f>
        <v>132.24</v>
      </c>
    </row>
    <row r="152" spans="1:12" ht="12" customHeight="1" x14ac:dyDescent="0.25">
      <c r="A152" s="41">
        <f t="shared" si="6"/>
        <v>338</v>
      </c>
      <c r="B152" s="42" t="str">
        <f>VLOOKUP($A152,Body!$A$1:$B$3327,2,FALSE)</f>
        <v>568478.69</v>
      </c>
      <c r="C152" s="42" t="str">
        <f>VLOOKUP($A152,Body!$A$1:$C$3327,3,FALSE)</f>
        <v>1277986.63</v>
      </c>
      <c r="D152" s="42" t="str">
        <f>VLOOKUP($A152,Body!$A$1:$D$3327,4,FALSE)</f>
        <v>132.18</v>
      </c>
      <c r="E152" s="43">
        <f t="shared" si="7"/>
        <v>400</v>
      </c>
      <c r="F152" s="42" t="str">
        <f>VLOOKUP($E152,Body!$A$1:$B$3327,2,FALSE)</f>
        <v>568388.91</v>
      </c>
      <c r="G152" s="42" t="str">
        <f>VLOOKUP($E152,Body!$A$1:$C$3327,3,FALSE)</f>
        <v>1277895.10</v>
      </c>
      <c r="H152" s="42" t="str">
        <f>VLOOKUP($E152,Body!$A$1:$D$3327,4,FALSE)</f>
        <v>131.86</v>
      </c>
      <c r="I152" s="43">
        <f t="shared" si="8"/>
        <v>462</v>
      </c>
      <c r="J152" s="42" t="str">
        <f>VLOOKUP($I152,Body!$A$1:$B$3327,2,FALSE)</f>
        <v>568382.87</v>
      </c>
      <c r="K152" s="42" t="str">
        <f>VLOOKUP($I152,Body!$A$1:$C$3327,3,FALSE)</f>
        <v>1277926.43</v>
      </c>
      <c r="L152" s="42" t="str">
        <f>VLOOKUP($I152,Body!$A$1:$D$3327,4,FALSE)</f>
        <v>132.24</v>
      </c>
    </row>
    <row r="153" spans="1:12" ht="12" customHeight="1" x14ac:dyDescent="0.25">
      <c r="A153" s="41">
        <f t="shared" si="6"/>
        <v>339</v>
      </c>
      <c r="B153" s="42" t="str">
        <f>VLOOKUP($A153,Body!$A$1:$B$3327,2,FALSE)</f>
        <v>568491.33</v>
      </c>
      <c r="C153" s="42" t="str">
        <f>VLOOKUP($A153,Body!$A$1:$C$3327,3,FALSE)</f>
        <v>1277957.73</v>
      </c>
      <c r="D153" s="42" t="str">
        <f>VLOOKUP($A153,Body!$A$1:$D$3327,4,FALSE)</f>
        <v>132.05</v>
      </c>
      <c r="E153" s="43">
        <f t="shared" si="7"/>
        <v>401</v>
      </c>
      <c r="F153" s="42" t="str">
        <f>VLOOKUP($E153,Body!$A$1:$B$3327,2,FALSE)</f>
        <v>568384.55</v>
      </c>
      <c r="G153" s="42" t="str">
        <f>VLOOKUP($E153,Body!$A$1:$C$3327,3,FALSE)</f>
        <v>1277892.36</v>
      </c>
      <c r="H153" s="42" t="str">
        <f>VLOOKUP($E153,Body!$A$1:$D$3327,4,FALSE)</f>
        <v>131.86</v>
      </c>
      <c r="I153" s="43">
        <f t="shared" si="8"/>
        <v>463</v>
      </c>
      <c r="J153" s="42" t="str">
        <f>VLOOKUP($I153,Body!$A$1:$B$3327,2,FALSE)</f>
        <v>568381.34</v>
      </c>
      <c r="K153" s="42" t="str">
        <f>VLOOKUP($I153,Body!$A$1:$C$3327,3,FALSE)</f>
        <v>1277925.51</v>
      </c>
      <c r="L153" s="42" t="str">
        <f>VLOOKUP($I153,Body!$A$1:$D$3327,4,FALSE)</f>
        <v>132.24</v>
      </c>
    </row>
    <row r="154" spans="1:12" ht="12" customHeight="1" x14ac:dyDescent="0.25">
      <c r="A154" s="41">
        <f t="shared" si="6"/>
        <v>340</v>
      </c>
      <c r="B154" s="42" t="str">
        <f>VLOOKUP($A154,Body!$A$1:$B$3327,2,FALSE)</f>
        <v>568492.06</v>
      </c>
      <c r="C154" s="42" t="str">
        <f>VLOOKUP($A154,Body!$A$1:$C$3327,3,FALSE)</f>
        <v>1277956.38</v>
      </c>
      <c r="D154" s="42" t="str">
        <f>VLOOKUP($A154,Body!$A$1:$D$3327,4,FALSE)</f>
        <v>132.07</v>
      </c>
      <c r="E154" s="43">
        <f t="shared" si="7"/>
        <v>402</v>
      </c>
      <c r="F154" s="42" t="str">
        <f>VLOOKUP($E154,Body!$A$1:$B$3327,2,FALSE)</f>
        <v>568382.51</v>
      </c>
      <c r="G154" s="42" t="str">
        <f>VLOOKUP($E154,Body!$A$1:$C$3327,3,FALSE)</f>
        <v>1277891.08</v>
      </c>
      <c r="H154" s="42" t="str">
        <f>VLOOKUP($E154,Body!$A$1:$D$3327,4,FALSE)</f>
        <v>131.84</v>
      </c>
      <c r="I154" s="43">
        <f t="shared" si="8"/>
        <v>464</v>
      </c>
      <c r="J154" s="42" t="str">
        <f>VLOOKUP($I154,Body!$A$1:$B$3327,2,FALSE)</f>
        <v>568380.39</v>
      </c>
      <c r="K154" s="42" t="str">
        <f>VLOOKUP($I154,Body!$A$1:$C$3327,3,FALSE)</f>
        <v>1277927.07</v>
      </c>
      <c r="L154" s="42" t="str">
        <f>VLOOKUP($I154,Body!$A$1:$D$3327,4,FALSE)</f>
        <v>132.24</v>
      </c>
    </row>
    <row r="155" spans="1:12" ht="12" customHeight="1" x14ac:dyDescent="0.25">
      <c r="A155" s="41">
        <f t="shared" si="6"/>
        <v>341</v>
      </c>
      <c r="B155" s="42" t="str">
        <f>VLOOKUP($A155,Body!$A$1:$B$3327,2,FALSE)</f>
        <v>568494.41</v>
      </c>
      <c r="C155" s="42" t="str">
        <f>VLOOKUP($A155,Body!$A$1:$C$3327,3,FALSE)</f>
        <v>1277952.50</v>
      </c>
      <c r="D155" s="42" t="str">
        <f>VLOOKUP($A155,Body!$A$1:$D$3327,4,FALSE)</f>
        <v>132.16</v>
      </c>
      <c r="E155" s="43">
        <f t="shared" si="7"/>
        <v>403</v>
      </c>
      <c r="F155" s="42" t="str">
        <f>VLOOKUP($E155,Body!$A$1:$B$3327,2,FALSE)</f>
        <v>568368.65</v>
      </c>
      <c r="G155" s="42" t="str">
        <f>VLOOKUP($E155,Body!$A$1:$C$3327,3,FALSE)</f>
        <v>1277894.97</v>
      </c>
      <c r="H155" s="42" t="str">
        <f>VLOOKUP($E155,Body!$A$1:$D$3327,4,FALSE)</f>
        <v>132.05</v>
      </c>
      <c r="I155" s="43">
        <f t="shared" si="8"/>
        <v>465</v>
      </c>
      <c r="J155" s="42" t="str">
        <f>VLOOKUP($I155,Body!$A$1:$B$3327,2,FALSE)</f>
        <v>568518.70</v>
      </c>
      <c r="K155" s="42" t="str">
        <f>VLOOKUP($I155,Body!$A$1:$C$3327,3,FALSE)</f>
        <v>1277946.51</v>
      </c>
      <c r="L155" s="42" t="str">
        <f>VLOOKUP($I155,Body!$A$1:$D$3327,4,FALSE)</f>
        <v>132.15</v>
      </c>
    </row>
    <row r="156" spans="1:12" ht="12" customHeight="1" x14ac:dyDescent="0.25">
      <c r="A156" s="41">
        <f t="shared" si="6"/>
        <v>342</v>
      </c>
      <c r="B156" s="42" t="str">
        <f>VLOOKUP($A156,Body!$A$1:$B$3327,2,FALSE)</f>
        <v>568498.20</v>
      </c>
      <c r="C156" s="42" t="str">
        <f>VLOOKUP($A156,Body!$A$1:$C$3327,3,FALSE)</f>
        <v>1277954.80</v>
      </c>
      <c r="D156" s="42" t="str">
        <f>VLOOKUP($A156,Body!$A$1:$D$3327,4,FALSE)</f>
        <v>132.18</v>
      </c>
      <c r="E156" s="43">
        <f t="shared" si="7"/>
        <v>404</v>
      </c>
      <c r="F156" s="42" t="str">
        <f>VLOOKUP($E156,Body!$A$1:$B$3327,2,FALSE)</f>
        <v>568371.24</v>
      </c>
      <c r="G156" s="42" t="str">
        <f>VLOOKUP($E156,Body!$A$1:$C$3327,3,FALSE)</f>
        <v>1277896.29</v>
      </c>
      <c r="H156" s="42" t="str">
        <f>VLOOKUP($E156,Body!$A$1:$D$3327,4,FALSE)</f>
        <v>132.03</v>
      </c>
      <c r="I156" s="43">
        <f t="shared" si="8"/>
        <v>466</v>
      </c>
      <c r="J156" s="42" t="str">
        <f>VLOOKUP($I156,Body!$A$1:$B$3327,2,FALSE)</f>
        <v>568522.50</v>
      </c>
      <c r="K156" s="42" t="str">
        <f>VLOOKUP($I156,Body!$A$1:$C$3327,3,FALSE)</f>
        <v>1277940.01</v>
      </c>
      <c r="L156" s="42" t="str">
        <f>VLOOKUP($I156,Body!$A$1:$D$3327,4,FALSE)</f>
        <v>132.15</v>
      </c>
    </row>
    <row r="157" spans="1:12" ht="12" customHeight="1" x14ac:dyDescent="0.25">
      <c r="A157" s="41">
        <f t="shared" si="6"/>
        <v>343</v>
      </c>
      <c r="B157" s="42" t="str">
        <f>VLOOKUP($A157,Body!$A$1:$B$3327,2,FALSE)</f>
        <v>568494.15</v>
      </c>
      <c r="C157" s="42" t="str">
        <f>VLOOKUP($A157,Body!$A$1:$C$3327,3,FALSE)</f>
        <v>1277961.41</v>
      </c>
      <c r="D157" s="42" t="str">
        <f>VLOOKUP($A157,Body!$A$1:$D$3327,4,FALSE)</f>
        <v>132.11</v>
      </c>
      <c r="E157" s="43">
        <f t="shared" si="7"/>
        <v>405</v>
      </c>
      <c r="F157" s="42" t="str">
        <f>VLOOKUP($E157,Body!$A$1:$B$3327,2,FALSE)</f>
        <v>568377.57</v>
      </c>
      <c r="G157" s="42" t="str">
        <f>VLOOKUP($E157,Body!$A$1:$C$3327,3,FALSE)</f>
        <v>1277899.50</v>
      </c>
      <c r="H157" s="42" t="str">
        <f>VLOOKUP($E157,Body!$A$1:$D$3327,4,FALSE)</f>
        <v>131.97</v>
      </c>
      <c r="I157" s="43">
        <f t="shared" si="8"/>
        <v>467</v>
      </c>
      <c r="J157" s="42" t="str">
        <f>VLOOKUP($I157,Body!$A$1:$B$3327,2,FALSE)</f>
        <v>568516.34</v>
      </c>
      <c r="K157" s="42" t="str">
        <f>VLOOKUP($I157,Body!$A$1:$C$3327,3,FALSE)</f>
        <v>1277936.41</v>
      </c>
      <c r="L157" s="42" t="str">
        <f>VLOOKUP($I157,Body!$A$1:$D$3327,4,FALSE)</f>
        <v>132.15</v>
      </c>
    </row>
    <row r="158" spans="1:12" ht="12" customHeight="1" x14ac:dyDescent="0.25">
      <c r="A158" s="41">
        <f t="shared" si="6"/>
        <v>344</v>
      </c>
      <c r="B158" s="42" t="str">
        <f>VLOOKUP($A158,Body!$A$1:$B$3327,2,FALSE)</f>
        <v>568490.56</v>
      </c>
      <c r="C158" s="42" t="str">
        <f>VLOOKUP($A158,Body!$A$1:$C$3327,3,FALSE)</f>
        <v>1277959.16</v>
      </c>
      <c r="D158" s="42" t="str">
        <f>VLOOKUP($A158,Body!$A$1:$D$3327,4,FALSE)</f>
        <v>132.00</v>
      </c>
      <c r="E158" s="43">
        <f t="shared" si="7"/>
        <v>406</v>
      </c>
      <c r="F158" s="42" t="str">
        <f>VLOOKUP($E158,Body!$A$1:$B$3327,2,FALSE)</f>
        <v>568379.94</v>
      </c>
      <c r="G158" s="42" t="str">
        <f>VLOOKUP($E158,Body!$A$1:$C$3327,3,FALSE)</f>
        <v>1277895.38</v>
      </c>
      <c r="H158" s="42" t="str">
        <f>VLOOKUP($E158,Body!$A$1:$D$3327,4,FALSE)</f>
        <v>132.08</v>
      </c>
      <c r="I158" s="43">
        <f t="shared" si="8"/>
        <v>468</v>
      </c>
      <c r="J158" s="42" t="str">
        <f>VLOOKUP($I158,Body!$A$1:$B$3327,2,FALSE)</f>
        <v>568512.54</v>
      </c>
      <c r="K158" s="42" t="str">
        <f>VLOOKUP($I158,Body!$A$1:$C$3327,3,FALSE)</f>
        <v>1277942.90</v>
      </c>
      <c r="L158" s="42" t="str">
        <f>VLOOKUP($I158,Body!$A$1:$D$3327,4,FALSE)</f>
        <v>132.15</v>
      </c>
    </row>
    <row r="159" spans="1:12" ht="12" customHeight="1" x14ac:dyDescent="0.25">
      <c r="A159" s="41">
        <f t="shared" si="6"/>
        <v>345</v>
      </c>
      <c r="B159" s="42" t="str">
        <f>VLOOKUP($A159,Body!$A$1:$B$3327,2,FALSE)</f>
        <v>568467.48</v>
      </c>
      <c r="C159" s="42" t="str">
        <f>VLOOKUP($A159,Body!$A$1:$C$3327,3,FALSE)</f>
        <v>1277940.46</v>
      </c>
      <c r="D159" s="42" t="str">
        <f>VLOOKUP($A159,Body!$A$1:$D$3327,4,FALSE)</f>
        <v>132.03</v>
      </c>
      <c r="E159" s="43">
        <f t="shared" si="7"/>
        <v>407</v>
      </c>
      <c r="F159" s="42" t="str">
        <f>VLOOKUP($E159,Body!$A$1:$B$3327,2,FALSE)</f>
        <v>568374.35</v>
      </c>
      <c r="G159" s="42" t="str">
        <f>VLOOKUP($E159,Body!$A$1:$C$3327,3,FALSE)</f>
        <v>1277893.86</v>
      </c>
      <c r="H159" s="42" t="str">
        <f>VLOOKUP($E159,Body!$A$1:$D$3327,4,FALSE)</f>
        <v>132.19</v>
      </c>
      <c r="I159" s="43">
        <f t="shared" si="8"/>
        <v>469</v>
      </c>
      <c r="J159" s="42" t="str">
        <f>VLOOKUP($I159,Body!$A$1:$B$3327,2,FALSE)</f>
        <v>568477.09</v>
      </c>
      <c r="K159" s="42" t="str">
        <f>VLOOKUP($I159,Body!$A$1:$C$3327,3,FALSE)</f>
        <v>1278012.95</v>
      </c>
      <c r="L159" s="42" t="str">
        <f>VLOOKUP($I159,Body!$A$1:$D$3327,4,FALSE)</f>
        <v>132.18</v>
      </c>
    </row>
    <row r="160" spans="1:12" ht="12" customHeight="1" x14ac:dyDescent="0.25">
      <c r="A160" s="41">
        <f t="shared" si="6"/>
        <v>346</v>
      </c>
      <c r="B160" s="42" t="str">
        <f>VLOOKUP($A160,Body!$A$1:$B$3327,2,FALSE)</f>
        <v>568473.05</v>
      </c>
      <c r="C160" s="42" t="str">
        <f>VLOOKUP($A160,Body!$A$1:$C$3327,3,FALSE)</f>
        <v>1277944.07</v>
      </c>
      <c r="D160" s="42" t="str">
        <f>VLOOKUP($A160,Body!$A$1:$D$3327,4,FALSE)</f>
        <v>131.99</v>
      </c>
      <c r="E160" s="43">
        <f t="shared" si="7"/>
        <v>408</v>
      </c>
      <c r="F160" s="42" t="str">
        <f>VLOOKUP($E160,Body!$A$1:$B$3327,2,FALSE)</f>
        <v>568371.25</v>
      </c>
      <c r="G160" s="42" t="str">
        <f>VLOOKUP($E160,Body!$A$1:$C$3327,3,FALSE)</f>
        <v>1277894.02</v>
      </c>
      <c r="H160" s="42" t="str">
        <f>VLOOKUP($E160,Body!$A$1:$D$3327,4,FALSE)</f>
        <v>132.10</v>
      </c>
      <c r="I160" s="43">
        <f t="shared" si="8"/>
        <v>470</v>
      </c>
      <c r="J160" s="42" t="str">
        <f>VLOOKUP($I160,Body!$A$1:$B$3327,2,FALSE)</f>
        <v>568466.70</v>
      </c>
      <c r="K160" s="42" t="str">
        <f>VLOOKUP($I160,Body!$A$1:$C$3327,3,FALSE)</f>
        <v>1278006.19</v>
      </c>
      <c r="L160" s="42" t="str">
        <f>VLOOKUP($I160,Body!$A$1:$D$3327,4,FALSE)</f>
        <v>132.18</v>
      </c>
    </row>
    <row r="161" spans="1:12" ht="12" customHeight="1" x14ac:dyDescent="0.25">
      <c r="A161" s="41">
        <f t="shared" si="6"/>
        <v>347</v>
      </c>
      <c r="B161" s="42" t="str">
        <f>VLOOKUP($A161,Body!$A$1:$B$3327,2,FALSE)</f>
        <v>568479.11</v>
      </c>
      <c r="C161" s="42" t="str">
        <f>VLOOKUP($A161,Body!$A$1:$C$3327,3,FALSE)</f>
        <v>1277948.00</v>
      </c>
      <c r="D161" s="42" t="str">
        <f>VLOOKUP($A161,Body!$A$1:$D$3327,4,FALSE)</f>
        <v>132.00</v>
      </c>
      <c r="E161" s="43">
        <f t="shared" si="7"/>
        <v>409</v>
      </c>
      <c r="F161" s="42" t="str">
        <f>VLOOKUP($E161,Body!$A$1:$B$3327,2,FALSE)</f>
        <v>568369.43</v>
      </c>
      <c r="G161" s="42" t="str">
        <f>VLOOKUP($E161,Body!$A$1:$C$3327,3,FALSE)</f>
        <v>1277894.68</v>
      </c>
      <c r="H161" s="42" t="str">
        <f>VLOOKUP($E161,Body!$A$1:$D$3327,4,FALSE)</f>
        <v>132.09</v>
      </c>
      <c r="I161" s="43">
        <f t="shared" si="8"/>
        <v>471</v>
      </c>
      <c r="J161" s="42" t="str">
        <f>VLOOKUP($I161,Body!$A$1:$B$3327,2,FALSE)</f>
        <v>568466.41</v>
      </c>
      <c r="K161" s="42" t="str">
        <f>VLOOKUP($I161,Body!$A$1:$C$3327,3,FALSE)</f>
        <v>1278022.16</v>
      </c>
      <c r="L161" s="42" t="str">
        <f>VLOOKUP($I161,Body!$A$1:$D$3327,4,FALSE)</f>
        <v>132.34</v>
      </c>
    </row>
    <row r="162" spans="1:12" ht="12" customHeight="1" x14ac:dyDescent="0.25">
      <c r="A162" s="41">
        <f t="shared" si="6"/>
        <v>348</v>
      </c>
      <c r="B162" s="42" t="str">
        <f>VLOOKUP($A162,Body!$A$1:$B$3327,2,FALSE)</f>
        <v>568484.73</v>
      </c>
      <c r="C162" s="42" t="str">
        <f>VLOOKUP($A162,Body!$A$1:$C$3327,3,FALSE)</f>
        <v>1277951.63</v>
      </c>
      <c r="D162" s="42" t="str">
        <f>VLOOKUP($A162,Body!$A$1:$D$3327,4,FALSE)</f>
        <v>131.97</v>
      </c>
      <c r="E162" s="43">
        <f t="shared" si="7"/>
        <v>410</v>
      </c>
      <c r="F162" s="42" t="str">
        <f>VLOOKUP($E162,Body!$A$1:$B$3327,2,FALSE)</f>
        <v>568382.14</v>
      </c>
      <c r="G162" s="42" t="str">
        <f>VLOOKUP($E162,Body!$A$1:$C$3327,3,FALSE)</f>
        <v>1277891.56</v>
      </c>
      <c r="H162" s="42" t="str">
        <f>VLOOKUP($E162,Body!$A$1:$D$3327,4,FALSE)</f>
        <v>132.02</v>
      </c>
      <c r="I162" s="43">
        <f t="shared" si="8"/>
        <v>472</v>
      </c>
      <c r="J162" s="42" t="str">
        <f>VLOOKUP($I162,Body!$A$1:$B$3327,2,FALSE)</f>
        <v>568470.83</v>
      </c>
      <c r="K162" s="42" t="str">
        <f>VLOOKUP($I162,Body!$A$1:$C$3327,3,FALSE)</f>
        <v>1278024.98</v>
      </c>
      <c r="L162" s="42" t="str">
        <f>VLOOKUP($I162,Body!$A$1:$D$3327,4,FALSE)</f>
        <v>132.34</v>
      </c>
    </row>
    <row r="163" spans="1:12" ht="12" customHeight="1" x14ac:dyDescent="0.25">
      <c r="A163" s="41">
        <f t="shared" si="6"/>
        <v>349</v>
      </c>
      <c r="B163" s="42" t="str">
        <f>VLOOKUP($A163,Body!$A$1:$B$3327,2,FALSE)</f>
        <v>568504.70</v>
      </c>
      <c r="C163" s="42" t="str">
        <f>VLOOKUP($A163,Body!$A$1:$C$3327,3,FALSE)</f>
        <v>1277935.53</v>
      </c>
      <c r="D163" s="42" t="str">
        <f>VLOOKUP($A163,Body!$A$1:$D$3327,4,FALSE)</f>
        <v>132.44</v>
      </c>
      <c r="E163" s="43">
        <f t="shared" si="7"/>
        <v>411</v>
      </c>
      <c r="F163" s="42" t="str">
        <f>VLOOKUP($E163,Body!$A$1:$B$3327,2,FALSE)</f>
        <v>568378.40</v>
      </c>
      <c r="G163" s="42" t="str">
        <f>VLOOKUP($E163,Body!$A$1:$C$3327,3,FALSE)</f>
        <v>1277898.06</v>
      </c>
      <c r="H163" s="42" t="str">
        <f>VLOOKUP($E163,Body!$A$1:$D$3327,4,FALSE)</f>
        <v>132.09</v>
      </c>
      <c r="I163" s="43">
        <f t="shared" si="8"/>
        <v>473</v>
      </c>
      <c r="J163" s="42" t="str">
        <f>VLOOKUP($I163,Body!$A$1:$B$3327,2,FALSE)</f>
        <v>568469.01</v>
      </c>
      <c r="K163" s="42" t="str">
        <f>VLOOKUP($I163,Body!$A$1:$C$3327,3,FALSE)</f>
        <v>1278027.83</v>
      </c>
      <c r="L163" s="42" t="str">
        <f>VLOOKUP($I163,Body!$A$1:$D$3327,4,FALSE)</f>
        <v>132.34</v>
      </c>
    </row>
    <row r="164" spans="1:12" ht="12" customHeight="1" x14ac:dyDescent="0.25">
      <c r="A164" s="41">
        <f t="shared" si="6"/>
        <v>350</v>
      </c>
      <c r="B164" s="42" t="str">
        <f>VLOOKUP($A164,Body!$A$1:$B$3327,2,FALSE)</f>
        <v>568493.65</v>
      </c>
      <c r="C164" s="42" t="str">
        <f>VLOOKUP($A164,Body!$A$1:$C$3327,3,FALSE)</f>
        <v>1277929.30</v>
      </c>
      <c r="D164" s="42" t="str">
        <f>VLOOKUP($A164,Body!$A$1:$D$3327,4,FALSE)</f>
        <v>132.32</v>
      </c>
      <c r="E164" s="43">
        <f t="shared" si="7"/>
        <v>412</v>
      </c>
      <c r="F164" s="42" t="str">
        <f>VLOOKUP($E164,Body!$A$1:$B$3327,2,FALSE)</f>
        <v>568382.67</v>
      </c>
      <c r="G164" s="42" t="str">
        <f>VLOOKUP($E164,Body!$A$1:$C$3327,3,FALSE)</f>
        <v>1277890.55</v>
      </c>
      <c r="H164" s="42" t="str">
        <f>VLOOKUP($E164,Body!$A$1:$D$3327,4,FALSE)</f>
        <v>131.84</v>
      </c>
      <c r="I164" s="43">
        <f t="shared" si="8"/>
        <v>474</v>
      </c>
      <c r="J164" s="42" t="str">
        <f>VLOOKUP($I164,Body!$A$1:$B$3327,2,FALSE)</f>
        <v>568464.59</v>
      </c>
      <c r="K164" s="42" t="str">
        <f>VLOOKUP($I164,Body!$A$1:$C$3327,3,FALSE)</f>
        <v>1278025.01</v>
      </c>
      <c r="L164" s="42" t="str">
        <f>VLOOKUP($I164,Body!$A$1:$D$3327,4,FALSE)</f>
        <v>132.34</v>
      </c>
    </row>
    <row r="165" spans="1:12" ht="12" customHeight="1" x14ac:dyDescent="0.25">
      <c r="A165" s="41">
        <f t="shared" si="6"/>
        <v>351</v>
      </c>
      <c r="B165" s="42" t="str">
        <f>VLOOKUP($A165,Body!$A$1:$B$3327,2,FALSE)</f>
        <v>568489.37</v>
      </c>
      <c r="C165" s="42" t="str">
        <f>VLOOKUP($A165,Body!$A$1:$C$3327,3,FALSE)</f>
        <v>1277927.04</v>
      </c>
      <c r="D165" s="42" t="str">
        <f>VLOOKUP($A165,Body!$A$1:$D$3327,4,FALSE)</f>
        <v>132.28</v>
      </c>
      <c r="E165" s="43">
        <f t="shared" si="7"/>
        <v>413</v>
      </c>
      <c r="F165" s="42" t="str">
        <f>VLOOKUP($E165,Body!$A$1:$B$3327,2,FALSE)</f>
        <v>568380.69</v>
      </c>
      <c r="G165" s="42" t="str">
        <f>VLOOKUP($E165,Body!$A$1:$C$3327,3,FALSE)</f>
        <v>1277889.34</v>
      </c>
      <c r="H165" s="42" t="str">
        <f>VLOOKUP($E165,Body!$A$1:$D$3327,4,FALSE)</f>
        <v>131.84</v>
      </c>
      <c r="I165" s="43">
        <f t="shared" si="8"/>
        <v>475</v>
      </c>
      <c r="J165" s="42" t="str">
        <f>VLOOKUP($I165,Body!$A$1:$B$3327,2,FALSE)</f>
        <v>568449.16</v>
      </c>
      <c r="K165" s="42" t="str">
        <f>VLOOKUP($I165,Body!$A$1:$C$3327,3,FALSE)</f>
        <v>1278012.42</v>
      </c>
      <c r="L165" s="42" t="str">
        <f>VLOOKUP($I165,Body!$A$1:$D$3327,4,FALSE)</f>
        <v>132.32</v>
      </c>
    </row>
    <row r="166" spans="1:12" ht="12" customHeight="1" x14ac:dyDescent="0.25">
      <c r="A166" s="41">
        <f t="shared" si="6"/>
        <v>352</v>
      </c>
      <c r="B166" s="42" t="str">
        <f>VLOOKUP($A166,Body!$A$1:$B$3327,2,FALSE)</f>
        <v>568484.63</v>
      </c>
      <c r="C166" s="42" t="str">
        <f>VLOOKUP($A166,Body!$A$1:$C$3327,3,FALSE)</f>
        <v>1277924.52</v>
      </c>
      <c r="D166" s="42" t="str">
        <f>VLOOKUP($A166,Body!$A$1:$D$3327,4,FALSE)</f>
        <v>132.24</v>
      </c>
      <c r="E166" s="43">
        <f t="shared" si="7"/>
        <v>414</v>
      </c>
      <c r="F166" s="42" t="str">
        <f>VLOOKUP($E166,Body!$A$1:$B$3327,2,FALSE)</f>
        <v>568386.59</v>
      </c>
      <c r="G166" s="42" t="str">
        <f>VLOOKUP($E166,Body!$A$1:$C$3327,3,FALSE)</f>
        <v>1277884.64</v>
      </c>
      <c r="H166" s="42" t="str">
        <f>VLOOKUP($E166,Body!$A$1:$D$3327,4,FALSE)</f>
        <v>131.80</v>
      </c>
      <c r="I166" s="43">
        <f t="shared" si="8"/>
        <v>476</v>
      </c>
      <c r="J166" s="42" t="str">
        <f>VLOOKUP($I166,Body!$A$1:$B$3327,2,FALSE)</f>
        <v>568454.30</v>
      </c>
      <c r="K166" s="42" t="str">
        <f>VLOOKUP($I166,Body!$A$1:$C$3327,3,FALSE)</f>
        <v>1278015.60</v>
      </c>
      <c r="L166" s="42" t="str">
        <f>VLOOKUP($I166,Body!$A$1:$D$3327,4,FALSE)</f>
        <v>132.32</v>
      </c>
    </row>
    <row r="167" spans="1:12" ht="12" customHeight="1" x14ac:dyDescent="0.25">
      <c r="A167" s="41">
        <f t="shared" si="6"/>
        <v>353</v>
      </c>
      <c r="B167" s="42" t="str">
        <f>VLOOKUP($A167,Body!$A$1:$B$3327,2,FALSE)</f>
        <v>568479.56</v>
      </c>
      <c r="C167" s="42" t="str">
        <f>VLOOKUP($A167,Body!$A$1:$C$3327,3,FALSE)</f>
        <v>1277921.80</v>
      </c>
      <c r="D167" s="42" t="str">
        <f>VLOOKUP($A167,Body!$A$1:$D$3327,4,FALSE)</f>
        <v>132.19</v>
      </c>
      <c r="E167" s="43">
        <f t="shared" si="7"/>
        <v>415</v>
      </c>
      <c r="F167" s="42" t="str">
        <f>VLOOKUP($E167,Body!$A$1:$B$3327,2,FALSE)</f>
        <v>568392.52</v>
      </c>
      <c r="G167" s="42" t="str">
        <f>VLOOKUP($E167,Body!$A$1:$C$3327,3,FALSE)</f>
        <v>1277888.48</v>
      </c>
      <c r="H167" s="42" t="str">
        <f>VLOOKUP($E167,Body!$A$1:$D$3327,4,FALSE)</f>
        <v>131.81</v>
      </c>
      <c r="I167" s="43">
        <f t="shared" si="8"/>
        <v>477</v>
      </c>
      <c r="J167" s="42" t="str">
        <f>VLOOKUP($I167,Body!$A$1:$B$3327,2,FALSE)</f>
        <v>568453.03</v>
      </c>
      <c r="K167" s="42" t="str">
        <f>VLOOKUP($I167,Body!$A$1:$C$3327,3,FALSE)</f>
        <v>1278017.66</v>
      </c>
      <c r="L167" s="42" t="str">
        <f>VLOOKUP($I167,Body!$A$1:$D$3327,4,FALSE)</f>
        <v>132.32</v>
      </c>
    </row>
    <row r="168" spans="1:12" ht="12" customHeight="1" x14ac:dyDescent="0.25">
      <c r="A168" s="41">
        <f t="shared" si="6"/>
        <v>354</v>
      </c>
      <c r="B168" s="42" t="str">
        <f>VLOOKUP($A168,Body!$A$1:$B$3327,2,FALSE)</f>
        <v>568508.39</v>
      </c>
      <c r="C168" s="42" t="str">
        <f>VLOOKUP($A168,Body!$A$1:$C$3327,3,FALSE)</f>
        <v>1277961.56</v>
      </c>
      <c r="D168" s="42" t="str">
        <f>VLOOKUP($A168,Body!$A$1:$D$3327,4,FALSE)</f>
        <v>132.18</v>
      </c>
      <c r="E168" s="43">
        <f t="shared" si="7"/>
        <v>416</v>
      </c>
      <c r="F168" s="42" t="str">
        <f>VLOOKUP($E168,Body!$A$1:$B$3327,2,FALSE)</f>
        <v>568400.28</v>
      </c>
      <c r="G168" s="42" t="str">
        <f>VLOOKUP($E168,Body!$A$1:$C$3327,3,FALSE)</f>
        <v>1277893.50</v>
      </c>
      <c r="H168" s="42" t="str">
        <f>VLOOKUP($E168,Body!$A$1:$D$3327,4,FALSE)</f>
        <v>131.79</v>
      </c>
      <c r="I168" s="43">
        <f t="shared" si="8"/>
        <v>478</v>
      </c>
      <c r="J168" s="42" t="str">
        <f>VLOOKUP($I168,Body!$A$1:$B$3327,2,FALSE)</f>
        <v>568447.89</v>
      </c>
      <c r="K168" s="42" t="str">
        <f>VLOOKUP($I168,Body!$A$1:$C$3327,3,FALSE)</f>
        <v>1278014.48</v>
      </c>
      <c r="L168" s="42" t="str">
        <f>VLOOKUP($I168,Body!$A$1:$D$3327,4,FALSE)</f>
        <v>132.32</v>
      </c>
    </row>
    <row r="169" spans="1:12" ht="12" customHeight="1" x14ac:dyDescent="0.25">
      <c r="A169" s="41">
        <f t="shared" si="6"/>
        <v>355</v>
      </c>
      <c r="B169" s="42" t="str">
        <f>VLOOKUP($A169,Body!$A$1:$B$3327,2,FALSE)</f>
        <v>568509.08</v>
      </c>
      <c r="C169" s="42" t="str">
        <f>VLOOKUP($A169,Body!$A$1:$C$3327,3,FALSE)</f>
        <v>1277962.01</v>
      </c>
      <c r="D169" s="42" t="str">
        <f>VLOOKUP($A169,Body!$A$1:$D$3327,4,FALSE)</f>
        <v>132.19</v>
      </c>
      <c r="E169" s="43">
        <f t="shared" si="7"/>
        <v>417</v>
      </c>
      <c r="F169" s="42" t="str">
        <f>VLOOKUP($E169,Body!$A$1:$B$3327,2,FALSE)</f>
        <v>568402.78</v>
      </c>
      <c r="G169" s="42" t="str">
        <f>VLOOKUP($E169,Body!$A$1:$C$3327,3,FALSE)</f>
        <v>1277895.12</v>
      </c>
      <c r="H169" s="42" t="str">
        <f>VLOOKUP($E169,Body!$A$1:$D$3327,4,FALSE)</f>
        <v>131.84</v>
      </c>
      <c r="I169" s="43">
        <f t="shared" si="8"/>
        <v>479</v>
      </c>
      <c r="J169" s="42" t="str">
        <f>VLOOKUP($I169,Body!$A$1:$B$3327,2,FALSE)</f>
        <v>568448.17</v>
      </c>
      <c r="K169" s="42" t="str">
        <f>VLOOKUP($I169,Body!$A$1:$C$3327,3,FALSE)</f>
        <v>1278015.07</v>
      </c>
      <c r="L169" s="42" t="str">
        <f>VLOOKUP($I169,Body!$A$1:$D$3327,4,FALSE)</f>
        <v>132.32</v>
      </c>
    </row>
    <row r="170" spans="1:12" ht="12" customHeight="1" x14ac:dyDescent="0.25">
      <c r="A170" s="41">
        <f t="shared" si="6"/>
        <v>356</v>
      </c>
      <c r="B170" s="42" t="str">
        <f>VLOOKUP($A170,Body!$A$1:$B$3327,2,FALSE)</f>
        <v>568512.60</v>
      </c>
      <c r="C170" s="42" t="str">
        <f>VLOOKUP($A170,Body!$A$1:$C$3327,3,FALSE)</f>
        <v>1277956.70</v>
      </c>
      <c r="D170" s="42" t="str">
        <f>VLOOKUP($A170,Body!$A$1:$D$3327,4,FALSE)</f>
        <v>132.23</v>
      </c>
      <c r="E170" s="43">
        <f t="shared" si="7"/>
        <v>418</v>
      </c>
      <c r="F170" s="42" t="str">
        <f>VLOOKUP($E170,Body!$A$1:$B$3327,2,FALSE)</f>
        <v>568405.32</v>
      </c>
      <c r="G170" s="42" t="str">
        <f>VLOOKUP($E170,Body!$A$1:$C$3327,3,FALSE)</f>
        <v>1277896.76</v>
      </c>
      <c r="H170" s="42" t="str">
        <f>VLOOKUP($E170,Body!$A$1:$D$3327,4,FALSE)</f>
        <v>131.90</v>
      </c>
      <c r="I170" s="43">
        <f t="shared" si="8"/>
        <v>480</v>
      </c>
      <c r="J170" s="42" t="str">
        <f>VLOOKUP($I170,Body!$A$1:$B$3327,2,FALSE)</f>
        <v>568445.44</v>
      </c>
      <c r="K170" s="42" t="str">
        <f>VLOOKUP($I170,Body!$A$1:$C$3327,3,FALSE)</f>
        <v>1278019.77</v>
      </c>
      <c r="L170" s="42" t="str">
        <f>VLOOKUP($I170,Body!$A$1:$D$3327,4,FALSE)</f>
        <v>132.32</v>
      </c>
    </row>
    <row r="171" spans="1:12" ht="12" customHeight="1" x14ac:dyDescent="0.25">
      <c r="A171" s="41">
        <f t="shared" si="6"/>
        <v>357</v>
      </c>
      <c r="B171" s="42" t="str">
        <f>VLOOKUP($A171,Body!$A$1:$B$3327,2,FALSE)</f>
        <v>568515.75</v>
      </c>
      <c r="C171" s="42" t="str">
        <f>VLOOKUP($A171,Body!$A$1:$C$3327,3,FALSE)</f>
        <v>1277951.44</v>
      </c>
      <c r="D171" s="42" t="str">
        <f>VLOOKUP($A171,Body!$A$1:$D$3327,4,FALSE)</f>
        <v>132.30</v>
      </c>
      <c r="E171" s="43">
        <f t="shared" si="7"/>
        <v>419</v>
      </c>
      <c r="F171" s="42" t="str">
        <f>VLOOKUP($E171,Body!$A$1:$B$3327,2,FALSE)</f>
        <v>568409.74</v>
      </c>
      <c r="G171" s="42" t="str">
        <f>VLOOKUP($E171,Body!$A$1:$C$3327,3,FALSE)</f>
        <v>1277899.63</v>
      </c>
      <c r="H171" s="42" t="str">
        <f>VLOOKUP($E171,Body!$A$1:$D$3327,4,FALSE)</f>
        <v>131.97</v>
      </c>
      <c r="I171" s="43">
        <f t="shared" si="8"/>
        <v>481</v>
      </c>
      <c r="J171" s="42" t="str">
        <f>VLOOKUP($I171,Body!$A$1:$B$3327,2,FALSE)</f>
        <v>568442.53</v>
      </c>
      <c r="K171" s="42" t="str">
        <f>VLOOKUP($I171,Body!$A$1:$C$3327,3,FALSE)</f>
        <v>1278018.07</v>
      </c>
      <c r="L171" s="42" t="str">
        <f>VLOOKUP($I171,Body!$A$1:$D$3327,4,FALSE)</f>
        <v>132.32</v>
      </c>
    </row>
    <row r="172" spans="1:12" ht="12" customHeight="1" x14ac:dyDescent="0.25">
      <c r="A172" s="41">
        <f t="shared" si="6"/>
        <v>358</v>
      </c>
      <c r="B172" s="42" t="str">
        <f>VLOOKUP($A172,Body!$A$1:$B$3327,2,FALSE)</f>
        <v>568517.83</v>
      </c>
      <c r="C172" s="42" t="str">
        <f>VLOOKUP($A172,Body!$A$1:$C$3327,3,FALSE)</f>
        <v>1277947.97</v>
      </c>
      <c r="D172" s="42" t="str">
        <f>VLOOKUP($A172,Body!$A$1:$D$3327,4,FALSE)</f>
        <v>132.22</v>
      </c>
      <c r="E172" s="43">
        <f t="shared" si="7"/>
        <v>420</v>
      </c>
      <c r="F172" s="42" t="str">
        <f>VLOOKUP($E172,Body!$A$1:$B$3327,2,FALSE)</f>
        <v>568412.49</v>
      </c>
      <c r="G172" s="42" t="str">
        <f>VLOOKUP($E172,Body!$A$1:$C$3327,3,FALSE)</f>
        <v>1277901.41</v>
      </c>
      <c r="H172" s="42" t="str">
        <f>VLOOKUP($E172,Body!$A$1:$D$3327,4,FALSE)</f>
        <v>131.94</v>
      </c>
      <c r="I172" s="43">
        <f t="shared" si="8"/>
        <v>482</v>
      </c>
      <c r="J172" s="42" t="str">
        <f>VLOOKUP($I172,Body!$A$1:$B$3327,2,FALSE)</f>
        <v>568445.27</v>
      </c>
      <c r="K172" s="42" t="str">
        <f>VLOOKUP($I172,Body!$A$1:$C$3327,3,FALSE)</f>
        <v>1278013.38</v>
      </c>
      <c r="L172" s="42" t="str">
        <f>VLOOKUP($I172,Body!$A$1:$D$3327,4,FALSE)</f>
        <v>132.32</v>
      </c>
    </row>
    <row r="173" spans="1:12" ht="12" customHeight="1" x14ac:dyDescent="0.25">
      <c r="A173" s="41">
        <f t="shared" si="6"/>
        <v>359</v>
      </c>
      <c r="B173" s="42" t="str">
        <f>VLOOKUP($A173,Body!$A$1:$B$3327,2,FALSE)</f>
        <v>568511.36</v>
      </c>
      <c r="C173" s="42" t="str">
        <f>VLOOKUP($A173,Body!$A$1:$C$3327,3,FALSE)</f>
        <v>1277944.92</v>
      </c>
      <c r="D173" s="42" t="str">
        <f>VLOOKUP($A173,Body!$A$1:$D$3327,4,FALSE)</f>
        <v>132.43</v>
      </c>
      <c r="E173" s="43">
        <f t="shared" si="7"/>
        <v>421</v>
      </c>
      <c r="F173" s="42" t="str">
        <f>VLOOKUP($E173,Body!$A$1:$B$3327,2,FALSE)</f>
        <v>568415.06</v>
      </c>
      <c r="G173" s="42" t="str">
        <f>VLOOKUP($E173,Body!$A$1:$C$3327,3,FALSE)</f>
        <v>1277903.07</v>
      </c>
      <c r="H173" s="42" t="str">
        <f>VLOOKUP($E173,Body!$A$1:$D$3327,4,FALSE)</f>
        <v>131.94</v>
      </c>
      <c r="I173" s="43">
        <f t="shared" si="8"/>
        <v>483</v>
      </c>
      <c r="J173" s="42" t="str">
        <f>VLOOKUP($I173,Body!$A$1:$B$3327,2,FALSE)</f>
        <v>568443.04</v>
      </c>
      <c r="K173" s="42" t="str">
        <f>VLOOKUP($I173,Body!$A$1:$C$3327,3,FALSE)</f>
        <v>1278011.31</v>
      </c>
      <c r="L173" s="42" t="str">
        <f>VLOOKUP($I173,Body!$A$1:$D$3327,4,FALSE)</f>
        <v>132.37</v>
      </c>
    </row>
    <row r="174" spans="1:12" ht="12" customHeight="1" x14ac:dyDescent="0.25">
      <c r="A174" s="41">
        <f t="shared" si="6"/>
        <v>360</v>
      </c>
      <c r="B174" s="42" t="str">
        <f>VLOOKUP($A174,Body!$A$1:$B$3327,2,FALSE)</f>
        <v>568502.16</v>
      </c>
      <c r="C174" s="42" t="str">
        <f>VLOOKUP($A174,Body!$A$1:$C$3327,3,FALSE)</f>
        <v>1277939.72</v>
      </c>
      <c r="D174" s="42" t="str">
        <f>VLOOKUP($A174,Body!$A$1:$D$3327,4,FALSE)</f>
        <v>132.24</v>
      </c>
      <c r="E174" s="43">
        <f t="shared" si="7"/>
        <v>422</v>
      </c>
      <c r="F174" s="42" t="str">
        <f>VLOOKUP($E174,Body!$A$1:$B$3327,2,FALSE)</f>
        <v>568417.21</v>
      </c>
      <c r="G174" s="42" t="str">
        <f>VLOOKUP($E174,Body!$A$1:$C$3327,3,FALSE)</f>
        <v>1277904.46</v>
      </c>
      <c r="H174" s="42" t="str">
        <f>VLOOKUP($E174,Body!$A$1:$D$3327,4,FALSE)</f>
        <v>131.94</v>
      </c>
      <c r="I174" s="43">
        <f t="shared" si="8"/>
        <v>484</v>
      </c>
      <c r="J174" s="42" t="str">
        <f>VLOOKUP($I174,Body!$A$1:$B$3327,2,FALSE)</f>
        <v>568436.81</v>
      </c>
      <c r="K174" s="42" t="str">
        <f>VLOOKUP($I174,Body!$A$1:$C$3327,3,FALSE)</f>
        <v>1278007.50</v>
      </c>
      <c r="L174" s="42" t="str">
        <f>VLOOKUP($I174,Body!$A$1:$D$3327,4,FALSE)</f>
        <v>132.37</v>
      </c>
    </row>
    <row r="175" spans="1:12" ht="12" customHeight="1" x14ac:dyDescent="0.25">
      <c r="A175" s="41">
        <f t="shared" si="6"/>
        <v>361</v>
      </c>
      <c r="B175" s="42" t="str">
        <f>VLOOKUP($A175,Body!$A$1:$B$3327,2,FALSE)</f>
        <v>568508.24</v>
      </c>
      <c r="C175" s="42" t="str">
        <f>VLOOKUP($A175,Body!$A$1:$C$3327,3,FALSE)</f>
        <v>1277929.68</v>
      </c>
      <c r="D175" s="42" t="str">
        <f>VLOOKUP($A175,Body!$A$1:$D$3327,4,FALSE)</f>
        <v>132.30</v>
      </c>
      <c r="E175" s="43">
        <f t="shared" si="7"/>
        <v>423</v>
      </c>
      <c r="F175" s="42" t="str">
        <f>VLOOKUP($E175,Body!$A$1:$B$3327,2,FALSE)</f>
        <v>568419.01</v>
      </c>
      <c r="G175" s="42" t="str">
        <f>VLOOKUP($E175,Body!$A$1:$C$3327,3,FALSE)</f>
        <v>1277905.63</v>
      </c>
      <c r="H175" s="42" t="str">
        <f>VLOOKUP($E175,Body!$A$1:$D$3327,4,FALSE)</f>
        <v>131.97</v>
      </c>
      <c r="I175" s="43">
        <f t="shared" si="8"/>
        <v>485</v>
      </c>
      <c r="J175" s="42" t="str">
        <f>VLOOKUP($I175,Body!$A$1:$B$3327,2,FALSE)</f>
        <v>568438.34</v>
      </c>
      <c r="K175" s="42" t="str">
        <f>VLOOKUP($I175,Body!$A$1:$C$3327,3,FALSE)</f>
        <v>1278004.93</v>
      </c>
      <c r="L175" s="42" t="str">
        <f>VLOOKUP($I175,Body!$A$1:$D$3327,4,FALSE)</f>
        <v>132.37</v>
      </c>
    </row>
    <row r="176" spans="1:12" ht="12" customHeight="1" x14ac:dyDescent="0.25">
      <c r="A176" s="41">
        <f t="shared" si="6"/>
        <v>362</v>
      </c>
      <c r="B176" s="42" t="str">
        <f>VLOOKUP($A176,Body!$A$1:$B$3327,2,FALSE)</f>
        <v>568408.89</v>
      </c>
      <c r="C176" s="42" t="str">
        <f>VLOOKUP($A176,Body!$A$1:$C$3327,3,FALSE)</f>
        <v>1277927.89</v>
      </c>
      <c r="D176" s="42" t="str">
        <f>VLOOKUP($A176,Body!$A$1:$D$3327,4,FALSE)</f>
        <v>132.02</v>
      </c>
      <c r="E176" s="43">
        <f t="shared" si="7"/>
        <v>424</v>
      </c>
      <c r="F176" s="42" t="str">
        <f>VLOOKUP($E176,Body!$A$1:$B$3327,2,FALSE)</f>
        <v>568420.92</v>
      </c>
      <c r="G176" s="42" t="str">
        <f>VLOOKUP($E176,Body!$A$1:$C$3327,3,FALSE)</f>
        <v>1277906.87</v>
      </c>
      <c r="H176" s="42" t="str">
        <f>VLOOKUP($E176,Body!$A$1:$D$3327,4,FALSE)</f>
        <v>131.96</v>
      </c>
      <c r="I176" s="43">
        <f t="shared" si="8"/>
        <v>486</v>
      </c>
      <c r="J176" s="42" t="str">
        <f>VLOOKUP($I176,Body!$A$1:$B$3327,2,FALSE)</f>
        <v>568444.54</v>
      </c>
      <c r="K176" s="42" t="str">
        <f>VLOOKUP($I176,Body!$A$1:$C$3327,3,FALSE)</f>
        <v>1278008.77</v>
      </c>
      <c r="L176" s="42" t="str">
        <f>VLOOKUP($I176,Body!$A$1:$D$3327,4,FALSE)</f>
        <v>132.37</v>
      </c>
    </row>
    <row r="177" spans="1:12" ht="12" customHeight="1" x14ac:dyDescent="0.25">
      <c r="A177" s="41">
        <f t="shared" si="6"/>
        <v>363</v>
      </c>
      <c r="B177" s="42" t="str">
        <f>VLOOKUP($A177,Body!$A$1:$B$3327,2,FALSE)</f>
        <v>568416.52</v>
      </c>
      <c r="C177" s="42" t="str">
        <f>VLOOKUP($A177,Body!$A$1:$C$3327,3,FALSE)</f>
        <v>1277915.64</v>
      </c>
      <c r="D177" s="42" t="str">
        <f>VLOOKUP($A177,Body!$A$1:$D$3327,4,FALSE)</f>
        <v>132.00</v>
      </c>
      <c r="E177" s="43">
        <f t="shared" si="7"/>
        <v>425</v>
      </c>
      <c r="F177" s="42" t="str">
        <f>VLOOKUP($E177,Body!$A$1:$B$3327,2,FALSE)</f>
        <v>568421.86</v>
      </c>
      <c r="G177" s="42" t="str">
        <f>VLOOKUP($E177,Body!$A$1:$C$3327,3,FALSE)</f>
        <v>1277907.47</v>
      </c>
      <c r="H177" s="42" t="str">
        <f>VLOOKUP($E177,Body!$A$1:$D$3327,4,FALSE)</f>
        <v>132.00</v>
      </c>
      <c r="I177" s="43">
        <f t="shared" si="8"/>
        <v>487</v>
      </c>
      <c r="J177" s="42" t="str">
        <f>VLOOKUP($I177,Body!$A$1:$B$3327,2,FALSE)</f>
        <v>568444.77</v>
      </c>
      <c r="K177" s="42" t="str">
        <f>VLOOKUP($I177,Body!$A$1:$C$3327,3,FALSE)</f>
        <v>1278008.54</v>
      </c>
      <c r="L177" s="42" t="str">
        <f>VLOOKUP($I177,Body!$A$1:$D$3327,4,FALSE)</f>
        <v>132.25</v>
      </c>
    </row>
    <row r="178" spans="1:12" ht="12" customHeight="1" x14ac:dyDescent="0.25">
      <c r="A178" s="41">
        <f t="shared" si="6"/>
        <v>364</v>
      </c>
      <c r="B178" s="42" t="str">
        <f>VLOOKUP($A178,Body!$A$1:$B$3327,2,FALSE)</f>
        <v>568417.57</v>
      </c>
      <c r="C178" s="42" t="str">
        <f>VLOOKUP($A178,Body!$A$1:$C$3327,3,FALSE)</f>
        <v>1277914.83</v>
      </c>
      <c r="D178" s="42" t="str">
        <f>VLOOKUP($A178,Body!$A$1:$D$3327,4,FALSE)</f>
        <v>131.97</v>
      </c>
      <c r="E178" s="43">
        <f t="shared" si="7"/>
        <v>426</v>
      </c>
      <c r="F178" s="42" t="str">
        <f>VLOOKUP($E178,Body!$A$1:$B$3327,2,FALSE)</f>
        <v>568386.64</v>
      </c>
      <c r="G178" s="42" t="str">
        <f>VLOOKUP($E178,Body!$A$1:$C$3327,3,FALSE)</f>
        <v>1277884.55</v>
      </c>
      <c r="H178" s="42" t="str">
        <f>VLOOKUP($E178,Body!$A$1:$D$3327,4,FALSE)</f>
        <v>131.80</v>
      </c>
      <c r="I178" s="43">
        <f t="shared" si="8"/>
        <v>488</v>
      </c>
      <c r="J178" s="42" t="str">
        <f>VLOOKUP($I178,Body!$A$1:$B$3327,2,FALSE)</f>
        <v>568438.44</v>
      </c>
      <c r="K178" s="42" t="str">
        <f>VLOOKUP($I178,Body!$A$1:$C$3327,3,FALSE)</f>
        <v>1278004.64</v>
      </c>
      <c r="L178" s="42" t="str">
        <f>VLOOKUP($I178,Body!$A$1:$D$3327,4,FALSE)</f>
        <v>132.25</v>
      </c>
    </row>
    <row r="179" spans="1:12" ht="12" customHeight="1" x14ac:dyDescent="0.25">
      <c r="A179" s="41">
        <f t="shared" si="6"/>
        <v>365</v>
      </c>
      <c r="B179" s="42" t="str">
        <f>VLOOKUP($A179,Body!$A$1:$B$3327,2,FALSE)</f>
        <v>568418.84</v>
      </c>
      <c r="C179" s="42" t="str">
        <f>VLOOKUP($A179,Body!$A$1:$C$3327,3,FALSE)</f>
        <v>1277914.59</v>
      </c>
      <c r="D179" s="42" t="str">
        <f>VLOOKUP($A179,Body!$A$1:$D$3327,4,FALSE)</f>
        <v>131.94</v>
      </c>
      <c r="E179" s="43">
        <f t="shared" si="7"/>
        <v>427</v>
      </c>
      <c r="F179" s="42" t="str">
        <f>VLOOKUP($E179,Body!$A$1:$B$3327,2,FALSE)</f>
        <v>568386.79</v>
      </c>
      <c r="G179" s="42" t="str">
        <f>VLOOKUP($E179,Body!$A$1:$C$3327,3,FALSE)</f>
        <v>1277884.64</v>
      </c>
      <c r="H179" s="42" t="str">
        <f>VLOOKUP($E179,Body!$A$1:$D$3327,4,FALSE)</f>
        <v>131.75</v>
      </c>
      <c r="I179" s="43">
        <f t="shared" si="8"/>
        <v>489</v>
      </c>
      <c r="J179" s="42" t="str">
        <f>VLOOKUP($I179,Body!$A$1:$B$3327,2,FALSE)</f>
        <v>568440.25</v>
      </c>
      <c r="K179" s="42" t="str">
        <f>VLOOKUP($I179,Body!$A$1:$C$3327,3,FALSE)</f>
        <v>1278001.59</v>
      </c>
      <c r="L179" s="42" t="str">
        <f>VLOOKUP($I179,Body!$A$1:$D$3327,4,FALSE)</f>
        <v>132.25</v>
      </c>
    </row>
    <row r="180" spans="1:12" ht="12" customHeight="1" x14ac:dyDescent="0.25">
      <c r="A180" s="41">
        <f t="shared" si="6"/>
        <v>366</v>
      </c>
      <c r="B180" s="42" t="str">
        <f>VLOOKUP($A180,Body!$A$1:$B$3327,2,FALSE)</f>
        <v>568420.20</v>
      </c>
      <c r="C180" s="42" t="str">
        <f>VLOOKUP($A180,Body!$A$1:$C$3327,3,FALSE)</f>
        <v>1277915.05</v>
      </c>
      <c r="D180" s="42" t="str">
        <f>VLOOKUP($A180,Body!$A$1:$D$3327,4,FALSE)</f>
        <v>131.96</v>
      </c>
      <c r="E180" s="43">
        <f t="shared" si="7"/>
        <v>428</v>
      </c>
      <c r="F180" s="42" t="str">
        <f>VLOOKUP($E180,Body!$A$1:$B$3327,2,FALSE)</f>
        <v>568388.33</v>
      </c>
      <c r="G180" s="42" t="str">
        <f>VLOOKUP($E180,Body!$A$1:$C$3327,3,FALSE)</f>
        <v>1277885.60</v>
      </c>
      <c r="H180" s="42" t="str">
        <f>VLOOKUP($E180,Body!$A$1:$D$3327,4,FALSE)</f>
        <v>131.76</v>
      </c>
      <c r="I180" s="43">
        <f t="shared" si="8"/>
        <v>490</v>
      </c>
      <c r="J180" s="42" t="str">
        <f>VLOOKUP($I180,Body!$A$1:$B$3327,2,FALSE)</f>
        <v>568446.64</v>
      </c>
      <c r="K180" s="42" t="str">
        <f>VLOOKUP($I180,Body!$A$1:$C$3327,3,FALSE)</f>
        <v>1278005.40</v>
      </c>
      <c r="L180" s="42" t="str">
        <f>VLOOKUP($I180,Body!$A$1:$D$3327,4,FALSE)</f>
        <v>132.25</v>
      </c>
    </row>
    <row r="181" spans="1:12" ht="12" customHeight="1" x14ac:dyDescent="0.25">
      <c r="A181" s="41">
        <f t="shared" si="6"/>
        <v>367</v>
      </c>
      <c r="B181" s="42" t="str">
        <f>VLOOKUP($A181,Body!$A$1:$B$3327,2,FALSE)</f>
        <v>568445.92</v>
      </c>
      <c r="C181" s="42" t="str">
        <f>VLOOKUP($A181,Body!$A$1:$C$3327,3,FALSE)</f>
        <v>1277931.75</v>
      </c>
      <c r="D181" s="42" t="str">
        <f>VLOOKUP($A181,Body!$A$1:$D$3327,4,FALSE)</f>
        <v>132.08</v>
      </c>
      <c r="E181" s="43">
        <f t="shared" si="7"/>
        <v>429</v>
      </c>
      <c r="F181" s="42" t="str">
        <f>VLOOKUP($E181,Body!$A$1:$B$3327,2,FALSE)</f>
        <v>568389.38</v>
      </c>
      <c r="G181" s="42" t="str">
        <f>VLOOKUP($E181,Body!$A$1:$C$3327,3,FALSE)</f>
        <v>1277885.67</v>
      </c>
      <c r="H181" s="42" t="str">
        <f>VLOOKUP($E181,Body!$A$1:$D$3327,4,FALSE)</f>
        <v>131.76</v>
      </c>
      <c r="I181" s="43">
        <f t="shared" si="8"/>
        <v>491</v>
      </c>
      <c r="J181" s="42" t="str">
        <f>VLOOKUP($I181,Body!$A$1:$B$3327,2,FALSE)</f>
        <v>568426.38</v>
      </c>
      <c r="K181" s="42" t="str">
        <f>VLOOKUP($I181,Body!$A$1:$C$3327,3,FALSE)</f>
        <v>1278032.18</v>
      </c>
      <c r="L181" s="42" t="str">
        <f>VLOOKUP($I181,Body!$A$1:$D$3327,4,FALSE)</f>
        <v>132.42</v>
      </c>
    </row>
    <row r="182" spans="1:12" ht="12" customHeight="1" x14ac:dyDescent="0.25">
      <c r="A182" s="41">
        <f t="shared" si="6"/>
        <v>368</v>
      </c>
      <c r="B182" s="42" t="str">
        <f>VLOOKUP($A182,Body!$A$1:$B$3327,2,FALSE)</f>
        <v>568446.86</v>
      </c>
      <c r="C182" s="42" t="str">
        <f>VLOOKUP($A182,Body!$A$1:$C$3327,3,FALSE)</f>
        <v>1277932.58</v>
      </c>
      <c r="D182" s="42" t="str">
        <f>VLOOKUP($A182,Body!$A$1:$D$3327,4,FALSE)</f>
        <v>132.09</v>
      </c>
      <c r="E182" s="43">
        <f t="shared" si="7"/>
        <v>430</v>
      </c>
      <c r="F182" s="42" t="str">
        <f>VLOOKUP($E182,Body!$A$1:$B$3327,2,FALSE)</f>
        <v>568390.59</v>
      </c>
      <c r="G182" s="42" t="str">
        <f>VLOOKUP($E182,Body!$A$1:$C$3327,3,FALSE)</f>
        <v>1277885.33</v>
      </c>
      <c r="H182" s="42" t="str">
        <f>VLOOKUP($E182,Body!$A$1:$D$3327,4,FALSE)</f>
        <v>131.75</v>
      </c>
      <c r="I182" s="43">
        <f t="shared" si="8"/>
        <v>492</v>
      </c>
      <c r="J182" s="42" t="str">
        <f>VLOOKUP($I182,Body!$A$1:$B$3327,2,FALSE)</f>
        <v>568431.08</v>
      </c>
      <c r="K182" s="42" t="str">
        <f>VLOOKUP($I182,Body!$A$1:$C$3327,3,FALSE)</f>
        <v>1278035.03</v>
      </c>
      <c r="L182" s="42" t="str">
        <f>VLOOKUP($I182,Body!$A$1:$D$3327,4,FALSE)</f>
        <v>132.42</v>
      </c>
    </row>
    <row r="183" spans="1:12" ht="12" customHeight="1" x14ac:dyDescent="0.25">
      <c r="A183" s="41">
        <f t="shared" si="6"/>
        <v>369</v>
      </c>
      <c r="B183" s="42" t="str">
        <f>VLOOKUP($A183,Body!$A$1:$B$3327,2,FALSE)</f>
        <v>568447.73</v>
      </c>
      <c r="C183" s="42" t="str">
        <f>VLOOKUP($A183,Body!$A$1:$C$3327,3,FALSE)</f>
        <v>1277934.11</v>
      </c>
      <c r="D183" s="42" t="str">
        <f>VLOOKUP($A183,Body!$A$1:$D$3327,4,FALSE)</f>
        <v>132.12</v>
      </c>
      <c r="E183" s="43">
        <f t="shared" si="7"/>
        <v>431</v>
      </c>
      <c r="F183" s="42" t="str">
        <f>VLOOKUP($E183,Body!$A$1:$B$3327,2,FALSE)</f>
        <v>568391.49</v>
      </c>
      <c r="G183" s="42" t="str">
        <f>VLOOKUP($E183,Body!$A$1:$C$3327,3,FALSE)</f>
        <v>1277884.61</v>
      </c>
      <c r="H183" s="42" t="str">
        <f>VLOOKUP($E183,Body!$A$1:$D$3327,4,FALSE)</f>
        <v>131.71</v>
      </c>
      <c r="I183" s="43">
        <f t="shared" si="8"/>
        <v>493</v>
      </c>
      <c r="J183" s="42" t="str">
        <f>VLOOKUP($I183,Body!$A$1:$B$3327,2,FALSE)</f>
        <v>568427.58</v>
      </c>
      <c r="K183" s="42" t="str">
        <f>VLOOKUP($I183,Body!$A$1:$C$3327,3,FALSE)</f>
        <v>1278040.80</v>
      </c>
      <c r="L183" s="42" t="str">
        <f>VLOOKUP($I183,Body!$A$1:$D$3327,4,FALSE)</f>
        <v>132.42</v>
      </c>
    </row>
    <row r="184" spans="1:12" ht="12" customHeight="1" x14ac:dyDescent="0.25">
      <c r="A184" s="41">
        <f t="shared" si="6"/>
        <v>370</v>
      </c>
      <c r="B184" s="42" t="str">
        <f>VLOOKUP($A184,Body!$A$1:$B$3327,2,FALSE)</f>
        <v>568447.67</v>
      </c>
      <c r="C184" s="42" t="str">
        <f>VLOOKUP($A184,Body!$A$1:$C$3327,3,FALSE)</f>
        <v>1277935.92</v>
      </c>
      <c r="D184" s="42" t="str">
        <f>VLOOKUP($A184,Body!$A$1:$D$3327,4,FALSE)</f>
        <v>132.10</v>
      </c>
      <c r="E184" s="43">
        <f t="shared" si="7"/>
        <v>432</v>
      </c>
      <c r="F184" s="42" t="str">
        <f>VLOOKUP($E184,Body!$A$1:$B$3327,2,FALSE)</f>
        <v>568396.68</v>
      </c>
      <c r="G184" s="42" t="str">
        <f>VLOOKUP($E184,Body!$A$1:$C$3327,3,FALSE)</f>
        <v>1277875.89</v>
      </c>
      <c r="H184" s="42" t="str">
        <f>VLOOKUP($E184,Body!$A$1:$D$3327,4,FALSE)</f>
        <v>131.67</v>
      </c>
      <c r="I184" s="43">
        <f t="shared" si="8"/>
        <v>494</v>
      </c>
      <c r="J184" s="42" t="str">
        <f>VLOOKUP($I184,Body!$A$1:$B$3327,2,FALSE)</f>
        <v>568422.88</v>
      </c>
      <c r="K184" s="42" t="str">
        <f>VLOOKUP($I184,Body!$A$1:$C$3327,3,FALSE)</f>
        <v>1278037.96</v>
      </c>
      <c r="L184" s="42" t="str">
        <f>VLOOKUP($I184,Body!$A$1:$D$3327,4,FALSE)</f>
        <v>132.42</v>
      </c>
    </row>
    <row r="185" spans="1:12" ht="12" customHeight="1" x14ac:dyDescent="0.25">
      <c r="A185" s="41">
        <f t="shared" si="6"/>
        <v>371</v>
      </c>
      <c r="B185" s="42" t="str">
        <f>VLOOKUP($A185,Body!$A$1:$B$3327,2,FALSE)</f>
        <v>568442.86</v>
      </c>
      <c r="C185" s="42" t="str">
        <f>VLOOKUP($A185,Body!$A$1:$C$3327,3,FALSE)</f>
        <v>1277943.90</v>
      </c>
      <c r="D185" s="42" t="str">
        <f>VLOOKUP($A185,Body!$A$1:$D$3327,4,FALSE)</f>
        <v>132.17</v>
      </c>
      <c r="E185" s="43">
        <f t="shared" si="7"/>
        <v>433</v>
      </c>
      <c r="F185" s="42" t="str">
        <f>VLOOKUP($E185,Body!$A$1:$B$3327,2,FALSE)</f>
        <v>568402.83</v>
      </c>
      <c r="G185" s="42" t="str">
        <f>VLOOKUP($E185,Body!$A$1:$C$3327,3,FALSE)</f>
        <v>1277879.87</v>
      </c>
      <c r="H185" s="42" t="str">
        <f>VLOOKUP($E185,Body!$A$1:$D$3327,4,FALSE)</f>
        <v>131.80</v>
      </c>
      <c r="I185" s="43">
        <f t="shared" si="8"/>
        <v>495</v>
      </c>
      <c r="J185" s="42" t="str">
        <f>VLOOKUP($I185,Body!$A$1:$B$3327,2,FALSE)</f>
        <v>568419.01</v>
      </c>
      <c r="K185" s="42" t="str">
        <f>VLOOKUP($I185,Body!$A$1:$C$3327,3,FALSE)</f>
        <v>1278036.57</v>
      </c>
      <c r="L185" s="42" t="str">
        <f>VLOOKUP($I185,Body!$A$1:$D$3327,4,FALSE)</f>
        <v>132.36</v>
      </c>
    </row>
    <row r="186" spans="1:12" ht="12" customHeight="1" x14ac:dyDescent="0.25">
      <c r="A186" s="41">
        <v>496</v>
      </c>
      <c r="B186" s="42" t="str">
        <f>VLOOKUP($A186,Body!$A$1:$B$3327,2,FALSE)</f>
        <v>568427.05</v>
      </c>
      <c r="C186" s="42" t="str">
        <f>VLOOKUP($A186,Body!$A$1:$C$3327,3,FALSE)</f>
        <v>1278040.97</v>
      </c>
      <c r="D186" s="42" t="str">
        <f>VLOOKUP($A186,Body!$A$1:$D$3327,4,FALSE)</f>
        <v>132.36</v>
      </c>
      <c r="E186" s="43">
        <v>558</v>
      </c>
      <c r="F186" s="42" t="str">
        <f>VLOOKUP($E186,Body!$A$1:$B$3327,2,FALSE)</f>
        <v>568392.03</v>
      </c>
      <c r="G186" s="42" t="str">
        <f>VLOOKUP($E186,Body!$A$1:$C$3327,3,FALSE)</f>
        <v>1277901.65</v>
      </c>
      <c r="H186" s="42" t="str">
        <f>VLOOKUP($E186,Body!$A$1:$D$3327,4,FALSE)</f>
        <v>132.03</v>
      </c>
      <c r="I186" s="43">
        <v>620</v>
      </c>
      <c r="J186" s="42" t="str">
        <f>VLOOKUP($I186,Body!$A$1:$B$3327,2,FALSE)</f>
        <v>568470.21</v>
      </c>
      <c r="K186" s="42" t="str">
        <f>VLOOKUP($I186,Body!$A$1:$C$3327,3,FALSE)</f>
        <v>1277930.35</v>
      </c>
      <c r="L186" s="42" t="str">
        <f>VLOOKUP($I186,Body!$A$1:$D$3327,4,FALSE)</f>
        <v>132.14</v>
      </c>
    </row>
    <row r="187" spans="1:12" ht="12" customHeight="1" x14ac:dyDescent="0.25">
      <c r="A187" s="41">
        <f t="shared" si="6"/>
        <v>497</v>
      </c>
      <c r="B187" s="42" t="str">
        <f>VLOOKUP($A187,Body!$A$1:$B$3327,2,FALSE)</f>
        <v>568425.63</v>
      </c>
      <c r="C187" s="42" t="str">
        <f>VLOOKUP($A187,Body!$A$1:$C$3327,3,FALSE)</f>
        <v>1278043.56</v>
      </c>
      <c r="D187" s="42" t="str">
        <f>VLOOKUP($A187,Body!$A$1:$D$3327,4,FALSE)</f>
        <v>132.36</v>
      </c>
      <c r="E187" s="43">
        <f t="shared" si="7"/>
        <v>559</v>
      </c>
      <c r="F187" s="42" t="str">
        <f>VLOOKUP($E187,Body!$A$1:$B$3327,2,FALSE)</f>
        <v>568391.61</v>
      </c>
      <c r="G187" s="42" t="str">
        <f>VLOOKUP($E187,Body!$A$1:$C$3327,3,FALSE)</f>
        <v>1277913.06</v>
      </c>
      <c r="H187" s="42" t="str">
        <f>VLOOKUP($E187,Body!$A$1:$D$3327,4,FALSE)</f>
        <v>132.03</v>
      </c>
      <c r="I187" s="43">
        <f t="shared" si="8"/>
        <v>621</v>
      </c>
      <c r="J187" s="42" t="str">
        <f>VLOOKUP($I187,Body!$A$1:$B$3327,2,FALSE)</f>
        <v>568386.32</v>
      </c>
      <c r="K187" s="42" t="str">
        <f>VLOOKUP($I187,Body!$A$1:$C$3327,3,FALSE)</f>
        <v>1277884.48</v>
      </c>
      <c r="L187" s="42" t="str">
        <f>VLOOKUP($I187,Body!$A$1:$D$3327,4,FALSE)</f>
        <v>131.80</v>
      </c>
    </row>
    <row r="188" spans="1:12" ht="12" customHeight="1" x14ac:dyDescent="0.25">
      <c r="A188" s="41">
        <f t="shared" si="6"/>
        <v>498</v>
      </c>
      <c r="B188" s="42" t="str">
        <f>VLOOKUP($A188,Body!$A$1:$B$3327,2,FALSE)</f>
        <v>568422.61</v>
      </c>
      <c r="C188" s="42" t="str">
        <f>VLOOKUP($A188,Body!$A$1:$C$3327,3,FALSE)</f>
        <v>1278049.08</v>
      </c>
      <c r="D188" s="42" t="str">
        <f>VLOOKUP($A188,Body!$A$1:$D$3327,4,FALSE)</f>
        <v>132.36</v>
      </c>
      <c r="E188" s="43">
        <f t="shared" si="7"/>
        <v>560</v>
      </c>
      <c r="F188" s="42" t="str">
        <f>VLOOKUP($E188,Body!$A$1:$B$3327,2,FALSE)</f>
        <v>568389.73</v>
      </c>
      <c r="G188" s="42" t="str">
        <f>VLOOKUP($E188,Body!$A$1:$C$3327,3,FALSE)</f>
        <v>1277911.84</v>
      </c>
      <c r="H188" s="42" t="str">
        <f>VLOOKUP($E188,Body!$A$1:$D$3327,4,FALSE)</f>
        <v>132.04</v>
      </c>
      <c r="I188" s="43">
        <f t="shared" si="8"/>
        <v>622</v>
      </c>
      <c r="J188" s="42" t="str">
        <f>VLOOKUP($I188,Body!$A$1:$B$3327,2,FALSE)</f>
        <v>568386.04</v>
      </c>
      <c r="K188" s="42" t="str">
        <f>VLOOKUP($I188,Body!$A$1:$C$3327,3,FALSE)</f>
        <v>1277884.31</v>
      </c>
      <c r="L188" s="42" t="str">
        <f>VLOOKUP($I188,Body!$A$1:$D$3327,4,FALSE)</f>
        <v>131.81</v>
      </c>
    </row>
    <row r="189" spans="1:12" ht="12" customHeight="1" x14ac:dyDescent="0.25">
      <c r="A189" s="41">
        <f t="shared" si="6"/>
        <v>499</v>
      </c>
      <c r="B189" s="42" t="str">
        <f>VLOOKUP($A189,Body!$A$1:$B$3327,2,FALSE)</f>
        <v>568421.17</v>
      </c>
      <c r="C189" s="42" t="str">
        <f>VLOOKUP($A189,Body!$A$1:$C$3327,3,FALSE)</f>
        <v>1278051.73</v>
      </c>
      <c r="D189" s="42" t="str">
        <f>VLOOKUP($A189,Body!$A$1:$D$3327,4,FALSE)</f>
        <v>132.36</v>
      </c>
      <c r="E189" s="43">
        <f t="shared" si="7"/>
        <v>561</v>
      </c>
      <c r="F189" s="42" t="str">
        <f>VLOOKUP($E189,Body!$A$1:$B$3327,2,FALSE)</f>
        <v>568389.12</v>
      </c>
      <c r="G189" s="42" t="str">
        <f>VLOOKUP($E189,Body!$A$1:$C$3327,3,FALSE)</f>
        <v>1277912.84</v>
      </c>
      <c r="H189" s="42" t="str">
        <f>VLOOKUP($E189,Body!$A$1:$D$3327,4,FALSE)</f>
        <v>132.04</v>
      </c>
      <c r="I189" s="43">
        <f t="shared" si="8"/>
        <v>623</v>
      </c>
      <c r="J189" s="42" t="str">
        <f>VLOOKUP($I189,Body!$A$1:$B$3327,2,FALSE)</f>
        <v>568385.73</v>
      </c>
      <c r="K189" s="42" t="str">
        <f>VLOOKUP($I189,Body!$A$1:$C$3327,3,FALSE)</f>
        <v>1277883.84</v>
      </c>
      <c r="L189" s="42" t="str">
        <f>VLOOKUP($I189,Body!$A$1:$D$3327,4,FALSE)</f>
        <v>131.82</v>
      </c>
    </row>
    <row r="190" spans="1:12" ht="12" customHeight="1" x14ac:dyDescent="0.25">
      <c r="A190" s="41">
        <f t="shared" si="6"/>
        <v>500</v>
      </c>
      <c r="B190" s="42" t="str">
        <f>VLOOKUP($A190,Body!$A$1:$B$3327,2,FALSE)</f>
        <v>568413.13</v>
      </c>
      <c r="C190" s="42" t="str">
        <f>VLOOKUP($A190,Body!$A$1:$C$3327,3,FALSE)</f>
        <v>1278047.33</v>
      </c>
      <c r="D190" s="42" t="str">
        <f>VLOOKUP($A190,Body!$A$1:$D$3327,4,FALSE)</f>
        <v>132.36</v>
      </c>
      <c r="E190" s="43">
        <f t="shared" si="7"/>
        <v>562</v>
      </c>
      <c r="F190" s="42" t="str">
        <f>VLOOKUP($E190,Body!$A$1:$B$3327,2,FALSE)</f>
        <v>568387.81</v>
      </c>
      <c r="G190" s="42" t="str">
        <f>VLOOKUP($E190,Body!$A$1:$C$3327,3,FALSE)</f>
        <v>1277911.99</v>
      </c>
      <c r="H190" s="42" t="str">
        <f>VLOOKUP($E190,Body!$A$1:$D$3327,4,FALSE)</f>
        <v>133.06</v>
      </c>
      <c r="I190" s="43">
        <f t="shared" si="8"/>
        <v>624</v>
      </c>
      <c r="J190" s="42" t="str">
        <f>VLOOKUP($I190,Body!$A$1:$B$3327,2,FALSE)</f>
        <v>568385.42</v>
      </c>
      <c r="K190" s="42" t="str">
        <f>VLOOKUP($I190,Body!$A$1:$C$3327,3,FALSE)</f>
        <v>1277883.36</v>
      </c>
      <c r="L190" s="42" t="str">
        <f>VLOOKUP($I190,Body!$A$1:$D$3327,4,FALSE)</f>
        <v>131.86</v>
      </c>
    </row>
    <row r="191" spans="1:12" ht="12" customHeight="1" x14ac:dyDescent="0.25">
      <c r="A191" s="41">
        <f t="shared" si="6"/>
        <v>501</v>
      </c>
      <c r="B191" s="42" t="str">
        <f>VLOOKUP($A191,Body!$A$1:$B$3327,2,FALSE)</f>
        <v>568414.57</v>
      </c>
      <c r="C191" s="42" t="str">
        <f>VLOOKUP($A191,Body!$A$1:$C$3327,3,FALSE)</f>
        <v>1278044.69</v>
      </c>
      <c r="D191" s="42" t="str">
        <f>VLOOKUP($A191,Body!$A$1:$D$3327,4,FALSE)</f>
        <v>132.36</v>
      </c>
      <c r="E191" s="43">
        <f t="shared" si="7"/>
        <v>563</v>
      </c>
      <c r="F191" s="42" t="str">
        <f>VLOOKUP($E191,Body!$A$1:$B$3327,2,FALSE)</f>
        <v>568386.48</v>
      </c>
      <c r="G191" s="42" t="str">
        <f>VLOOKUP($E191,Body!$A$1:$C$3327,3,FALSE)</f>
        <v>1277914.14</v>
      </c>
      <c r="H191" s="42" t="str">
        <f>VLOOKUP($E191,Body!$A$1:$D$3327,4,FALSE)</f>
        <v>133.06</v>
      </c>
      <c r="I191" s="43">
        <f t="shared" si="8"/>
        <v>625</v>
      </c>
      <c r="J191" s="42" t="str">
        <f>VLOOKUP($I191,Body!$A$1:$B$3327,2,FALSE)</f>
        <v>568385.32</v>
      </c>
      <c r="K191" s="42" t="str">
        <f>VLOOKUP($I191,Body!$A$1:$C$3327,3,FALSE)</f>
        <v>1277882.18</v>
      </c>
      <c r="L191" s="42" t="str">
        <f>VLOOKUP($I191,Body!$A$1:$D$3327,4,FALSE)</f>
        <v>131.86</v>
      </c>
    </row>
    <row r="192" spans="1:12" ht="12" customHeight="1" x14ac:dyDescent="0.25">
      <c r="A192" s="41">
        <f t="shared" si="6"/>
        <v>502</v>
      </c>
      <c r="B192" s="42" t="str">
        <f>VLOOKUP($A192,Body!$A$1:$B$3327,2,FALSE)</f>
        <v>568417.47</v>
      </c>
      <c r="C192" s="42" t="str">
        <f>VLOOKUP($A192,Body!$A$1:$C$3327,3,FALSE)</f>
        <v>1278039.39</v>
      </c>
      <c r="D192" s="42" t="str">
        <f>VLOOKUP($A192,Body!$A$1:$D$3327,4,FALSE)</f>
        <v>132.36</v>
      </c>
      <c r="E192" s="43">
        <f t="shared" si="7"/>
        <v>564</v>
      </c>
      <c r="F192" s="42" t="str">
        <f>VLOOKUP($E192,Body!$A$1:$B$3327,2,FALSE)</f>
        <v>568385.70</v>
      </c>
      <c r="G192" s="42" t="str">
        <f>VLOOKUP($E192,Body!$A$1:$C$3327,3,FALSE)</f>
        <v>1277915.41</v>
      </c>
      <c r="H192" s="42" t="str">
        <f>VLOOKUP($E192,Body!$A$1:$D$3327,4,FALSE)</f>
        <v>132.04</v>
      </c>
      <c r="I192" s="43">
        <f t="shared" si="8"/>
        <v>626</v>
      </c>
      <c r="J192" s="42" t="str">
        <f>VLOOKUP($I192,Body!$A$1:$B$3327,2,FALSE)</f>
        <v>568385.55</v>
      </c>
      <c r="K192" s="42" t="str">
        <f>VLOOKUP($I192,Body!$A$1:$C$3327,3,FALSE)</f>
        <v>1277881.65</v>
      </c>
      <c r="L192" s="42" t="str">
        <f>VLOOKUP($I192,Body!$A$1:$D$3327,4,FALSE)</f>
        <v>131.91</v>
      </c>
    </row>
    <row r="193" spans="1:12" ht="12" customHeight="1" x14ac:dyDescent="0.25">
      <c r="A193" s="41">
        <f t="shared" si="6"/>
        <v>503</v>
      </c>
      <c r="B193" s="42" t="str">
        <f>VLOOKUP($A193,Body!$A$1:$B$3327,2,FALSE)</f>
        <v>568422.97</v>
      </c>
      <c r="C193" s="42" t="str">
        <f>VLOOKUP($A193,Body!$A$1:$C$3327,3,FALSE)</f>
        <v>1278038.74</v>
      </c>
      <c r="D193" s="42" t="str">
        <f>VLOOKUP($A193,Body!$A$1:$D$3327,4,FALSE)</f>
        <v>132.36</v>
      </c>
      <c r="E193" s="43">
        <f t="shared" si="7"/>
        <v>565</v>
      </c>
      <c r="F193" s="42" t="str">
        <f>VLOOKUP($E193,Body!$A$1:$B$3327,2,FALSE)</f>
        <v>568387.47</v>
      </c>
      <c r="G193" s="42" t="str">
        <f>VLOOKUP($E193,Body!$A$1:$C$3327,3,FALSE)</f>
        <v>1277910.38</v>
      </c>
      <c r="H193" s="42" t="str">
        <f>VLOOKUP($E193,Body!$A$1:$D$3327,4,FALSE)</f>
        <v>133.06</v>
      </c>
      <c r="I193" s="43">
        <f t="shared" si="8"/>
        <v>627</v>
      </c>
      <c r="J193" s="42" t="str">
        <f>VLOOKUP($I193,Body!$A$1:$B$3327,2,FALSE)</f>
        <v>568385.89</v>
      </c>
      <c r="K193" s="42" t="str">
        <f>VLOOKUP($I193,Body!$A$1:$C$3327,3,FALSE)</f>
        <v>1277880.95</v>
      </c>
      <c r="L193" s="42" t="str">
        <f>VLOOKUP($I193,Body!$A$1:$D$3327,4,FALSE)</f>
        <v>131.86</v>
      </c>
    </row>
    <row r="194" spans="1:12" ht="12" customHeight="1" x14ac:dyDescent="0.25">
      <c r="A194" s="41">
        <f t="shared" si="6"/>
        <v>504</v>
      </c>
      <c r="B194" s="42" t="str">
        <f>VLOOKUP($A194,Body!$A$1:$B$3327,2,FALSE)</f>
        <v>568401.97</v>
      </c>
      <c r="C194" s="42" t="str">
        <f>VLOOKUP($A194,Body!$A$1:$C$3327,3,FALSE)</f>
        <v>1278056.52</v>
      </c>
      <c r="D194" s="42" t="str">
        <f>VLOOKUP($A194,Body!$A$1:$D$3327,4,FALSE)</f>
        <v>132.32</v>
      </c>
      <c r="E194" s="43">
        <f t="shared" si="7"/>
        <v>566</v>
      </c>
      <c r="F194" s="42" t="str">
        <f>VLOOKUP($E194,Body!$A$1:$B$3327,2,FALSE)</f>
        <v>568387.58</v>
      </c>
      <c r="G194" s="42" t="str">
        <f>VLOOKUP($E194,Body!$A$1:$C$3327,3,FALSE)</f>
        <v>1277910.20</v>
      </c>
      <c r="H194" s="42" t="str">
        <f>VLOOKUP($E194,Body!$A$1:$D$3327,4,FALSE)</f>
        <v>137.00</v>
      </c>
      <c r="I194" s="43">
        <f t="shared" si="8"/>
        <v>628</v>
      </c>
      <c r="J194" s="42" t="str">
        <f>VLOOKUP($I194,Body!$A$1:$B$3327,2,FALSE)</f>
        <v>568386.38</v>
      </c>
      <c r="K194" s="42" t="str">
        <f>VLOOKUP($I194,Body!$A$1:$C$3327,3,FALSE)</f>
        <v>1277880.17</v>
      </c>
      <c r="L194" s="42" t="str">
        <f>VLOOKUP($I194,Body!$A$1:$D$3327,4,FALSE)</f>
        <v>131.88</v>
      </c>
    </row>
    <row r="195" spans="1:12" ht="12" customHeight="1" x14ac:dyDescent="0.25">
      <c r="A195" s="41">
        <f t="shared" si="6"/>
        <v>505</v>
      </c>
      <c r="B195" s="42" t="str">
        <f>VLOOKUP($A195,Body!$A$1:$B$3327,2,FALSE)</f>
        <v>568414.97</v>
      </c>
      <c r="C195" s="42" t="str">
        <f>VLOOKUP($A195,Body!$A$1:$C$3327,3,FALSE)</f>
        <v>1278064.04</v>
      </c>
      <c r="D195" s="42" t="str">
        <f>VLOOKUP($A195,Body!$A$1:$D$3327,4,FALSE)</f>
        <v>132.32</v>
      </c>
      <c r="E195" s="43">
        <f t="shared" si="7"/>
        <v>567</v>
      </c>
      <c r="F195" s="42" t="str">
        <f>VLOOKUP($E195,Body!$A$1:$B$3327,2,FALSE)</f>
        <v>568387.31</v>
      </c>
      <c r="G195" s="42" t="str">
        <f>VLOOKUP($E195,Body!$A$1:$C$3327,3,FALSE)</f>
        <v>1278017.67</v>
      </c>
      <c r="H195" s="42" t="str">
        <f>VLOOKUP($E195,Body!$A$1:$D$3327,4,FALSE)</f>
        <v>132.16</v>
      </c>
      <c r="I195" s="43">
        <f t="shared" si="8"/>
        <v>629</v>
      </c>
      <c r="J195" s="42" t="str">
        <f>VLOOKUP($I195,Body!$A$1:$B$3327,2,FALSE)</f>
        <v>568387.30</v>
      </c>
      <c r="K195" s="42" t="str">
        <f>VLOOKUP($I195,Body!$A$1:$C$3327,3,FALSE)</f>
        <v>1277878.69</v>
      </c>
      <c r="L195" s="42" t="str">
        <f>VLOOKUP($I195,Body!$A$1:$D$3327,4,FALSE)</f>
        <v>131.86</v>
      </c>
    </row>
    <row r="196" spans="1:12" ht="12" customHeight="1" x14ac:dyDescent="0.25">
      <c r="A196" s="41">
        <f t="shared" si="6"/>
        <v>506</v>
      </c>
      <c r="B196" s="42" t="str">
        <f>VLOOKUP($A196,Body!$A$1:$B$3327,2,FALSE)</f>
        <v>568398.97</v>
      </c>
      <c r="C196" s="42" t="str">
        <f>VLOOKUP($A196,Body!$A$1:$C$3327,3,FALSE)</f>
        <v>1278061.72</v>
      </c>
      <c r="D196" s="42" t="str">
        <f>VLOOKUP($A196,Body!$A$1:$D$3327,4,FALSE)</f>
        <v>132.32</v>
      </c>
      <c r="E196" s="43">
        <f t="shared" si="7"/>
        <v>568</v>
      </c>
      <c r="F196" s="42" t="str">
        <f>VLOOKUP($E196,Body!$A$1:$B$3327,2,FALSE)</f>
        <v>568430.46</v>
      </c>
      <c r="G196" s="42" t="str">
        <f>VLOOKUP($E196,Body!$A$1:$C$3327,3,FALSE)</f>
        <v>1277951.63</v>
      </c>
      <c r="H196" s="42" t="str">
        <f>VLOOKUP($E196,Body!$A$1:$D$3327,4,FALSE)</f>
        <v>132.16</v>
      </c>
      <c r="I196" s="43">
        <f t="shared" si="8"/>
        <v>630</v>
      </c>
      <c r="J196" s="42" t="str">
        <f>VLOOKUP($I196,Body!$A$1:$B$3327,2,FALSE)</f>
        <v>568388.03</v>
      </c>
      <c r="K196" s="42" t="str">
        <f>VLOOKUP($I196,Body!$A$1:$C$3327,3,FALSE)</f>
        <v>1277877.52</v>
      </c>
      <c r="L196" s="42" t="str">
        <f>VLOOKUP($I196,Body!$A$1:$D$3327,4,FALSE)</f>
        <v>131.87</v>
      </c>
    </row>
    <row r="197" spans="1:12" ht="12" customHeight="1" x14ac:dyDescent="0.25">
      <c r="A197" s="41">
        <f t="shared" si="6"/>
        <v>507</v>
      </c>
      <c r="B197" s="42" t="str">
        <f>VLOOKUP($A197,Body!$A$1:$B$3327,2,FALSE)</f>
        <v>568406.15</v>
      </c>
      <c r="C197" s="42" t="str">
        <f>VLOOKUP($A197,Body!$A$1:$C$3327,3,FALSE)</f>
        <v>1278048.78</v>
      </c>
      <c r="D197" s="42" t="str">
        <f>VLOOKUP($A197,Body!$A$1:$D$3327,4,FALSE)</f>
        <v>132.32</v>
      </c>
      <c r="E197" s="43">
        <f t="shared" si="7"/>
        <v>569</v>
      </c>
      <c r="F197" s="42" t="str">
        <f>VLOOKUP($E197,Body!$A$1:$B$3327,2,FALSE)</f>
        <v>568436.88</v>
      </c>
      <c r="G197" s="42" t="str">
        <f>VLOOKUP($E197,Body!$A$1:$C$3327,3,FALSE)</f>
        <v>1277941.30</v>
      </c>
      <c r="H197" s="42" t="str">
        <f>VLOOKUP($E197,Body!$A$1:$D$3327,4,FALSE)</f>
        <v>132.16</v>
      </c>
      <c r="I197" s="43">
        <f t="shared" si="8"/>
        <v>631</v>
      </c>
      <c r="J197" s="42" t="str">
        <f>VLOOKUP($I197,Body!$A$1:$B$3327,2,FALSE)</f>
        <v>568388.53</v>
      </c>
      <c r="K197" s="42" t="str">
        <f>VLOOKUP($I197,Body!$A$1:$C$3327,3,FALSE)</f>
        <v>1277876.71</v>
      </c>
      <c r="L197" s="42" t="str">
        <f>VLOOKUP($I197,Body!$A$1:$D$3327,4,FALSE)</f>
        <v>131.86</v>
      </c>
    </row>
    <row r="198" spans="1:12" ht="12" customHeight="1" x14ac:dyDescent="0.25">
      <c r="A198" s="41">
        <f t="shared" si="6"/>
        <v>508</v>
      </c>
      <c r="B198" s="42" t="str">
        <f>VLOOKUP($A198,Body!$A$1:$B$3327,2,FALSE)</f>
        <v>568399.76</v>
      </c>
      <c r="C198" s="42" t="str">
        <f>VLOOKUP($A198,Body!$A$1:$C$3327,3,FALSE)</f>
        <v>1278059.66</v>
      </c>
      <c r="D198" s="42" t="str">
        <f>VLOOKUP($A198,Body!$A$1:$D$3327,4,FALSE)</f>
        <v>132.32</v>
      </c>
      <c r="E198" s="43">
        <f t="shared" si="7"/>
        <v>570</v>
      </c>
      <c r="F198" s="42" t="str">
        <f>VLOOKUP($E198,Body!$A$1:$B$3327,2,FALSE)</f>
        <v>568414.90</v>
      </c>
      <c r="G198" s="42" t="str">
        <f>VLOOKUP($E198,Body!$A$1:$C$3327,3,FALSE)</f>
        <v>1277926.47</v>
      </c>
      <c r="H198" s="42" t="str">
        <f>VLOOKUP($E198,Body!$A$1:$D$3327,4,FALSE)</f>
        <v>132.16</v>
      </c>
      <c r="I198" s="43">
        <f t="shared" si="8"/>
        <v>632</v>
      </c>
      <c r="J198" s="42" t="str">
        <f>VLOOKUP($I198,Body!$A$1:$B$3327,2,FALSE)</f>
        <v>568389.82</v>
      </c>
      <c r="K198" s="42" t="str">
        <f>VLOOKUP($I198,Body!$A$1:$C$3327,3,FALSE)</f>
        <v>1277874.63</v>
      </c>
      <c r="L198" s="42" t="str">
        <f>VLOOKUP($I198,Body!$A$1:$D$3327,4,FALSE)</f>
        <v>131.86</v>
      </c>
    </row>
    <row r="199" spans="1:12" ht="12" customHeight="1" x14ac:dyDescent="0.25">
      <c r="A199" s="41">
        <f t="shared" si="6"/>
        <v>509</v>
      </c>
      <c r="B199" s="42" t="str">
        <f>VLOOKUP($A199,Body!$A$1:$B$3327,2,FALSE)</f>
        <v>568405.69</v>
      </c>
      <c r="C199" s="42" t="str">
        <f>VLOOKUP($A199,Body!$A$1:$C$3327,3,FALSE)</f>
        <v>1278048.51</v>
      </c>
      <c r="D199" s="42" t="str">
        <f>VLOOKUP($A199,Body!$A$1:$D$3327,4,FALSE)</f>
        <v>132.32</v>
      </c>
      <c r="E199" s="43">
        <f t="shared" si="7"/>
        <v>571</v>
      </c>
      <c r="F199" s="42" t="str">
        <f>VLOOKUP($E199,Body!$A$1:$B$3327,2,FALSE)</f>
        <v>568408.20</v>
      </c>
      <c r="G199" s="42" t="str">
        <f>VLOOKUP($E199,Body!$A$1:$C$3327,3,FALSE)</f>
        <v>1277937.03</v>
      </c>
      <c r="H199" s="42" t="str">
        <f>VLOOKUP($E199,Body!$A$1:$D$3327,4,FALSE)</f>
        <v>132.16</v>
      </c>
      <c r="I199" s="43">
        <f t="shared" si="8"/>
        <v>633</v>
      </c>
      <c r="J199" s="42" t="str">
        <f>VLOOKUP($I199,Body!$A$1:$B$3327,2,FALSE)</f>
        <v>568391.48</v>
      </c>
      <c r="K199" s="42" t="str">
        <f>VLOOKUP($I199,Body!$A$1:$C$3327,3,FALSE)</f>
        <v>1277872.04</v>
      </c>
      <c r="L199" s="42" t="str">
        <f>VLOOKUP($I199,Body!$A$1:$D$3327,4,FALSE)</f>
        <v>131.86</v>
      </c>
    </row>
    <row r="200" spans="1:12" ht="12" customHeight="1" x14ac:dyDescent="0.25">
      <c r="A200" s="41">
        <f t="shared" si="6"/>
        <v>510</v>
      </c>
      <c r="B200" s="42" t="str">
        <f>VLOOKUP($A200,Body!$A$1:$B$3327,2,FALSE)</f>
        <v>568406.33</v>
      </c>
      <c r="C200" s="42" t="str">
        <f>VLOOKUP($A200,Body!$A$1:$C$3327,3,FALSE)</f>
        <v>1278047.46</v>
      </c>
      <c r="D200" s="42" t="str">
        <f>VLOOKUP($A200,Body!$A$1:$D$3327,4,FALSE)</f>
        <v>132.32</v>
      </c>
      <c r="E200" s="43">
        <f t="shared" si="7"/>
        <v>572</v>
      </c>
      <c r="F200" s="42" t="str">
        <f>VLOOKUP($E200,Body!$A$1:$B$3327,2,FALSE)</f>
        <v>568414.54</v>
      </c>
      <c r="G200" s="42" t="str">
        <f>VLOOKUP($E200,Body!$A$1:$C$3327,3,FALSE)</f>
        <v>1277899.83</v>
      </c>
      <c r="H200" s="42" t="str">
        <f>VLOOKUP($E200,Body!$A$1:$D$3327,4,FALSE)</f>
        <v>132.05</v>
      </c>
      <c r="I200" s="43">
        <f t="shared" si="8"/>
        <v>634</v>
      </c>
      <c r="J200" s="42" t="str">
        <f>VLOOKUP($I200,Body!$A$1:$B$3327,2,FALSE)</f>
        <v>568392.74</v>
      </c>
      <c r="K200" s="42" t="str">
        <f>VLOOKUP($I200,Body!$A$1:$C$3327,3,FALSE)</f>
        <v>1277870.05</v>
      </c>
      <c r="L200" s="42" t="str">
        <f>VLOOKUP($I200,Body!$A$1:$D$3327,4,FALSE)</f>
        <v>131.89</v>
      </c>
    </row>
    <row r="201" spans="1:12" ht="12" customHeight="1" x14ac:dyDescent="0.25">
      <c r="A201" s="41">
        <f t="shared" si="6"/>
        <v>511</v>
      </c>
      <c r="B201" s="42" t="str">
        <f>VLOOKUP($A201,Body!$A$1:$B$3327,2,FALSE)</f>
        <v>568406.84</v>
      </c>
      <c r="C201" s="42" t="str">
        <f>VLOOKUP($A201,Body!$A$1:$C$3327,3,FALSE)</f>
        <v>1278046.61</v>
      </c>
      <c r="D201" s="42" t="str">
        <f>VLOOKUP($A201,Body!$A$1:$D$3327,4,FALSE)</f>
        <v>132.32</v>
      </c>
      <c r="E201" s="43">
        <f t="shared" si="7"/>
        <v>573</v>
      </c>
      <c r="F201" s="42" t="str">
        <f>VLOOKUP($E201,Body!$A$1:$B$3327,2,FALSE)</f>
        <v>568417.93</v>
      </c>
      <c r="G201" s="42" t="str">
        <f>VLOOKUP($E201,Body!$A$1:$C$3327,3,FALSE)</f>
        <v>1277894.44</v>
      </c>
      <c r="H201" s="42" t="str">
        <f>VLOOKUP($E201,Body!$A$1:$D$3327,4,FALSE)</f>
        <v>132.05</v>
      </c>
      <c r="I201" s="43">
        <f t="shared" si="8"/>
        <v>635</v>
      </c>
      <c r="J201" s="42" t="str">
        <f>VLOOKUP($I201,Body!$A$1:$B$3327,2,FALSE)</f>
        <v>568393.39</v>
      </c>
      <c r="K201" s="42" t="str">
        <f>VLOOKUP($I201,Body!$A$1:$C$3327,3,FALSE)</f>
        <v>1277869.02</v>
      </c>
      <c r="L201" s="42" t="str">
        <f>VLOOKUP($I201,Body!$A$1:$D$3327,4,FALSE)</f>
        <v>131.87</v>
      </c>
    </row>
    <row r="202" spans="1:12" ht="12" customHeight="1" x14ac:dyDescent="0.25">
      <c r="A202" s="41">
        <f t="shared" si="6"/>
        <v>512</v>
      </c>
      <c r="B202" s="42" t="str">
        <f>VLOOKUP($A202,Body!$A$1:$B$3327,2,FALSE)</f>
        <v>568400.22</v>
      </c>
      <c r="C202" s="42" t="str">
        <f>VLOOKUP($A202,Body!$A$1:$C$3327,3,FALSE)</f>
        <v>1278042.71</v>
      </c>
      <c r="D202" s="42" t="str">
        <f>VLOOKUP($A202,Body!$A$1:$D$3327,4,FALSE)</f>
        <v>132.32</v>
      </c>
      <c r="E202" s="43">
        <f t="shared" si="7"/>
        <v>574</v>
      </c>
      <c r="F202" s="42" t="str">
        <f>VLOOKUP($E202,Body!$A$1:$B$3327,2,FALSE)</f>
        <v>568425.25</v>
      </c>
      <c r="G202" s="42" t="str">
        <f>VLOOKUP($E202,Body!$A$1:$C$3327,3,FALSE)</f>
        <v>1277899.19</v>
      </c>
      <c r="H202" s="42" t="str">
        <f>VLOOKUP($E202,Body!$A$1:$D$3327,4,FALSE)</f>
        <v>132.05</v>
      </c>
      <c r="I202" s="43">
        <f t="shared" si="8"/>
        <v>636</v>
      </c>
      <c r="J202" s="42" t="str">
        <f>VLOOKUP($I202,Body!$A$1:$B$3327,2,FALSE)</f>
        <v>568393.71</v>
      </c>
      <c r="K202" s="42" t="str">
        <f>VLOOKUP($I202,Body!$A$1:$C$3327,3,FALSE)</f>
        <v>1277868.75</v>
      </c>
      <c r="L202" s="42" t="str">
        <f>VLOOKUP($I202,Body!$A$1:$D$3327,4,FALSE)</f>
        <v>131.86</v>
      </c>
    </row>
    <row r="203" spans="1:12" ht="12" customHeight="1" x14ac:dyDescent="0.25">
      <c r="A203" s="41">
        <f t="shared" si="6"/>
        <v>513</v>
      </c>
      <c r="B203" s="42" t="str">
        <f>VLOOKUP($A203,Body!$A$1:$B$3327,2,FALSE)</f>
        <v>568399.79</v>
      </c>
      <c r="C203" s="42" t="str">
        <f>VLOOKUP($A203,Body!$A$1:$C$3327,3,FALSE)</f>
        <v>1278043.47</v>
      </c>
      <c r="D203" s="42" t="str">
        <f>VLOOKUP($A203,Body!$A$1:$D$3327,4,FALSE)</f>
        <v>132.32</v>
      </c>
      <c r="E203" s="43">
        <f t="shared" si="7"/>
        <v>575</v>
      </c>
      <c r="F203" s="42" t="str">
        <f>VLOOKUP($E203,Body!$A$1:$B$3327,2,FALSE)</f>
        <v>568423.37</v>
      </c>
      <c r="G203" s="42" t="str">
        <f>VLOOKUP($E203,Body!$A$1:$C$3327,3,FALSE)</f>
        <v>1277902.19</v>
      </c>
      <c r="H203" s="42" t="str">
        <f>VLOOKUP($E203,Body!$A$1:$D$3327,4,FALSE)</f>
        <v>132.05</v>
      </c>
      <c r="I203" s="43">
        <f t="shared" si="8"/>
        <v>637</v>
      </c>
      <c r="J203" s="42" t="str">
        <f>VLOOKUP($I203,Body!$A$1:$B$3327,2,FALSE)</f>
        <v>568394.05</v>
      </c>
      <c r="K203" s="42" t="str">
        <f>VLOOKUP($I203,Body!$A$1:$C$3327,3,FALSE)</f>
        <v>1277868.56</v>
      </c>
      <c r="L203" s="42" t="str">
        <f>VLOOKUP($I203,Body!$A$1:$D$3327,4,FALSE)</f>
        <v>131.85</v>
      </c>
    </row>
    <row r="204" spans="1:12" ht="12" customHeight="1" x14ac:dyDescent="0.25">
      <c r="A204" s="41">
        <f t="shared" si="6"/>
        <v>514</v>
      </c>
      <c r="B204" s="42" t="str">
        <f>VLOOKUP($A204,Body!$A$1:$B$3327,2,FALSE)</f>
        <v>568396.76</v>
      </c>
      <c r="C204" s="42" t="str">
        <f>VLOOKUP($A204,Body!$A$1:$C$3327,3,FALSE)</f>
        <v>1278041.64</v>
      </c>
      <c r="D204" s="42" t="str">
        <f>VLOOKUP($A204,Body!$A$1:$D$3327,4,FALSE)</f>
        <v>132.32</v>
      </c>
      <c r="E204" s="43">
        <f t="shared" si="7"/>
        <v>576</v>
      </c>
      <c r="F204" s="42" t="str">
        <f>VLOOKUP($E204,Body!$A$1:$B$3327,2,FALSE)</f>
        <v>568422.79</v>
      </c>
      <c r="G204" s="42" t="str">
        <f>VLOOKUP($E204,Body!$A$1:$C$3327,3,FALSE)</f>
        <v>1277901.82</v>
      </c>
      <c r="H204" s="42" t="str">
        <f>VLOOKUP($E204,Body!$A$1:$D$3327,4,FALSE)</f>
        <v>132.05</v>
      </c>
      <c r="I204" s="43">
        <f t="shared" si="8"/>
        <v>638</v>
      </c>
      <c r="J204" s="42" t="str">
        <f>VLOOKUP($I204,Body!$A$1:$B$3327,2,FALSE)</f>
        <v>568395.79</v>
      </c>
      <c r="K204" s="42" t="str">
        <f>VLOOKUP($I204,Body!$A$1:$C$3327,3,FALSE)</f>
        <v>1277867.73</v>
      </c>
      <c r="L204" s="42" t="str">
        <f>VLOOKUP($I204,Body!$A$1:$D$3327,4,FALSE)</f>
        <v>131.82</v>
      </c>
    </row>
    <row r="205" spans="1:12" ht="12" customHeight="1" x14ac:dyDescent="0.25">
      <c r="A205" s="41">
        <f t="shared" si="6"/>
        <v>515</v>
      </c>
      <c r="B205" s="42" t="str">
        <f>VLOOKUP($A205,Body!$A$1:$B$3327,2,FALSE)</f>
        <v>568396.12</v>
      </c>
      <c r="C205" s="42" t="str">
        <f>VLOOKUP($A205,Body!$A$1:$C$3327,3,FALSE)</f>
        <v>1278042.69</v>
      </c>
      <c r="D205" s="42" t="str">
        <f>VLOOKUP($A205,Body!$A$1:$D$3327,4,FALSE)</f>
        <v>132.32</v>
      </c>
      <c r="E205" s="43">
        <f t="shared" si="7"/>
        <v>577</v>
      </c>
      <c r="F205" s="42" t="str">
        <f>VLOOKUP($E205,Body!$A$1:$B$3327,2,FALSE)</f>
        <v>568421.93</v>
      </c>
      <c r="G205" s="42" t="str">
        <f>VLOOKUP($E205,Body!$A$1:$C$3327,3,FALSE)</f>
        <v>1277903.20</v>
      </c>
      <c r="H205" s="42" t="str">
        <f>VLOOKUP($E205,Body!$A$1:$D$3327,4,FALSE)</f>
        <v>132.05</v>
      </c>
      <c r="I205" s="43">
        <f t="shared" si="8"/>
        <v>639</v>
      </c>
      <c r="J205" s="42" t="str">
        <f>VLOOKUP($I205,Body!$A$1:$B$3327,2,FALSE)</f>
        <v>568396.16</v>
      </c>
      <c r="K205" s="42" t="str">
        <f>VLOOKUP($I205,Body!$A$1:$C$3327,3,FALSE)</f>
        <v>1277867.33</v>
      </c>
      <c r="L205" s="42" t="str">
        <f>VLOOKUP($I205,Body!$A$1:$D$3327,4,FALSE)</f>
        <v>131.88</v>
      </c>
    </row>
    <row r="206" spans="1:12" ht="12" customHeight="1" x14ac:dyDescent="0.25">
      <c r="A206" s="41">
        <f t="shared" si="6"/>
        <v>516</v>
      </c>
      <c r="B206" s="42" t="str">
        <f>VLOOKUP($A206,Body!$A$1:$B$3327,2,FALSE)</f>
        <v>568397.42</v>
      </c>
      <c r="C206" s="42" t="str">
        <f>VLOOKUP($A206,Body!$A$1:$C$3327,3,FALSE)</f>
        <v>1278043.48</v>
      </c>
      <c r="D206" s="42" t="str">
        <f>VLOOKUP($A206,Body!$A$1:$D$3327,4,FALSE)</f>
        <v>133.40</v>
      </c>
      <c r="E206" s="43">
        <f t="shared" si="7"/>
        <v>578</v>
      </c>
      <c r="F206" s="42" t="str">
        <f>VLOOKUP($E206,Body!$A$1:$B$3327,2,FALSE)</f>
        <v>568422.51</v>
      </c>
      <c r="G206" s="42" t="str">
        <f>VLOOKUP($E206,Body!$A$1:$C$3327,3,FALSE)</f>
        <v>1277903.56</v>
      </c>
      <c r="H206" s="42" t="str">
        <f>VLOOKUP($E206,Body!$A$1:$D$3327,4,FALSE)</f>
        <v>132.05</v>
      </c>
      <c r="I206" s="43">
        <f t="shared" si="8"/>
        <v>640</v>
      </c>
      <c r="J206" s="42" t="str">
        <f>VLOOKUP($I206,Body!$A$1:$B$3327,2,FALSE)</f>
        <v>568396.58</v>
      </c>
      <c r="K206" s="42" t="str">
        <f>VLOOKUP($I206,Body!$A$1:$C$3327,3,FALSE)</f>
        <v>1277866.72</v>
      </c>
      <c r="L206" s="42" t="str">
        <f>VLOOKUP($I206,Body!$A$1:$D$3327,4,FALSE)</f>
        <v>131.85</v>
      </c>
    </row>
    <row r="207" spans="1:12" ht="12" customHeight="1" x14ac:dyDescent="0.25">
      <c r="A207" s="41">
        <f t="shared" si="6"/>
        <v>517</v>
      </c>
      <c r="B207" s="42" t="str">
        <f>VLOOKUP($A207,Body!$A$1:$B$3327,2,FALSE)</f>
        <v>568404.37</v>
      </c>
      <c r="C207" s="42" t="str">
        <f>VLOOKUP($A207,Body!$A$1:$C$3327,3,FALSE)</f>
        <v>1278047.70</v>
      </c>
      <c r="D207" s="42" t="str">
        <f>VLOOKUP($A207,Body!$A$1:$D$3327,4,FALSE)</f>
        <v>133.40</v>
      </c>
      <c r="E207" s="43">
        <f t="shared" si="7"/>
        <v>579</v>
      </c>
      <c r="F207" s="42" t="str">
        <f>VLOOKUP($E207,Body!$A$1:$B$3327,2,FALSE)</f>
        <v>568421.88</v>
      </c>
      <c r="G207" s="42" t="str">
        <f>VLOOKUP($E207,Body!$A$1:$C$3327,3,FALSE)</f>
        <v>1277904.57</v>
      </c>
      <c r="H207" s="42" t="str">
        <f>VLOOKUP($E207,Body!$A$1:$D$3327,4,FALSE)</f>
        <v>132.05</v>
      </c>
      <c r="I207" s="43">
        <f t="shared" si="8"/>
        <v>641</v>
      </c>
      <c r="J207" s="42" t="str">
        <f>VLOOKUP($I207,Body!$A$1:$B$3327,2,FALSE)</f>
        <v>568397.38</v>
      </c>
      <c r="K207" s="42" t="str">
        <f>VLOOKUP($I207,Body!$A$1:$C$3327,3,FALSE)</f>
        <v>1277865.35</v>
      </c>
      <c r="L207" s="42" t="str">
        <f>VLOOKUP($I207,Body!$A$1:$D$3327,4,FALSE)</f>
        <v>131.87</v>
      </c>
    </row>
    <row r="208" spans="1:12" ht="12" customHeight="1" x14ac:dyDescent="0.25">
      <c r="A208" s="41">
        <f t="shared" si="6"/>
        <v>518</v>
      </c>
      <c r="B208" s="42" t="str">
        <f>VLOOKUP($A208,Body!$A$1:$B$3327,2,FALSE)</f>
        <v>568357.28</v>
      </c>
      <c r="C208" s="42" t="str">
        <f>VLOOKUP($A208,Body!$A$1:$C$3327,3,FALSE)</f>
        <v>1278019.10</v>
      </c>
      <c r="D208" s="42" t="str">
        <f>VLOOKUP($A208,Body!$A$1:$D$3327,4,FALSE)</f>
        <v>132.32</v>
      </c>
      <c r="E208" s="43">
        <f t="shared" si="7"/>
        <v>580</v>
      </c>
      <c r="F208" s="42" t="str">
        <f>VLOOKUP($E208,Body!$A$1:$B$3327,2,FALSE)</f>
        <v>568417.28</v>
      </c>
      <c r="G208" s="42" t="str">
        <f>VLOOKUP($E208,Body!$A$1:$C$3327,3,FALSE)</f>
        <v>1277901.60</v>
      </c>
      <c r="H208" s="42" t="str">
        <f>VLOOKUP($E208,Body!$A$1:$D$3327,4,FALSE)</f>
        <v>132.05</v>
      </c>
      <c r="I208" s="43">
        <f t="shared" si="8"/>
        <v>642</v>
      </c>
      <c r="J208" s="42" t="str">
        <f>VLOOKUP($I208,Body!$A$1:$B$3327,2,FALSE)</f>
        <v>568399.25</v>
      </c>
      <c r="K208" s="42" t="str">
        <f>VLOOKUP($I208,Body!$A$1:$C$3327,3,FALSE)</f>
        <v>1277866.42</v>
      </c>
      <c r="L208" s="42" t="str">
        <f>VLOOKUP($I208,Body!$A$1:$D$3327,4,FALSE)</f>
        <v>132.10</v>
      </c>
    </row>
    <row r="209" spans="1:12" ht="12" customHeight="1" x14ac:dyDescent="0.25">
      <c r="A209" s="41">
        <f t="shared" si="6"/>
        <v>519</v>
      </c>
      <c r="B209" s="42" t="str">
        <f>VLOOKUP($A209,Body!$A$1:$B$3327,2,FALSE)</f>
        <v>568350.88</v>
      </c>
      <c r="C209" s="42" t="str">
        <f>VLOOKUP($A209,Body!$A$1:$C$3327,3,FALSE)</f>
        <v>1278029.98</v>
      </c>
      <c r="D209" s="42" t="str">
        <f>VLOOKUP($A209,Body!$A$1:$D$3327,4,FALSE)</f>
        <v>132.32</v>
      </c>
      <c r="E209" s="43">
        <f t="shared" si="7"/>
        <v>581</v>
      </c>
      <c r="F209" s="42" t="str">
        <f>VLOOKUP($E209,Body!$A$1:$B$3327,2,FALSE)</f>
        <v>568417.47</v>
      </c>
      <c r="G209" s="42" t="str">
        <f>VLOOKUP($E209,Body!$A$1:$C$3327,3,FALSE)</f>
        <v>1277901.32</v>
      </c>
      <c r="H209" s="42" t="str">
        <f>VLOOKUP($E209,Body!$A$1:$D$3327,4,FALSE)</f>
        <v>132.05</v>
      </c>
      <c r="I209" s="43">
        <f t="shared" si="8"/>
        <v>643</v>
      </c>
      <c r="J209" s="42" t="str">
        <f>VLOOKUP($I209,Body!$A$1:$B$3327,2,FALSE)</f>
        <v>568396.69</v>
      </c>
      <c r="K209" s="42" t="str">
        <f>VLOOKUP($I209,Body!$A$1:$C$3327,3,FALSE)</f>
        <v>1277870.86</v>
      </c>
      <c r="L209" s="42" t="str">
        <f>VLOOKUP($I209,Body!$A$1:$D$3327,4,FALSE)</f>
        <v>131.98</v>
      </c>
    </row>
    <row r="210" spans="1:12" ht="12" customHeight="1" x14ac:dyDescent="0.25">
      <c r="A210" s="41">
        <f t="shared" si="6"/>
        <v>520</v>
      </c>
      <c r="B210" s="42" t="str">
        <f>VLOOKUP($A210,Body!$A$1:$B$3327,2,FALSE)</f>
        <v>568345.19</v>
      </c>
      <c r="C210" s="42" t="str">
        <f>VLOOKUP($A210,Body!$A$1:$C$3327,3,FALSE)</f>
        <v>1278026.51</v>
      </c>
      <c r="D210" s="42" t="str">
        <f>VLOOKUP($A210,Body!$A$1:$D$3327,4,FALSE)</f>
        <v>132.32</v>
      </c>
      <c r="E210" s="43">
        <f t="shared" si="7"/>
        <v>582</v>
      </c>
      <c r="F210" s="42" t="str">
        <f>VLOOKUP($E210,Body!$A$1:$B$3327,2,FALSE)</f>
        <v>568420.43</v>
      </c>
      <c r="G210" s="42" t="str">
        <f>VLOOKUP($E210,Body!$A$1:$C$3327,3,FALSE)</f>
        <v>1277906.09</v>
      </c>
      <c r="H210" s="42" t="str">
        <f>VLOOKUP($E210,Body!$A$1:$D$3327,4,FALSE)</f>
        <v>132.15</v>
      </c>
      <c r="I210" s="43">
        <f t="shared" si="8"/>
        <v>644</v>
      </c>
      <c r="J210" s="42" t="str">
        <f>VLOOKUP($I210,Body!$A$1:$B$3327,2,FALSE)</f>
        <v>568386.62</v>
      </c>
      <c r="K210" s="42" t="str">
        <f>VLOOKUP($I210,Body!$A$1:$C$3327,3,FALSE)</f>
        <v>1277884.29</v>
      </c>
      <c r="L210" s="42" t="str">
        <f>VLOOKUP($I210,Body!$A$1:$D$3327,4,FALSE)</f>
        <v>131.80</v>
      </c>
    </row>
    <row r="211" spans="1:12" ht="12" customHeight="1" x14ac:dyDescent="0.25">
      <c r="A211" s="41">
        <f t="shared" si="6"/>
        <v>521</v>
      </c>
      <c r="B211" s="42" t="str">
        <f>VLOOKUP($A211,Body!$A$1:$B$3327,2,FALSE)</f>
        <v>568350.45</v>
      </c>
      <c r="C211" s="42" t="str">
        <f>VLOOKUP($A211,Body!$A$1:$C$3327,3,FALSE)</f>
        <v>1278029.47</v>
      </c>
      <c r="D211" s="42" t="str">
        <f>VLOOKUP($A211,Body!$A$1:$D$3327,4,FALSE)</f>
        <v>132.32</v>
      </c>
      <c r="E211" s="43">
        <f t="shared" si="7"/>
        <v>583</v>
      </c>
      <c r="F211" s="42" t="str">
        <f>VLOOKUP($E211,Body!$A$1:$B$3327,2,FALSE)</f>
        <v>568420.85</v>
      </c>
      <c r="G211" s="42" t="str">
        <f>VLOOKUP($E211,Body!$A$1:$C$3327,3,FALSE)</f>
        <v>1277905.40</v>
      </c>
      <c r="H211" s="42" t="str">
        <f>VLOOKUP($E211,Body!$A$1:$D$3327,4,FALSE)</f>
        <v>132.15</v>
      </c>
      <c r="I211" s="43">
        <f t="shared" si="8"/>
        <v>645</v>
      </c>
      <c r="J211" s="42" t="str">
        <f>VLOOKUP($I211,Body!$A$1:$B$3327,2,FALSE)</f>
        <v>568387.47</v>
      </c>
      <c r="K211" s="42" t="str">
        <f>VLOOKUP($I211,Body!$A$1:$C$3327,3,FALSE)</f>
        <v>1277882.92</v>
      </c>
      <c r="L211" s="42" t="str">
        <f>VLOOKUP($I211,Body!$A$1:$D$3327,4,FALSE)</f>
        <v>131.94</v>
      </c>
    </row>
    <row r="212" spans="1:12" ht="12" customHeight="1" x14ac:dyDescent="0.25">
      <c r="A212" s="41">
        <f t="shared" si="6"/>
        <v>522</v>
      </c>
      <c r="B212" s="42" t="str">
        <f>VLOOKUP($A212,Body!$A$1:$B$3327,2,FALSE)</f>
        <v>568351.92</v>
      </c>
      <c r="C212" s="42" t="str">
        <f>VLOOKUP($A212,Body!$A$1:$C$3327,3,FALSE)</f>
        <v>1278026.86</v>
      </c>
      <c r="D212" s="42" t="str">
        <f>VLOOKUP($A212,Body!$A$1:$D$3327,4,FALSE)</f>
        <v>132.32</v>
      </c>
      <c r="E212" s="43">
        <f t="shared" si="7"/>
        <v>584</v>
      </c>
      <c r="F212" s="42" t="str">
        <f>VLOOKUP($E212,Body!$A$1:$B$3327,2,FALSE)</f>
        <v>568422.37</v>
      </c>
      <c r="G212" s="42" t="str">
        <f>VLOOKUP($E212,Body!$A$1:$C$3327,3,FALSE)</f>
        <v>1277906.38</v>
      </c>
      <c r="H212" s="42" t="str">
        <f>VLOOKUP($E212,Body!$A$1:$D$3327,4,FALSE)</f>
        <v>132.15</v>
      </c>
      <c r="I212" s="43">
        <f t="shared" si="8"/>
        <v>646</v>
      </c>
      <c r="J212" s="42" t="str">
        <f>VLOOKUP($I212,Body!$A$1:$B$3327,2,FALSE)</f>
        <v>568389.20</v>
      </c>
      <c r="K212" s="42" t="str">
        <f>VLOOKUP($I212,Body!$A$1:$C$3327,3,FALSE)</f>
        <v>1277880.13</v>
      </c>
      <c r="L212" s="42" t="str">
        <f>VLOOKUP($I212,Body!$A$1:$D$3327,4,FALSE)</f>
        <v>132.01</v>
      </c>
    </row>
    <row r="213" spans="1:12" ht="12" customHeight="1" x14ac:dyDescent="0.25">
      <c r="A213" s="41">
        <f t="shared" si="6"/>
        <v>523</v>
      </c>
      <c r="B213" s="42" t="str">
        <f>VLOOKUP($A213,Body!$A$1:$B$3327,2,FALSE)</f>
        <v>568346.66</v>
      </c>
      <c r="C213" s="42" t="str">
        <f>VLOOKUP($A213,Body!$A$1:$C$3327,3,FALSE)</f>
        <v>1278023.90</v>
      </c>
      <c r="D213" s="42" t="str">
        <f>VLOOKUP($A213,Body!$A$1:$D$3327,4,FALSE)</f>
        <v>132.32</v>
      </c>
      <c r="E213" s="43">
        <f t="shared" si="7"/>
        <v>585</v>
      </c>
      <c r="F213" s="42" t="str">
        <f>VLOOKUP($E213,Body!$A$1:$B$3327,2,FALSE)</f>
        <v>568421.92</v>
      </c>
      <c r="G213" s="42" t="str">
        <f>VLOOKUP($E213,Body!$A$1:$C$3327,3,FALSE)</f>
        <v>1277907.06</v>
      </c>
      <c r="H213" s="42" t="str">
        <f>VLOOKUP($E213,Body!$A$1:$D$3327,4,FALSE)</f>
        <v>132.15</v>
      </c>
      <c r="I213" s="43">
        <f t="shared" si="8"/>
        <v>647</v>
      </c>
      <c r="J213" s="42" t="str">
        <f>VLOOKUP($I213,Body!$A$1:$B$3327,2,FALSE)</f>
        <v>568391.67</v>
      </c>
      <c r="K213" s="42" t="str">
        <f>VLOOKUP($I213,Body!$A$1:$C$3327,3,FALSE)</f>
        <v>1277876.13</v>
      </c>
      <c r="L213" s="42" t="str">
        <f>VLOOKUP($I213,Body!$A$1:$D$3327,4,FALSE)</f>
        <v>132.00</v>
      </c>
    </row>
    <row r="214" spans="1:12" ht="12" customHeight="1" x14ac:dyDescent="0.25">
      <c r="A214" s="41">
        <f t="shared" si="6"/>
        <v>524</v>
      </c>
      <c r="B214" s="42" t="str">
        <f>VLOOKUP($A214,Body!$A$1:$B$3327,2,FALSE)</f>
        <v>568306.82</v>
      </c>
      <c r="C214" s="42" t="str">
        <f>VLOOKUP($A214,Body!$A$1:$C$3327,3,FALSE)</f>
        <v>1278004.46</v>
      </c>
      <c r="D214" s="42" t="str">
        <f>VLOOKUP($A214,Body!$A$1:$D$3327,4,FALSE)</f>
        <v>132.23</v>
      </c>
      <c r="E214" s="43">
        <f t="shared" si="7"/>
        <v>586</v>
      </c>
      <c r="F214" s="42" t="str">
        <f>VLOOKUP($E214,Body!$A$1:$B$3327,2,FALSE)</f>
        <v>568438.51</v>
      </c>
      <c r="G214" s="42" t="str">
        <f>VLOOKUP($E214,Body!$A$1:$C$3327,3,FALSE)</f>
        <v>1277895.68</v>
      </c>
      <c r="H214" s="42" t="str">
        <f>VLOOKUP($E214,Body!$A$1:$D$3327,4,FALSE)</f>
        <v>132.19</v>
      </c>
      <c r="I214" s="43">
        <f t="shared" si="8"/>
        <v>648</v>
      </c>
      <c r="J214" s="42" t="str">
        <f>VLOOKUP($I214,Body!$A$1:$B$3327,2,FALSE)</f>
        <v>568393.55</v>
      </c>
      <c r="K214" s="42" t="str">
        <f>VLOOKUP($I214,Body!$A$1:$C$3327,3,FALSE)</f>
        <v>1277873.10</v>
      </c>
      <c r="L214" s="42" t="str">
        <f>VLOOKUP($I214,Body!$A$1:$D$3327,4,FALSE)</f>
        <v>132.04</v>
      </c>
    </row>
    <row r="215" spans="1:12" ht="12" customHeight="1" x14ac:dyDescent="0.25">
      <c r="A215" s="41">
        <f t="shared" ref="A215:A278" si="9">A214+1</f>
        <v>525</v>
      </c>
      <c r="B215" s="42" t="str">
        <f>VLOOKUP($A215,Body!$A$1:$B$3327,2,FALSE)</f>
        <v>568308.51</v>
      </c>
      <c r="C215" s="42" t="str">
        <f>VLOOKUP($A215,Body!$A$1:$C$3327,3,FALSE)</f>
        <v>1278001.55</v>
      </c>
      <c r="D215" s="42" t="str">
        <f>VLOOKUP($A215,Body!$A$1:$D$3327,4,FALSE)</f>
        <v>132.23</v>
      </c>
      <c r="E215" s="43">
        <f t="shared" ref="E215:E278" si="10">E214+1</f>
        <v>587</v>
      </c>
      <c r="F215" s="42" t="str">
        <f>VLOOKUP($E215,Body!$A$1:$B$3327,2,FALSE)</f>
        <v>568435.30</v>
      </c>
      <c r="G215" s="42" t="str">
        <f>VLOOKUP($E215,Body!$A$1:$C$3327,3,FALSE)</f>
        <v>1277901.27</v>
      </c>
      <c r="H215" s="42" t="str">
        <f>VLOOKUP($E215,Body!$A$1:$D$3327,4,FALSE)</f>
        <v>132.19</v>
      </c>
      <c r="I215" s="43">
        <f t="shared" ref="I215:I278" si="11">I214+1</f>
        <v>649</v>
      </c>
      <c r="J215" s="42" t="str">
        <f>VLOOKUP($I215,Body!$A$1:$B$3327,2,FALSE)</f>
        <v>568395.42</v>
      </c>
      <c r="K215" s="42" t="str">
        <f>VLOOKUP($I215,Body!$A$1:$C$3327,3,FALSE)</f>
        <v>1277870.20</v>
      </c>
      <c r="L215" s="42" t="str">
        <f>VLOOKUP($I215,Body!$A$1:$D$3327,4,FALSE)</f>
        <v>131.99</v>
      </c>
    </row>
    <row r="216" spans="1:12" ht="12" customHeight="1" x14ac:dyDescent="0.25">
      <c r="A216" s="41">
        <f t="shared" si="9"/>
        <v>526</v>
      </c>
      <c r="B216" s="42" t="str">
        <f>VLOOKUP($A216,Body!$A$1:$B$3327,2,FALSE)</f>
        <v>568310.21</v>
      </c>
      <c r="C216" s="42" t="str">
        <f>VLOOKUP($A216,Body!$A$1:$C$3327,3,FALSE)</f>
        <v>1277998.61</v>
      </c>
      <c r="D216" s="42" t="str">
        <f>VLOOKUP($A216,Body!$A$1:$D$3327,4,FALSE)</f>
        <v>132.27</v>
      </c>
      <c r="E216" s="43">
        <f t="shared" si="10"/>
        <v>588</v>
      </c>
      <c r="F216" s="42" t="str">
        <f>VLOOKUP($E216,Body!$A$1:$B$3327,2,FALSE)</f>
        <v>568437.17</v>
      </c>
      <c r="G216" s="42" t="str">
        <f>VLOOKUP($E216,Body!$A$1:$C$3327,3,FALSE)</f>
        <v>1277902.34</v>
      </c>
      <c r="H216" s="42" t="str">
        <f>VLOOKUP($E216,Body!$A$1:$D$3327,4,FALSE)</f>
        <v>132.19</v>
      </c>
      <c r="I216" s="43">
        <f t="shared" si="11"/>
        <v>650</v>
      </c>
      <c r="J216" s="42" t="str">
        <f>VLOOKUP($I216,Body!$A$1:$B$3327,2,FALSE)</f>
        <v>568526.47</v>
      </c>
      <c r="K216" s="42" t="str">
        <f>VLOOKUP($I216,Body!$A$1:$C$3327,3,FALSE)</f>
        <v>1277939.26</v>
      </c>
      <c r="L216" s="42" t="str">
        <f>VLOOKUP($I216,Body!$A$1:$D$3327,4,FALSE)</f>
        <v>132.22</v>
      </c>
    </row>
    <row r="217" spans="1:12" ht="12" customHeight="1" x14ac:dyDescent="0.25">
      <c r="A217" s="41">
        <f t="shared" si="9"/>
        <v>527</v>
      </c>
      <c r="B217" s="42" t="str">
        <f>VLOOKUP($A217,Body!$A$1:$B$3327,2,FALSE)</f>
        <v>568311.92</v>
      </c>
      <c r="C217" s="42" t="str">
        <f>VLOOKUP($A217,Body!$A$1:$C$3327,3,FALSE)</f>
        <v>1277995.74</v>
      </c>
      <c r="D217" s="42" t="str">
        <f>VLOOKUP($A217,Body!$A$1:$D$3327,4,FALSE)</f>
        <v>132.27</v>
      </c>
      <c r="E217" s="43">
        <f t="shared" si="10"/>
        <v>589</v>
      </c>
      <c r="F217" s="42" t="str">
        <f>VLOOKUP($E217,Body!$A$1:$B$3327,2,FALSE)</f>
        <v>568440.37</v>
      </c>
      <c r="G217" s="42" t="str">
        <f>VLOOKUP($E217,Body!$A$1:$C$3327,3,FALSE)</f>
        <v>1277896.75</v>
      </c>
      <c r="H217" s="42" t="str">
        <f>VLOOKUP($E217,Body!$A$1:$D$3327,4,FALSE)</f>
        <v>132.19</v>
      </c>
      <c r="I217" s="43">
        <f t="shared" si="11"/>
        <v>651</v>
      </c>
      <c r="J217" s="42" t="str">
        <f>VLOOKUP($I217,Body!$A$1:$B$3327,2,FALSE)</f>
        <v>568522.59</v>
      </c>
      <c r="K217" s="42" t="str">
        <f>VLOOKUP($I217,Body!$A$1:$C$3327,3,FALSE)</f>
        <v>1277937.23</v>
      </c>
      <c r="L217" s="42" t="str">
        <f>VLOOKUP($I217,Body!$A$1:$D$3327,4,FALSE)</f>
        <v>132.15</v>
      </c>
    </row>
    <row r="218" spans="1:12" ht="12" customHeight="1" x14ac:dyDescent="0.25">
      <c r="A218" s="41">
        <f t="shared" si="9"/>
        <v>528</v>
      </c>
      <c r="B218" s="42" t="str">
        <f>VLOOKUP($A218,Body!$A$1:$B$3327,2,FALSE)</f>
        <v>568313.66</v>
      </c>
      <c r="C218" s="42" t="str">
        <f>VLOOKUP($A218,Body!$A$1:$C$3327,3,FALSE)</f>
        <v>1277992.83</v>
      </c>
      <c r="D218" s="42" t="str">
        <f>VLOOKUP($A218,Body!$A$1:$D$3327,4,FALSE)</f>
        <v>132.27</v>
      </c>
      <c r="E218" s="43">
        <f t="shared" si="10"/>
        <v>590</v>
      </c>
      <c r="F218" s="42" t="str">
        <f>VLOOKUP($E218,Body!$A$1:$B$3327,2,FALSE)</f>
        <v>568439.90</v>
      </c>
      <c r="G218" s="42" t="str">
        <f>VLOOKUP($E218,Body!$A$1:$C$3327,3,FALSE)</f>
        <v>1277897.97</v>
      </c>
      <c r="H218" s="42" t="str">
        <f>VLOOKUP($E218,Body!$A$1:$D$3327,4,FALSE)</f>
        <v>132.11</v>
      </c>
      <c r="I218" s="43">
        <f t="shared" si="11"/>
        <v>652</v>
      </c>
      <c r="J218" s="42" t="str">
        <f>VLOOKUP($I218,Body!$A$1:$B$3327,2,FALSE)</f>
        <v>568507.80</v>
      </c>
      <c r="K218" s="42" t="str">
        <f>VLOOKUP($I218,Body!$A$1:$C$3327,3,FALSE)</f>
        <v>1277929.45</v>
      </c>
      <c r="L218" s="42" t="str">
        <f>VLOOKUP($I218,Body!$A$1:$D$3327,4,FALSE)</f>
        <v>132.44</v>
      </c>
    </row>
    <row r="219" spans="1:12" ht="12" customHeight="1" x14ac:dyDescent="0.25">
      <c r="A219" s="41">
        <f t="shared" si="9"/>
        <v>529</v>
      </c>
      <c r="B219" s="42" t="str">
        <f>VLOOKUP($A219,Body!$A$1:$B$3327,2,FALSE)</f>
        <v>568315.39</v>
      </c>
      <c r="C219" s="42" t="str">
        <f>VLOOKUP($A219,Body!$A$1:$C$3327,3,FALSE)</f>
        <v>1277989.94</v>
      </c>
      <c r="D219" s="42" t="str">
        <f>VLOOKUP($A219,Body!$A$1:$D$3327,4,FALSE)</f>
        <v>132.27</v>
      </c>
      <c r="E219" s="43">
        <f t="shared" si="10"/>
        <v>591</v>
      </c>
      <c r="F219" s="42" t="str">
        <f>VLOOKUP($E219,Body!$A$1:$B$3327,2,FALSE)</f>
        <v>568437.36</v>
      </c>
      <c r="G219" s="42" t="str">
        <f>VLOOKUP($E219,Body!$A$1:$C$3327,3,FALSE)</f>
        <v>1277902.41</v>
      </c>
      <c r="H219" s="42" t="str">
        <f>VLOOKUP($E219,Body!$A$1:$D$3327,4,FALSE)</f>
        <v>132.11</v>
      </c>
      <c r="I219" s="43">
        <f t="shared" si="11"/>
        <v>653</v>
      </c>
      <c r="J219" s="42" t="str">
        <f>VLOOKUP($I219,Body!$A$1:$B$3327,2,FALSE)</f>
        <v>568498.31</v>
      </c>
      <c r="K219" s="42" t="str">
        <f>VLOOKUP($I219,Body!$A$1:$C$3327,3,FALSE)</f>
        <v>1277924.42</v>
      </c>
      <c r="L219" s="42" t="str">
        <f>VLOOKUP($I219,Body!$A$1:$D$3327,4,FALSE)</f>
        <v>132.40</v>
      </c>
    </row>
    <row r="220" spans="1:12" ht="12" customHeight="1" x14ac:dyDescent="0.25">
      <c r="A220" s="41">
        <f t="shared" si="9"/>
        <v>530</v>
      </c>
      <c r="B220" s="42" t="str">
        <f>VLOOKUP($A220,Body!$A$1:$B$3327,2,FALSE)</f>
        <v>568310.74</v>
      </c>
      <c r="C220" s="42" t="str">
        <f>VLOOKUP($A220,Body!$A$1:$C$3327,3,FALSE)</f>
        <v>1277987.16</v>
      </c>
      <c r="D220" s="42" t="str">
        <f>VLOOKUP($A220,Body!$A$1:$D$3327,4,FALSE)</f>
        <v>132.27</v>
      </c>
      <c r="E220" s="43">
        <f t="shared" si="10"/>
        <v>592</v>
      </c>
      <c r="F220" s="42" t="str">
        <f>VLOOKUP($E220,Body!$A$1:$B$3327,2,FALSE)</f>
        <v>568440.16</v>
      </c>
      <c r="G220" s="42" t="str">
        <f>VLOOKUP($E220,Body!$A$1:$C$3327,3,FALSE)</f>
        <v>1277904.01</v>
      </c>
      <c r="H220" s="42" t="str">
        <f>VLOOKUP($E220,Body!$A$1:$D$3327,4,FALSE)</f>
        <v>132.11</v>
      </c>
      <c r="I220" s="43">
        <f t="shared" si="11"/>
        <v>654</v>
      </c>
      <c r="J220" s="42" t="str">
        <f>VLOOKUP($I220,Body!$A$1:$B$3327,2,FALSE)</f>
        <v>568489.68</v>
      </c>
      <c r="K220" s="42" t="str">
        <f>VLOOKUP($I220,Body!$A$1:$C$3327,3,FALSE)</f>
        <v>1277919.88</v>
      </c>
      <c r="L220" s="42" t="str">
        <f>VLOOKUP($I220,Body!$A$1:$D$3327,4,FALSE)</f>
        <v>132.19</v>
      </c>
    </row>
    <row r="221" spans="1:12" ht="12" customHeight="1" x14ac:dyDescent="0.25">
      <c r="A221" s="41">
        <f t="shared" si="9"/>
        <v>531</v>
      </c>
      <c r="B221" s="42" t="str">
        <f>VLOOKUP($A221,Body!$A$1:$B$3327,2,FALSE)</f>
        <v>568311.18</v>
      </c>
      <c r="C221" s="42" t="str">
        <f>VLOOKUP($A221,Body!$A$1:$C$3327,3,FALSE)</f>
        <v>1277986.45</v>
      </c>
      <c r="D221" s="42" t="str">
        <f>VLOOKUP($A221,Body!$A$1:$D$3327,4,FALSE)</f>
        <v>132.20</v>
      </c>
      <c r="E221" s="43">
        <f t="shared" si="10"/>
        <v>593</v>
      </c>
      <c r="F221" s="42" t="str">
        <f>VLOOKUP($E221,Body!$A$1:$B$3327,2,FALSE)</f>
        <v>568442.70</v>
      </c>
      <c r="G221" s="42" t="str">
        <f>VLOOKUP($E221,Body!$A$1:$C$3327,3,FALSE)</f>
        <v>1277899.58</v>
      </c>
      <c r="H221" s="42" t="str">
        <f>VLOOKUP($E221,Body!$A$1:$D$3327,4,FALSE)</f>
        <v>132.11</v>
      </c>
      <c r="I221" s="43">
        <f t="shared" si="11"/>
        <v>655</v>
      </c>
      <c r="J221" s="42" t="str">
        <f>VLOOKUP($I221,Body!$A$1:$B$3327,2,FALSE)</f>
        <v>568469.18</v>
      </c>
      <c r="K221" s="42" t="str">
        <f>VLOOKUP($I221,Body!$A$1:$C$3327,3,FALSE)</f>
        <v>1277909.05</v>
      </c>
      <c r="L221" s="42" t="str">
        <f>VLOOKUP($I221,Body!$A$1:$D$3327,4,FALSE)</f>
        <v>132.14</v>
      </c>
    </row>
    <row r="222" spans="1:12" ht="12" customHeight="1" x14ac:dyDescent="0.25">
      <c r="A222" s="41">
        <f t="shared" si="9"/>
        <v>532</v>
      </c>
      <c r="B222" s="42" t="str">
        <f>VLOOKUP($A222,Body!$A$1:$B$3327,2,FALSE)</f>
        <v>568309.01</v>
      </c>
      <c r="C222" s="42" t="str">
        <f>VLOOKUP($A222,Body!$A$1:$C$3327,3,FALSE)</f>
        <v>1277990.06</v>
      </c>
      <c r="D222" s="42" t="str">
        <f>VLOOKUP($A222,Body!$A$1:$D$3327,4,FALSE)</f>
        <v>132.27</v>
      </c>
      <c r="E222" s="43">
        <f t="shared" si="10"/>
        <v>594</v>
      </c>
      <c r="F222" s="42" t="str">
        <f>VLOOKUP($E222,Body!$A$1:$B$3327,2,FALSE)</f>
        <v>568443.31</v>
      </c>
      <c r="G222" s="42" t="str">
        <f>VLOOKUP($E222,Body!$A$1:$C$3327,3,FALSE)</f>
        <v>1277905.51</v>
      </c>
      <c r="H222" s="42" t="str">
        <f>VLOOKUP($E222,Body!$A$1:$D$3327,4,FALSE)</f>
        <v>132.23</v>
      </c>
      <c r="I222" s="43">
        <f t="shared" si="11"/>
        <v>656</v>
      </c>
      <c r="J222" s="42" t="str">
        <f>VLOOKUP($I222,Body!$A$1:$B$3327,2,FALSE)</f>
        <v>568458.42</v>
      </c>
      <c r="K222" s="42" t="str">
        <f>VLOOKUP($I222,Body!$A$1:$C$3327,3,FALSE)</f>
        <v>1277903.32</v>
      </c>
      <c r="L222" s="42" t="str">
        <f>VLOOKUP($I222,Body!$A$1:$D$3327,4,FALSE)</f>
        <v>132.44</v>
      </c>
    </row>
    <row r="223" spans="1:12" ht="12" customHeight="1" x14ac:dyDescent="0.25">
      <c r="A223" s="41">
        <f t="shared" si="9"/>
        <v>533</v>
      </c>
      <c r="B223" s="42" t="str">
        <f>VLOOKUP($A223,Body!$A$1:$B$3327,2,FALSE)</f>
        <v>568307.28</v>
      </c>
      <c r="C223" s="42" t="str">
        <f>VLOOKUP($A223,Body!$A$1:$C$3327,3,FALSE)</f>
        <v>1277992.96</v>
      </c>
      <c r="D223" s="42" t="str">
        <f>VLOOKUP($A223,Body!$A$1:$D$3327,4,FALSE)</f>
        <v>132.27</v>
      </c>
      <c r="E223" s="43">
        <f t="shared" si="10"/>
        <v>595</v>
      </c>
      <c r="F223" s="42" t="str">
        <f>VLOOKUP($E223,Body!$A$1:$B$3327,2,FALSE)</f>
        <v>568445.80</v>
      </c>
      <c r="G223" s="42" t="str">
        <f>VLOOKUP($E223,Body!$A$1:$C$3327,3,FALSE)</f>
        <v>1277901.25</v>
      </c>
      <c r="H223" s="42" t="str">
        <f>VLOOKUP($E223,Body!$A$1:$D$3327,4,FALSE)</f>
        <v>132.23</v>
      </c>
      <c r="I223" s="43">
        <f t="shared" si="11"/>
        <v>657</v>
      </c>
      <c r="J223" s="42" t="str">
        <f>VLOOKUP($I223,Body!$A$1:$B$3327,2,FALSE)</f>
        <v>568426.74</v>
      </c>
      <c r="K223" s="42" t="str">
        <f>VLOOKUP($I223,Body!$A$1:$C$3327,3,FALSE)</f>
        <v>1277886.60</v>
      </c>
      <c r="L223" s="42" t="str">
        <f>VLOOKUP($I223,Body!$A$1:$D$3327,4,FALSE)</f>
        <v>132.14</v>
      </c>
    </row>
    <row r="224" spans="1:12" ht="12" customHeight="1" x14ac:dyDescent="0.25">
      <c r="A224" s="41">
        <f t="shared" si="9"/>
        <v>534</v>
      </c>
      <c r="B224" s="42" t="str">
        <f>VLOOKUP($A224,Body!$A$1:$B$3327,2,FALSE)</f>
        <v>568341.91</v>
      </c>
      <c r="C224" s="42" t="str">
        <f>VLOOKUP($A224,Body!$A$1:$C$3327,3,FALSE)</f>
        <v>1277982.42</v>
      </c>
      <c r="D224" s="42" t="str">
        <f>VLOOKUP($A224,Body!$A$1:$D$3327,4,FALSE)</f>
        <v>132.48</v>
      </c>
      <c r="E224" s="43">
        <f t="shared" si="10"/>
        <v>596</v>
      </c>
      <c r="F224" s="42" t="str">
        <f>VLOOKUP($E224,Body!$A$1:$B$3327,2,FALSE)</f>
        <v>568447.94</v>
      </c>
      <c r="G224" s="42" t="str">
        <f>VLOOKUP($E224,Body!$A$1:$C$3327,3,FALSE)</f>
        <v>1277902.50</v>
      </c>
      <c r="H224" s="42" t="str">
        <f>VLOOKUP($E224,Body!$A$1:$D$3327,4,FALSE)</f>
        <v>132.23</v>
      </c>
      <c r="I224" s="43">
        <f t="shared" si="11"/>
        <v>658</v>
      </c>
      <c r="J224" s="42" t="str">
        <f>VLOOKUP($I224,Body!$A$1:$B$3327,2,FALSE)</f>
        <v>568416.42</v>
      </c>
      <c r="K224" s="42" t="str">
        <f>VLOOKUP($I224,Body!$A$1:$C$3327,3,FALSE)</f>
        <v>1277881.21</v>
      </c>
      <c r="L224" s="42" t="str">
        <f>VLOOKUP($I224,Body!$A$1:$D$3327,4,FALSE)</f>
        <v>132.30</v>
      </c>
    </row>
    <row r="225" spans="1:12" ht="12" customHeight="1" x14ac:dyDescent="0.25">
      <c r="A225" s="41">
        <f t="shared" si="9"/>
        <v>535</v>
      </c>
      <c r="B225" s="42" t="str">
        <f>VLOOKUP($A225,Body!$A$1:$B$3327,2,FALSE)</f>
        <v>568343.95</v>
      </c>
      <c r="C225" s="42" t="str">
        <f>VLOOKUP($A225,Body!$A$1:$C$3327,3,FALSE)</f>
        <v>1277983.69</v>
      </c>
      <c r="D225" s="42" t="str">
        <f>VLOOKUP($A225,Body!$A$1:$D$3327,4,FALSE)</f>
        <v>132.48</v>
      </c>
      <c r="E225" s="43">
        <f t="shared" si="10"/>
        <v>597</v>
      </c>
      <c r="F225" s="42" t="str">
        <f>VLOOKUP($E225,Body!$A$1:$B$3327,2,FALSE)</f>
        <v>568445.45</v>
      </c>
      <c r="G225" s="42" t="str">
        <f>VLOOKUP($E225,Body!$A$1:$C$3327,3,FALSE)</f>
        <v>1277906.76</v>
      </c>
      <c r="H225" s="42" t="str">
        <f>VLOOKUP($E225,Body!$A$1:$D$3327,4,FALSE)</f>
        <v>132.23</v>
      </c>
      <c r="I225" s="43">
        <f t="shared" si="11"/>
        <v>659</v>
      </c>
      <c r="J225" s="42" t="str">
        <f>VLOOKUP($I225,Body!$A$1:$B$3327,2,FALSE)</f>
        <v>568402.97</v>
      </c>
      <c r="K225" s="42" t="str">
        <f>VLOOKUP($I225,Body!$A$1:$C$3327,3,FALSE)</f>
        <v>1277874.12</v>
      </c>
      <c r="L225" s="42" t="str">
        <f>VLOOKUP($I225,Body!$A$1:$D$3327,4,FALSE)</f>
        <v>131.82</v>
      </c>
    </row>
    <row r="226" spans="1:12" ht="12" customHeight="1" x14ac:dyDescent="0.25">
      <c r="A226" s="41">
        <f t="shared" si="9"/>
        <v>536</v>
      </c>
      <c r="B226" s="42" t="str">
        <f>VLOOKUP($A226,Body!$A$1:$B$3327,2,FALSE)</f>
        <v>568350.35</v>
      </c>
      <c r="C226" s="42" t="str">
        <f>VLOOKUP($A226,Body!$A$1:$C$3327,3,FALSE)</f>
        <v>1277973.39</v>
      </c>
      <c r="D226" s="42" t="str">
        <f>VLOOKUP($A226,Body!$A$1:$D$3327,4,FALSE)</f>
        <v>132.48</v>
      </c>
      <c r="E226" s="43">
        <f t="shared" si="10"/>
        <v>598</v>
      </c>
      <c r="F226" s="42" t="str">
        <f>VLOOKUP($E226,Body!$A$1:$B$3327,2,FALSE)</f>
        <v>568445.07</v>
      </c>
      <c r="G226" s="42" t="str">
        <f>VLOOKUP($E226,Body!$A$1:$C$3327,3,FALSE)</f>
        <v>1277923.49</v>
      </c>
      <c r="H226" s="42" t="str">
        <f>VLOOKUP($E226,Body!$A$1:$D$3327,4,FALSE)</f>
        <v>132.14</v>
      </c>
      <c r="I226" s="43">
        <f t="shared" si="11"/>
        <v>660</v>
      </c>
      <c r="J226" s="42" t="str">
        <f>VLOOKUP($I226,Body!$A$1:$B$3327,2,FALSE)</f>
        <v>568470.79</v>
      </c>
      <c r="K226" s="42" t="str">
        <f>VLOOKUP($I226,Body!$A$1:$C$3327,3,FALSE)</f>
        <v>1278024.80</v>
      </c>
      <c r="L226" s="42" t="str">
        <f>VLOOKUP($I226,Body!$A$1:$D$3327,4,FALSE)</f>
        <v>132.34</v>
      </c>
    </row>
    <row r="227" spans="1:12" ht="12" customHeight="1" x14ac:dyDescent="0.25">
      <c r="A227" s="41">
        <f t="shared" si="9"/>
        <v>537</v>
      </c>
      <c r="B227" s="42" t="str">
        <f>VLOOKUP($A227,Body!$A$1:$B$3327,2,FALSE)</f>
        <v>568348.30</v>
      </c>
      <c r="C227" s="42" t="str">
        <f>VLOOKUP($A227,Body!$A$1:$C$3327,3,FALSE)</f>
        <v>1277972.12</v>
      </c>
      <c r="D227" s="42" t="str">
        <f>VLOOKUP($A227,Body!$A$1:$D$3327,4,FALSE)</f>
        <v>132.48</v>
      </c>
      <c r="E227" s="43">
        <f t="shared" si="10"/>
        <v>599</v>
      </c>
      <c r="F227" s="42" t="str">
        <f>VLOOKUP($E227,Body!$A$1:$B$3327,2,FALSE)</f>
        <v>568448.53</v>
      </c>
      <c r="G227" s="42" t="str">
        <f>VLOOKUP($E227,Body!$A$1:$C$3327,3,FALSE)</f>
        <v>1277918.16</v>
      </c>
      <c r="H227" s="42" t="str">
        <f>VLOOKUP($E227,Body!$A$1:$D$3327,4,FALSE)</f>
        <v>132.14</v>
      </c>
      <c r="I227" s="43">
        <f t="shared" si="11"/>
        <v>661</v>
      </c>
      <c r="J227" s="42" t="str">
        <f>VLOOKUP($I227,Body!$A$1:$B$3327,2,FALSE)</f>
        <v>568473.09</v>
      </c>
      <c r="K227" s="42" t="str">
        <f>VLOOKUP($I227,Body!$A$1:$C$3327,3,FALSE)</f>
        <v>1278026.27</v>
      </c>
      <c r="L227" s="42" t="str">
        <f>VLOOKUP($I227,Body!$A$1:$D$3327,4,FALSE)</f>
        <v>132.30</v>
      </c>
    </row>
    <row r="228" spans="1:12" ht="12" customHeight="1" x14ac:dyDescent="0.25">
      <c r="A228" s="41">
        <f t="shared" si="9"/>
        <v>538</v>
      </c>
      <c r="B228" s="42" t="str">
        <f>VLOOKUP($A228,Body!$A$1:$B$3327,2,FALSE)</f>
        <v>568355.65</v>
      </c>
      <c r="C228" s="42" t="str">
        <f>VLOOKUP($A228,Body!$A$1:$C$3327,3,FALSE)</f>
        <v>1277959.88</v>
      </c>
      <c r="D228" s="42" t="str">
        <f>VLOOKUP($A228,Body!$A$1:$D$3327,4,FALSE)</f>
        <v>132.09</v>
      </c>
      <c r="E228" s="43">
        <f t="shared" si="10"/>
        <v>600</v>
      </c>
      <c r="F228" s="42" t="str">
        <f>VLOOKUP($E228,Body!$A$1:$B$3327,2,FALSE)</f>
        <v>568460.57</v>
      </c>
      <c r="G228" s="42" t="str">
        <f>VLOOKUP($E228,Body!$A$1:$C$3327,3,FALSE)</f>
        <v>1277926.09</v>
      </c>
      <c r="H228" s="42" t="str">
        <f>VLOOKUP($E228,Body!$A$1:$D$3327,4,FALSE)</f>
        <v>132.14</v>
      </c>
      <c r="I228" s="43">
        <f t="shared" si="11"/>
        <v>662</v>
      </c>
      <c r="J228" s="42" t="str">
        <f>VLOOKUP($I228,Body!$A$1:$B$3327,2,FALSE)</f>
        <v>568454.36</v>
      </c>
      <c r="K228" s="42" t="str">
        <f>VLOOKUP($I228,Body!$A$1:$C$3327,3,FALSE)</f>
        <v>1278015.50</v>
      </c>
      <c r="L228" s="42" t="str">
        <f>VLOOKUP($I228,Body!$A$1:$D$3327,4,FALSE)</f>
        <v>132.33</v>
      </c>
    </row>
    <row r="229" spans="1:12" ht="12" customHeight="1" x14ac:dyDescent="0.25">
      <c r="A229" s="41">
        <f t="shared" si="9"/>
        <v>539</v>
      </c>
      <c r="B229" s="42" t="str">
        <f>VLOOKUP($A229,Body!$A$1:$B$3327,2,FALSE)</f>
        <v>568351.53</v>
      </c>
      <c r="C229" s="42" t="str">
        <f>VLOOKUP($A229,Body!$A$1:$C$3327,3,FALSE)</f>
        <v>1277957.33</v>
      </c>
      <c r="D229" s="42" t="str">
        <f>VLOOKUP($A229,Body!$A$1:$D$3327,4,FALSE)</f>
        <v>132.26</v>
      </c>
      <c r="E229" s="43">
        <f t="shared" si="10"/>
        <v>601</v>
      </c>
      <c r="F229" s="42" t="str">
        <f>VLOOKUP($E229,Body!$A$1:$B$3327,2,FALSE)</f>
        <v>568457.15</v>
      </c>
      <c r="G229" s="42" t="str">
        <f>VLOOKUP($E229,Body!$A$1:$C$3327,3,FALSE)</f>
        <v>1277931.43</v>
      </c>
      <c r="H229" s="42" t="str">
        <f>VLOOKUP($E229,Body!$A$1:$D$3327,4,FALSE)</f>
        <v>132.14</v>
      </c>
      <c r="I229" s="43">
        <f t="shared" si="11"/>
        <v>663</v>
      </c>
      <c r="J229" s="42" t="str">
        <f>VLOOKUP($I229,Body!$A$1:$B$3327,2,FALSE)</f>
        <v>568454.74</v>
      </c>
      <c r="K229" s="42" t="str">
        <f>VLOOKUP($I229,Body!$A$1:$C$3327,3,FALSE)</f>
        <v>1278015.63</v>
      </c>
      <c r="L229" s="42" t="str">
        <f>VLOOKUP($I229,Body!$A$1:$D$3327,4,FALSE)</f>
        <v>132.31</v>
      </c>
    </row>
    <row r="230" spans="1:12" ht="12" customHeight="1" x14ac:dyDescent="0.25">
      <c r="A230" s="41">
        <f t="shared" si="9"/>
        <v>540</v>
      </c>
      <c r="B230" s="42" t="str">
        <f>VLOOKUP($A230,Body!$A$1:$B$3327,2,FALSE)</f>
        <v>568352.32</v>
      </c>
      <c r="C230" s="42" t="str">
        <f>VLOOKUP($A230,Body!$A$1:$C$3327,3,FALSE)</f>
        <v>1277956.02</v>
      </c>
      <c r="D230" s="42" t="str">
        <f>VLOOKUP($A230,Body!$A$1:$D$3327,4,FALSE)</f>
        <v>132.26</v>
      </c>
      <c r="E230" s="43">
        <f t="shared" si="10"/>
        <v>602</v>
      </c>
      <c r="F230" s="42" t="str">
        <f>VLOOKUP($E230,Body!$A$1:$B$3327,2,FALSE)</f>
        <v>568462.69</v>
      </c>
      <c r="G230" s="42" t="str">
        <f>VLOOKUP($E230,Body!$A$1:$C$3327,3,FALSE)</f>
        <v>1277921.42</v>
      </c>
      <c r="H230" s="42" t="str">
        <f>VLOOKUP($E230,Body!$A$1:$D$3327,4,FALSE)</f>
        <v>132.14</v>
      </c>
      <c r="I230" s="43">
        <f t="shared" si="11"/>
        <v>664</v>
      </c>
      <c r="J230" s="42" t="str">
        <f>VLOOKUP($I230,Body!$A$1:$B$3327,2,FALSE)</f>
        <v>568456.73</v>
      </c>
      <c r="K230" s="42" t="str">
        <f>VLOOKUP($I230,Body!$A$1:$C$3327,3,FALSE)</f>
        <v>1278016.44</v>
      </c>
      <c r="L230" s="42" t="str">
        <f>VLOOKUP($I230,Body!$A$1:$D$3327,4,FALSE)</f>
        <v>132.33</v>
      </c>
    </row>
    <row r="231" spans="1:12" ht="12" customHeight="1" x14ac:dyDescent="0.25">
      <c r="A231" s="41">
        <f t="shared" si="9"/>
        <v>541</v>
      </c>
      <c r="B231" s="42" t="str">
        <f>VLOOKUP($A231,Body!$A$1:$B$3327,2,FALSE)</f>
        <v>568352.05</v>
      </c>
      <c r="C231" s="42" t="str">
        <f>VLOOKUP($A231,Body!$A$1:$C$3327,3,FALSE)</f>
        <v>1277955.85</v>
      </c>
      <c r="D231" s="42" t="str">
        <f>VLOOKUP($A231,Body!$A$1:$D$3327,4,FALSE)</f>
        <v>132.49</v>
      </c>
      <c r="E231" s="43">
        <f t="shared" si="10"/>
        <v>603</v>
      </c>
      <c r="F231" s="42" t="str">
        <f>VLOOKUP($E231,Body!$A$1:$B$3327,2,FALSE)</f>
        <v>568459.95</v>
      </c>
      <c r="G231" s="42" t="str">
        <f>VLOOKUP($E231,Body!$A$1:$C$3327,3,FALSE)</f>
        <v>1277925.68</v>
      </c>
      <c r="H231" s="42" t="str">
        <f>VLOOKUP($E231,Body!$A$1:$D$3327,4,FALSE)</f>
        <v>132.14</v>
      </c>
      <c r="I231" s="43">
        <f t="shared" si="11"/>
        <v>665</v>
      </c>
      <c r="J231" s="42" t="str">
        <f>VLOOKUP($I231,Body!$A$1:$B$3327,2,FALSE)</f>
        <v>568458.44</v>
      </c>
      <c r="K231" s="42" t="str">
        <f>VLOOKUP($I231,Body!$A$1:$C$3327,3,FALSE)</f>
        <v>1278017.14</v>
      </c>
      <c r="L231" s="42" t="str">
        <f>VLOOKUP($I231,Body!$A$1:$D$3327,4,FALSE)</f>
        <v>132.32</v>
      </c>
    </row>
    <row r="232" spans="1:12" ht="12" customHeight="1" x14ac:dyDescent="0.25">
      <c r="A232" s="41">
        <f t="shared" si="9"/>
        <v>542</v>
      </c>
      <c r="B232" s="42" t="str">
        <f>VLOOKUP($A232,Body!$A$1:$B$3327,2,FALSE)</f>
        <v>568348.60</v>
      </c>
      <c r="C232" s="42" t="str">
        <f>VLOOKUP($A232,Body!$A$1:$C$3327,3,FALSE)</f>
        <v>1277955.52</v>
      </c>
      <c r="D232" s="42" t="str">
        <f>VLOOKUP($A232,Body!$A$1:$D$3327,4,FALSE)</f>
        <v>132.49</v>
      </c>
      <c r="E232" s="43">
        <f t="shared" si="10"/>
        <v>604</v>
      </c>
      <c r="F232" s="42" t="str">
        <f>VLOOKUP($E232,Body!$A$1:$B$3327,2,FALSE)</f>
        <v>568456.64</v>
      </c>
      <c r="G232" s="42" t="str">
        <f>VLOOKUP($E232,Body!$A$1:$C$3327,3,FALSE)</f>
        <v>1277917.39</v>
      </c>
      <c r="H232" s="42" t="str">
        <f>VLOOKUP($E232,Body!$A$1:$D$3327,4,FALSE)</f>
        <v>132.14</v>
      </c>
      <c r="I232" s="43">
        <f t="shared" si="11"/>
        <v>666</v>
      </c>
      <c r="J232" s="42" t="str">
        <f>VLOOKUP($I232,Body!$A$1:$B$3327,2,FALSE)</f>
        <v>568460.49</v>
      </c>
      <c r="K232" s="42" t="str">
        <f>VLOOKUP($I232,Body!$A$1:$C$3327,3,FALSE)</f>
        <v>1278018.33</v>
      </c>
      <c r="L232" s="42" t="str">
        <f>VLOOKUP($I232,Body!$A$1:$D$3327,4,FALSE)</f>
        <v>132.39</v>
      </c>
    </row>
    <row r="233" spans="1:12" ht="12" customHeight="1" x14ac:dyDescent="0.25">
      <c r="A233" s="41">
        <f t="shared" si="9"/>
        <v>543</v>
      </c>
      <c r="B233" s="42" t="str">
        <f>VLOOKUP($A233,Body!$A$1:$B$3327,2,FALSE)</f>
        <v>568344.46</v>
      </c>
      <c r="C233" s="42" t="str">
        <f>VLOOKUP($A233,Body!$A$1:$C$3327,3,FALSE)</f>
        <v>1277952.96</v>
      </c>
      <c r="D233" s="42" t="str">
        <f>VLOOKUP($A233,Body!$A$1:$D$3327,4,FALSE)</f>
        <v>132.09</v>
      </c>
      <c r="E233" s="43">
        <f t="shared" si="10"/>
        <v>605</v>
      </c>
      <c r="F233" s="42" t="str">
        <f>VLOOKUP($E233,Body!$A$1:$B$3327,2,FALSE)</f>
        <v>568455.36</v>
      </c>
      <c r="G233" s="42" t="str">
        <f>VLOOKUP($E233,Body!$A$1:$C$3327,3,FALSE)</f>
        <v>1277919.40</v>
      </c>
      <c r="H233" s="42" t="str">
        <f>VLOOKUP($E233,Body!$A$1:$D$3327,4,FALSE)</f>
        <v>132.14</v>
      </c>
      <c r="I233" s="43">
        <f t="shared" si="11"/>
        <v>667</v>
      </c>
      <c r="J233" s="42" t="str">
        <f>VLOOKUP($I233,Body!$A$1:$B$3327,2,FALSE)</f>
        <v>568463.62</v>
      </c>
      <c r="K233" s="42" t="str">
        <f>VLOOKUP($I233,Body!$A$1:$C$3327,3,FALSE)</f>
        <v>1278020.26</v>
      </c>
      <c r="L233" s="42" t="str">
        <f>VLOOKUP($I233,Body!$A$1:$D$3327,4,FALSE)</f>
        <v>132.38</v>
      </c>
    </row>
    <row r="234" spans="1:12" ht="12" customHeight="1" x14ac:dyDescent="0.25">
      <c r="A234" s="41">
        <f t="shared" si="9"/>
        <v>544</v>
      </c>
      <c r="B234" s="42" t="str">
        <f>VLOOKUP($A234,Body!$A$1:$B$3327,2,FALSE)</f>
        <v>568330.34</v>
      </c>
      <c r="C234" s="42" t="str">
        <f>VLOOKUP($A234,Body!$A$1:$C$3327,3,FALSE)</f>
        <v>1277975.79</v>
      </c>
      <c r="D234" s="42" t="str">
        <f>VLOOKUP($A234,Body!$A$1:$D$3327,4,FALSE)</f>
        <v>132.09</v>
      </c>
      <c r="E234" s="43">
        <f t="shared" si="10"/>
        <v>606</v>
      </c>
      <c r="F234" s="42" t="str">
        <f>VLOOKUP($E234,Body!$A$1:$B$3327,2,FALSE)</f>
        <v>568453.91</v>
      </c>
      <c r="G234" s="42" t="str">
        <f>VLOOKUP($E234,Body!$A$1:$C$3327,3,FALSE)</f>
        <v>1277921.70</v>
      </c>
      <c r="H234" s="42" t="str">
        <f>VLOOKUP($E234,Body!$A$1:$D$3327,4,FALSE)</f>
        <v>132.14</v>
      </c>
      <c r="I234" s="43">
        <f t="shared" si="11"/>
        <v>668</v>
      </c>
      <c r="J234" s="42" t="str">
        <f>VLOOKUP($I234,Body!$A$1:$B$3327,2,FALSE)</f>
        <v>568466.44</v>
      </c>
      <c r="K234" s="42" t="str">
        <f>VLOOKUP($I234,Body!$A$1:$C$3327,3,FALSE)</f>
        <v>1278022.00</v>
      </c>
      <c r="L234" s="42" t="str">
        <f>VLOOKUP($I234,Body!$A$1:$D$3327,4,FALSE)</f>
        <v>132.37</v>
      </c>
    </row>
    <row r="235" spans="1:12" ht="12" customHeight="1" x14ac:dyDescent="0.25">
      <c r="A235" s="41">
        <f t="shared" si="9"/>
        <v>545</v>
      </c>
      <c r="B235" s="42" t="str">
        <f>VLOOKUP($A235,Body!$A$1:$B$3327,2,FALSE)</f>
        <v>568364.29</v>
      </c>
      <c r="C235" s="42" t="str">
        <f>VLOOKUP($A235,Body!$A$1:$C$3327,3,FALSE)</f>
        <v>1277947.61</v>
      </c>
      <c r="D235" s="42" t="str">
        <f>VLOOKUP($A235,Body!$A$1:$D$3327,4,FALSE)</f>
        <v>132.03</v>
      </c>
      <c r="E235" s="43">
        <f t="shared" si="10"/>
        <v>607</v>
      </c>
      <c r="F235" s="42" t="str">
        <f>VLOOKUP($E235,Body!$A$1:$B$3327,2,FALSE)</f>
        <v>568465.35</v>
      </c>
      <c r="G235" s="42" t="str">
        <f>VLOOKUP($E235,Body!$A$1:$C$3327,3,FALSE)</f>
        <v>1277914.36</v>
      </c>
      <c r="H235" s="42" t="str">
        <f>VLOOKUP($E235,Body!$A$1:$D$3327,4,FALSE)</f>
        <v>132.45</v>
      </c>
      <c r="I235" s="43">
        <f t="shared" si="11"/>
        <v>669</v>
      </c>
      <c r="J235" s="42" t="str">
        <f>VLOOKUP($I235,Body!$A$1:$B$3327,2,FALSE)</f>
        <v>568466.48</v>
      </c>
      <c r="K235" s="42" t="str">
        <f>VLOOKUP($I235,Body!$A$1:$C$3327,3,FALSE)</f>
        <v>1278022.08</v>
      </c>
      <c r="L235" s="42" t="str">
        <f>VLOOKUP($I235,Body!$A$1:$D$3327,4,FALSE)</f>
        <v>132.38</v>
      </c>
    </row>
    <row r="236" spans="1:12" ht="12" customHeight="1" x14ac:dyDescent="0.25">
      <c r="A236" s="41">
        <f t="shared" si="9"/>
        <v>546</v>
      </c>
      <c r="B236" s="42" t="str">
        <f>VLOOKUP($A236,Body!$A$1:$B$3327,2,FALSE)</f>
        <v>568360.99</v>
      </c>
      <c r="C236" s="42" t="str">
        <f>VLOOKUP($A236,Body!$A$1:$C$3327,3,FALSE)</f>
        <v>1277945.50</v>
      </c>
      <c r="D236" s="42" t="str">
        <f>VLOOKUP($A236,Body!$A$1:$D$3327,4,FALSE)</f>
        <v>132.14</v>
      </c>
      <c r="E236" s="43">
        <f t="shared" si="10"/>
        <v>608</v>
      </c>
      <c r="F236" s="42" t="str">
        <f>VLOOKUP($E236,Body!$A$1:$B$3327,2,FALSE)</f>
        <v>568467.26</v>
      </c>
      <c r="G236" s="42" t="str">
        <f>VLOOKUP($E236,Body!$A$1:$C$3327,3,FALSE)</f>
        <v>1277910.84</v>
      </c>
      <c r="H236" s="42" t="str">
        <f>VLOOKUP($E236,Body!$A$1:$D$3327,4,FALSE)</f>
        <v>132.45</v>
      </c>
      <c r="I236" s="43">
        <f t="shared" si="11"/>
        <v>670</v>
      </c>
      <c r="J236" s="42" t="str">
        <f>VLOOKUP($I236,Body!$A$1:$B$3327,2,FALSE)</f>
        <v>568300.23</v>
      </c>
      <c r="K236" s="42" t="str">
        <f>VLOOKUP($I236,Body!$A$1:$C$3327,3,FALSE)</f>
        <v>1278002.85</v>
      </c>
      <c r="L236" s="42" t="str">
        <f>VLOOKUP($I236,Body!$A$1:$D$3327,4,FALSE)</f>
        <v>132.23</v>
      </c>
    </row>
    <row r="237" spans="1:12" ht="12" customHeight="1" x14ac:dyDescent="0.25">
      <c r="A237" s="41">
        <f t="shared" si="9"/>
        <v>547</v>
      </c>
      <c r="B237" s="42" t="str">
        <f>VLOOKUP($A237,Body!$A$1:$B$3327,2,FALSE)</f>
        <v>568358.75</v>
      </c>
      <c r="C237" s="42" t="str">
        <f>VLOOKUP($A237,Body!$A$1:$C$3327,3,FALSE)</f>
        <v>1277945.81</v>
      </c>
      <c r="D237" s="42" t="str">
        <f>VLOOKUP($A237,Body!$A$1:$D$3327,4,FALSE)</f>
        <v>133.20</v>
      </c>
      <c r="E237" s="43">
        <f t="shared" si="10"/>
        <v>609</v>
      </c>
      <c r="F237" s="42" t="str">
        <f>VLOOKUP($E237,Body!$A$1:$B$3327,2,FALSE)</f>
        <v>568468.94</v>
      </c>
      <c r="G237" s="42" t="str">
        <f>VLOOKUP($E237,Body!$A$1:$C$3327,3,FALSE)</f>
        <v>1277911.76</v>
      </c>
      <c r="H237" s="42" t="str">
        <f>VLOOKUP($E237,Body!$A$1:$D$3327,4,FALSE)</f>
        <v>132.45</v>
      </c>
      <c r="I237" s="43">
        <f t="shared" si="11"/>
        <v>671</v>
      </c>
      <c r="J237" s="42" t="str">
        <f>VLOOKUP($I237,Body!$A$1:$B$3327,2,FALSE)</f>
        <v>568304.12</v>
      </c>
      <c r="K237" s="42" t="str">
        <f>VLOOKUP($I237,Body!$A$1:$C$3327,3,FALSE)</f>
        <v>1278005.20</v>
      </c>
      <c r="L237" s="42" t="str">
        <f>VLOOKUP($I237,Body!$A$1:$D$3327,4,FALSE)</f>
        <v>132.13</v>
      </c>
    </row>
    <row r="238" spans="1:12" ht="12" customHeight="1" x14ac:dyDescent="0.25">
      <c r="A238" s="41">
        <f t="shared" si="9"/>
        <v>548</v>
      </c>
      <c r="B238" s="42" t="str">
        <f>VLOOKUP($A238,Body!$A$1:$B$3327,2,FALSE)</f>
        <v>568356.55</v>
      </c>
      <c r="C238" s="42" t="str">
        <f>VLOOKUP($A238,Body!$A$1:$C$3327,3,FALSE)</f>
        <v>1277944.40</v>
      </c>
      <c r="D238" s="42" t="str">
        <f>VLOOKUP($A238,Body!$A$1:$D$3327,4,FALSE)</f>
        <v>133.20</v>
      </c>
      <c r="E238" s="43">
        <f t="shared" si="10"/>
        <v>610</v>
      </c>
      <c r="F238" s="42" t="str">
        <f>VLOOKUP($E238,Body!$A$1:$B$3327,2,FALSE)</f>
        <v>568467.02</v>
      </c>
      <c r="G238" s="42" t="str">
        <f>VLOOKUP($E238,Body!$A$1:$C$3327,3,FALSE)</f>
        <v>1277915.27</v>
      </c>
      <c r="H238" s="42" t="str">
        <f>VLOOKUP($E238,Body!$A$1:$D$3327,4,FALSE)</f>
        <v>132.45</v>
      </c>
      <c r="I238" s="43">
        <f t="shared" si="11"/>
        <v>672</v>
      </c>
      <c r="J238" s="42" t="str">
        <f>VLOOKUP($I238,Body!$A$1:$B$3327,2,FALSE)</f>
        <v>568309.92</v>
      </c>
      <c r="K238" s="42" t="str">
        <f>VLOOKUP($I238,Body!$A$1:$C$3327,3,FALSE)</f>
        <v>1278008.70</v>
      </c>
      <c r="L238" s="42" t="str">
        <f>VLOOKUP($I238,Body!$A$1:$D$3327,4,FALSE)</f>
        <v>132.27</v>
      </c>
    </row>
    <row r="239" spans="1:12" ht="12" customHeight="1" x14ac:dyDescent="0.25">
      <c r="A239" s="41">
        <f t="shared" si="9"/>
        <v>549</v>
      </c>
      <c r="B239" s="42" t="str">
        <f>VLOOKUP($A239,Body!$A$1:$B$3327,2,FALSE)</f>
        <v>568355.89</v>
      </c>
      <c r="C239" s="42" t="str">
        <f>VLOOKUP($A239,Body!$A$1:$C$3327,3,FALSE)</f>
        <v>1277942.24</v>
      </c>
      <c r="D239" s="42" t="str">
        <f>VLOOKUP($A239,Body!$A$1:$D$3327,4,FALSE)</f>
        <v>132.28</v>
      </c>
      <c r="E239" s="43">
        <f t="shared" si="10"/>
        <v>611</v>
      </c>
      <c r="F239" s="42" t="str">
        <f>VLOOKUP($E239,Body!$A$1:$B$3327,2,FALSE)</f>
        <v>568466.32</v>
      </c>
      <c r="G239" s="42" t="str">
        <f>VLOOKUP($E239,Body!$A$1:$C$3327,3,FALSE)</f>
        <v>1277917.02</v>
      </c>
      <c r="H239" s="42" t="str">
        <f>VLOOKUP($E239,Body!$A$1:$D$3327,4,FALSE)</f>
        <v>132.39</v>
      </c>
      <c r="I239" s="43">
        <f t="shared" si="11"/>
        <v>673</v>
      </c>
      <c r="J239" s="42" t="str">
        <f>VLOOKUP($I239,Body!$A$1:$B$3327,2,FALSE)</f>
        <v>568314.45</v>
      </c>
      <c r="K239" s="42" t="str">
        <f>VLOOKUP($I239,Body!$A$1:$C$3327,3,FALSE)</f>
        <v>1278011.43</v>
      </c>
      <c r="L239" s="42" t="str">
        <f>VLOOKUP($I239,Body!$A$1:$D$3327,4,FALSE)</f>
        <v>132.13</v>
      </c>
    </row>
    <row r="240" spans="1:12" ht="12" customHeight="1" x14ac:dyDescent="0.25">
      <c r="A240" s="41">
        <f t="shared" si="9"/>
        <v>550</v>
      </c>
      <c r="B240" s="42" t="str">
        <f>VLOOKUP($A240,Body!$A$1:$B$3327,2,FALSE)</f>
        <v>568352.49</v>
      </c>
      <c r="C240" s="42" t="str">
        <f>VLOOKUP($A240,Body!$A$1:$C$3327,3,FALSE)</f>
        <v>1277940.06</v>
      </c>
      <c r="D240" s="42" t="str">
        <f>VLOOKUP($A240,Body!$A$1:$D$3327,4,FALSE)</f>
        <v>132.03</v>
      </c>
      <c r="E240" s="43">
        <f t="shared" si="10"/>
        <v>612</v>
      </c>
      <c r="F240" s="42" t="str">
        <f>VLOOKUP($E240,Body!$A$1:$B$3327,2,FALSE)</f>
        <v>568469.30</v>
      </c>
      <c r="G240" s="42" t="str">
        <f>VLOOKUP($E240,Body!$A$1:$C$3327,3,FALSE)</f>
        <v>1277911.90</v>
      </c>
      <c r="H240" s="42" t="str">
        <f>VLOOKUP($E240,Body!$A$1:$D$3327,4,FALSE)</f>
        <v>132.39</v>
      </c>
      <c r="I240" s="43">
        <f t="shared" si="11"/>
        <v>674</v>
      </c>
      <c r="J240" s="42" t="str">
        <f>VLOOKUP($I240,Body!$A$1:$B$3327,2,FALSE)</f>
        <v>568322.12</v>
      </c>
      <c r="K240" s="42" t="str">
        <f>VLOOKUP($I240,Body!$A$1:$C$3327,3,FALSE)</f>
        <v>1278016.08</v>
      </c>
      <c r="L240" s="42" t="str">
        <f>VLOOKUP($I240,Body!$A$1:$D$3327,4,FALSE)</f>
        <v>132.12</v>
      </c>
    </row>
    <row r="241" spans="1:12" ht="12" customHeight="1" x14ac:dyDescent="0.25">
      <c r="A241" s="41">
        <f t="shared" si="9"/>
        <v>551</v>
      </c>
      <c r="B241" s="42" t="str">
        <f>VLOOKUP($A241,Body!$A$1:$B$3327,2,FALSE)</f>
        <v>568375.77</v>
      </c>
      <c r="C241" s="42" t="str">
        <f>VLOOKUP($A241,Body!$A$1:$C$3327,3,FALSE)</f>
        <v>1277902.58</v>
      </c>
      <c r="D241" s="42" t="str">
        <f>VLOOKUP($A241,Body!$A$1:$D$3327,4,FALSE)</f>
        <v>132.03</v>
      </c>
      <c r="E241" s="43">
        <f t="shared" si="10"/>
        <v>613</v>
      </c>
      <c r="F241" s="42" t="str">
        <f>VLOOKUP($E241,Body!$A$1:$B$3327,2,FALSE)</f>
        <v>568471.95</v>
      </c>
      <c r="G241" s="42" t="str">
        <f>VLOOKUP($E241,Body!$A$1:$C$3327,3,FALSE)</f>
        <v>1277913.45</v>
      </c>
      <c r="H241" s="42" t="str">
        <f>VLOOKUP($E241,Body!$A$1:$D$3327,4,FALSE)</f>
        <v>132.39</v>
      </c>
      <c r="I241" s="43">
        <f t="shared" si="11"/>
        <v>675</v>
      </c>
      <c r="J241" s="42" t="str">
        <f>VLOOKUP($I241,Body!$A$1:$B$3327,2,FALSE)</f>
        <v>568343.32</v>
      </c>
      <c r="K241" s="42" t="str">
        <f>VLOOKUP($I241,Body!$A$1:$C$3327,3,FALSE)</f>
        <v>1278028.80</v>
      </c>
      <c r="L241" s="42" t="str">
        <f>VLOOKUP($I241,Body!$A$1:$D$3327,4,FALSE)</f>
        <v>132.05</v>
      </c>
    </row>
    <row r="242" spans="1:12" ht="12" customHeight="1" x14ac:dyDescent="0.25">
      <c r="A242" s="41">
        <f t="shared" si="9"/>
        <v>552</v>
      </c>
      <c r="B242" s="42" t="str">
        <f>VLOOKUP($A242,Body!$A$1:$B$3327,2,FALSE)</f>
        <v>568378.47</v>
      </c>
      <c r="C242" s="42" t="str">
        <f>VLOOKUP($A242,Body!$A$1:$C$3327,3,FALSE)</f>
        <v>1277904.33</v>
      </c>
      <c r="D242" s="42" t="str">
        <f>VLOOKUP($A242,Body!$A$1:$D$3327,4,FALSE)</f>
        <v>132.03</v>
      </c>
      <c r="E242" s="43">
        <f t="shared" si="10"/>
        <v>614</v>
      </c>
      <c r="F242" s="42" t="str">
        <f>VLOOKUP($E242,Body!$A$1:$B$3327,2,FALSE)</f>
        <v>568468.96</v>
      </c>
      <c r="G242" s="42" t="str">
        <f>VLOOKUP($E242,Body!$A$1:$C$3327,3,FALSE)</f>
        <v>1277918.56</v>
      </c>
      <c r="H242" s="42" t="str">
        <f>VLOOKUP($E242,Body!$A$1:$D$3327,4,FALSE)</f>
        <v>132.39</v>
      </c>
      <c r="I242" s="43">
        <f t="shared" si="11"/>
        <v>676</v>
      </c>
      <c r="J242" s="42" t="str">
        <f>VLOOKUP($I242,Body!$A$1:$B$3327,2,FALSE)</f>
        <v>568358.68</v>
      </c>
      <c r="K242" s="42" t="str">
        <f>VLOOKUP($I242,Body!$A$1:$C$3327,3,FALSE)</f>
        <v>1278038.16</v>
      </c>
      <c r="L242" s="42" t="str">
        <f>VLOOKUP($I242,Body!$A$1:$D$3327,4,FALSE)</f>
        <v>132.24</v>
      </c>
    </row>
    <row r="243" spans="1:12" ht="12" customHeight="1" x14ac:dyDescent="0.25">
      <c r="A243" s="41">
        <f t="shared" si="9"/>
        <v>553</v>
      </c>
      <c r="B243" s="42" t="str">
        <f>VLOOKUP($A243,Body!$A$1:$B$3327,2,FALSE)</f>
        <v>568383.43</v>
      </c>
      <c r="C243" s="42" t="str">
        <f>VLOOKUP($A243,Body!$A$1:$C$3327,3,FALSE)</f>
        <v>1277895.93</v>
      </c>
      <c r="D243" s="42" t="str">
        <f>VLOOKUP($A243,Body!$A$1:$D$3327,4,FALSE)</f>
        <v>132.03</v>
      </c>
      <c r="E243" s="43">
        <f t="shared" si="10"/>
        <v>615</v>
      </c>
      <c r="F243" s="42" t="str">
        <f>VLOOKUP($E243,Body!$A$1:$B$3327,2,FALSE)</f>
        <v>568461.20</v>
      </c>
      <c r="G243" s="42" t="str">
        <f>VLOOKUP($E243,Body!$A$1:$C$3327,3,FALSE)</f>
        <v>1277924.77</v>
      </c>
      <c r="H243" s="42" t="str">
        <f>VLOOKUP($E243,Body!$A$1:$D$3327,4,FALSE)</f>
        <v>132.14</v>
      </c>
      <c r="I243" s="43">
        <f t="shared" si="11"/>
        <v>677</v>
      </c>
      <c r="J243" s="42" t="str">
        <f>VLOOKUP($I243,Body!$A$1:$B$3327,2,FALSE)</f>
        <v>568381.24</v>
      </c>
      <c r="K243" s="42" t="str">
        <f>VLOOKUP($I243,Body!$A$1:$C$3327,3,FALSE)</f>
        <v>1278051.55</v>
      </c>
      <c r="L243" s="42" t="str">
        <f>VLOOKUP($I243,Body!$A$1:$D$3327,4,FALSE)</f>
        <v>132.43</v>
      </c>
    </row>
    <row r="244" spans="1:12" ht="12" customHeight="1" x14ac:dyDescent="0.25">
      <c r="A244" s="41">
        <f t="shared" si="9"/>
        <v>554</v>
      </c>
      <c r="B244" s="42" t="str">
        <f>VLOOKUP($A244,Body!$A$1:$B$3327,2,FALSE)</f>
        <v>568387.50</v>
      </c>
      <c r="C244" s="42" t="str">
        <f>VLOOKUP($A244,Body!$A$1:$C$3327,3,FALSE)</f>
        <v>1277898.51</v>
      </c>
      <c r="D244" s="42" t="str">
        <f>VLOOKUP($A244,Body!$A$1:$D$3327,4,FALSE)</f>
        <v>132.03</v>
      </c>
      <c r="E244" s="43">
        <f t="shared" si="10"/>
        <v>616</v>
      </c>
      <c r="F244" s="42" t="str">
        <f>VLOOKUP($E244,Body!$A$1:$B$3327,2,FALSE)</f>
        <v>568463.35</v>
      </c>
      <c r="G244" s="42" t="str">
        <f>VLOOKUP($E244,Body!$A$1:$C$3327,3,FALSE)</f>
        <v>1277921.39</v>
      </c>
      <c r="H244" s="42" t="str">
        <f>VLOOKUP($E244,Body!$A$1:$D$3327,4,FALSE)</f>
        <v>132.14</v>
      </c>
      <c r="I244" s="43">
        <f t="shared" si="11"/>
        <v>678</v>
      </c>
      <c r="J244" s="42" t="str">
        <f>VLOOKUP($I244,Body!$A$1:$B$3327,2,FALSE)</f>
        <v>568412.33</v>
      </c>
      <c r="K244" s="42" t="str">
        <f>VLOOKUP($I244,Body!$A$1:$C$3327,3,FALSE)</f>
        <v>1278070.48</v>
      </c>
      <c r="L244" s="42" t="str">
        <f>VLOOKUP($I244,Body!$A$1:$D$3327,4,FALSE)</f>
        <v>131.98</v>
      </c>
    </row>
    <row r="245" spans="1:12" ht="12" customHeight="1" x14ac:dyDescent="0.25">
      <c r="A245" s="41">
        <f t="shared" si="9"/>
        <v>555</v>
      </c>
      <c r="B245" s="42" t="str">
        <f>VLOOKUP($A245,Body!$A$1:$B$3327,2,FALSE)</f>
        <v>568385.75</v>
      </c>
      <c r="C245" s="42" t="str">
        <f>VLOOKUP($A245,Body!$A$1:$C$3327,3,FALSE)</f>
        <v>1277901.45</v>
      </c>
      <c r="D245" s="42" t="str">
        <f>VLOOKUP($A245,Body!$A$1:$D$3327,4,FALSE)</f>
        <v>132.03</v>
      </c>
      <c r="E245" s="43">
        <f t="shared" si="10"/>
        <v>617</v>
      </c>
      <c r="F245" s="42" t="str">
        <f>VLOOKUP($E245,Body!$A$1:$B$3327,2,FALSE)</f>
        <v>568465.55</v>
      </c>
      <c r="G245" s="42" t="str">
        <f>VLOOKUP($E245,Body!$A$1:$C$3327,3,FALSE)</f>
        <v>1277917.93</v>
      </c>
      <c r="H245" s="42" t="str">
        <f>VLOOKUP($E245,Body!$A$1:$D$3327,4,FALSE)</f>
        <v>132.14</v>
      </c>
      <c r="I245" s="43">
        <f t="shared" si="11"/>
        <v>679</v>
      </c>
      <c r="J245" s="42" t="str">
        <f>VLOOKUP($I245,Body!$A$1:$B$3327,2,FALSE)</f>
        <v>568412.75</v>
      </c>
      <c r="K245" s="42" t="str">
        <f>VLOOKUP($I245,Body!$A$1:$C$3327,3,FALSE)</f>
        <v>1278069.77</v>
      </c>
      <c r="L245" s="42" t="str">
        <f>VLOOKUP($I245,Body!$A$1:$D$3327,4,FALSE)</f>
        <v>131.98</v>
      </c>
    </row>
    <row r="246" spans="1:12" ht="12" customHeight="1" x14ac:dyDescent="0.25">
      <c r="A246" s="41">
        <f t="shared" si="9"/>
        <v>556</v>
      </c>
      <c r="B246" s="42" t="str">
        <f>VLOOKUP($A246,Body!$A$1:$B$3327,2,FALSE)</f>
        <v>568395.16</v>
      </c>
      <c r="C246" s="42" t="str">
        <f>VLOOKUP($A246,Body!$A$1:$C$3327,3,FALSE)</f>
        <v>1277907.80</v>
      </c>
      <c r="D246" s="42" t="str">
        <f>VLOOKUP($A246,Body!$A$1:$D$3327,4,FALSE)</f>
        <v>132.03</v>
      </c>
      <c r="E246" s="43">
        <f t="shared" si="10"/>
        <v>618</v>
      </c>
      <c r="F246" s="42" t="str">
        <f>VLOOKUP($E246,Body!$A$1:$B$3327,2,FALSE)</f>
        <v>568474.48</v>
      </c>
      <c r="G246" s="42" t="str">
        <f>VLOOKUP($E246,Body!$A$1:$C$3327,3,FALSE)</f>
        <v>1277923.52</v>
      </c>
      <c r="H246" s="42" t="str">
        <f>VLOOKUP($E246,Body!$A$1:$D$3327,4,FALSE)</f>
        <v>132.14</v>
      </c>
      <c r="I246" s="43">
        <f t="shared" si="11"/>
        <v>680</v>
      </c>
      <c r="J246" s="42" t="str">
        <f>VLOOKUP($I246,Body!$A$1:$B$3327,2,FALSE)</f>
        <v>568420.53</v>
      </c>
      <c r="K246" s="42" t="str">
        <f>VLOOKUP($I246,Body!$A$1:$C$3327,3,FALSE)</f>
        <v>1278056.23</v>
      </c>
      <c r="L246" s="42" t="str">
        <f>VLOOKUP($I246,Body!$A$1:$D$3327,4,FALSE)</f>
        <v>132.42</v>
      </c>
    </row>
    <row r="247" spans="1:12" ht="12" customHeight="1" x14ac:dyDescent="0.25">
      <c r="A247" s="41">
        <f t="shared" si="9"/>
        <v>557</v>
      </c>
      <c r="B247" s="42" t="str">
        <f>VLOOKUP($A247,Body!$A$1:$B$3327,2,FALSE)</f>
        <v>568396.93</v>
      </c>
      <c r="C247" s="42" t="str">
        <f>VLOOKUP($A247,Body!$A$1:$C$3327,3,FALSE)</f>
        <v>1277904.75</v>
      </c>
      <c r="D247" s="42" t="str">
        <f>VLOOKUP($A247,Body!$A$1:$D$3327,4,FALSE)</f>
        <v>132.03</v>
      </c>
      <c r="E247" s="43">
        <f t="shared" si="10"/>
        <v>619</v>
      </c>
      <c r="F247" s="42" t="str">
        <f>VLOOKUP($E247,Body!$A$1:$B$3327,2,FALSE)</f>
        <v>568472.33</v>
      </c>
      <c r="G247" s="42" t="str">
        <f>VLOOKUP($E247,Body!$A$1:$C$3327,3,FALSE)</f>
        <v>1277926.97</v>
      </c>
      <c r="H247" s="42" t="str">
        <f>VLOOKUP($E247,Body!$A$1:$D$3327,4,FALSE)</f>
        <v>132.14</v>
      </c>
      <c r="I247" s="43">
        <f t="shared" si="11"/>
        <v>681</v>
      </c>
      <c r="J247" s="42" t="str">
        <f>VLOOKUP($I247,Body!$A$1:$B$3327,2,FALSE)</f>
        <v>568443.80</v>
      </c>
      <c r="K247" s="42" t="str">
        <f>VLOOKUP($I247,Body!$A$1:$C$3327,3,FALSE)</f>
        <v>1278015.67</v>
      </c>
      <c r="L247" s="42" t="str">
        <f>VLOOKUP($I247,Body!$A$1:$D$3327,4,FALSE)</f>
        <v>132.40</v>
      </c>
    </row>
    <row r="248" spans="1:12" ht="12" customHeight="1" x14ac:dyDescent="0.25">
      <c r="A248" s="41">
        <v>682</v>
      </c>
      <c r="B248" s="42" t="str">
        <f>VLOOKUP($A248,Body!$A$1:$B$3327,2,FALSE)</f>
        <v>568447.86</v>
      </c>
      <c r="C248" s="42" t="str">
        <f>VLOOKUP($A248,Body!$A$1:$C$3327,3,FALSE)</f>
        <v>1278014.54</v>
      </c>
      <c r="D248" s="42" t="str">
        <f>VLOOKUP($A248,Body!$A$1:$D$3327,4,FALSE)</f>
        <v>132.47</v>
      </c>
      <c r="E248" s="43">
        <v>722</v>
      </c>
      <c r="F248" s="42" t="str">
        <f>VLOOKUP($E248,Body!$A$1:$B$3327,2,FALSE)</f>
        <v>568333.70</v>
      </c>
      <c r="G248" s="42" t="str">
        <f>VLOOKUP($E248,Body!$A$1:$C$3327,3,FALSE)</f>
        <v>1277959.08</v>
      </c>
      <c r="H248" s="42" t="str">
        <f>VLOOKUP($E248,Body!$A$1:$D$3327,4,FALSE)</f>
        <v>132.26</v>
      </c>
      <c r="I248" s="43">
        <v>762</v>
      </c>
      <c r="J248" s="42" t="str">
        <f>VLOOKUP($I248,Body!$A$1:$B$3327,2,FALSE)</f>
        <v>568416.32</v>
      </c>
      <c r="K248" s="42" t="str">
        <f>VLOOKUP($I248,Body!$A$1:$C$3327,3,FALSE)</f>
        <v>1278059.20</v>
      </c>
      <c r="L248" s="42" t="str">
        <f>VLOOKUP($I248,Body!$A$1:$D$3327,4,FALSE)</f>
        <v>136.44</v>
      </c>
    </row>
    <row r="249" spans="1:12" ht="12" customHeight="1" x14ac:dyDescent="0.25">
      <c r="A249" s="41">
        <f t="shared" si="9"/>
        <v>683</v>
      </c>
      <c r="B249" s="42" t="str">
        <f>VLOOKUP($A249,Body!$A$1:$B$3327,2,FALSE)</f>
        <v>568294.81</v>
      </c>
      <c r="C249" s="42" t="str">
        <f>VLOOKUP($A249,Body!$A$1:$C$3327,3,FALSE)</f>
        <v>1278008.28</v>
      </c>
      <c r="D249" s="42" t="str">
        <f>VLOOKUP($A249,Body!$A$1:$D$3327,4,FALSE)</f>
        <v>132.09</v>
      </c>
      <c r="E249" s="43">
        <f t="shared" si="10"/>
        <v>723</v>
      </c>
      <c r="F249" s="42" t="str">
        <f>VLOOKUP($E249,Body!$A$1:$B$3327,2,FALSE)</f>
        <v>568511.61</v>
      </c>
      <c r="G249" s="42" t="str">
        <f>VLOOKUP($E249,Body!$A$1:$C$3327,3,FALSE)</f>
        <v>1277935.17</v>
      </c>
      <c r="H249" s="42" t="str">
        <f>VLOOKUP($E249,Body!$A$1:$D$3327,4,FALSE)</f>
        <v>131.92</v>
      </c>
      <c r="I249" s="43">
        <f t="shared" si="11"/>
        <v>763</v>
      </c>
      <c r="J249" s="42" t="str">
        <f>VLOOKUP($I249,Body!$A$1:$B$3327,2,FALSE)</f>
        <v>568446.54</v>
      </c>
      <c r="K249" s="42" t="str">
        <f>VLOOKUP($I249,Body!$A$1:$C$3327,3,FALSE)</f>
        <v>1278006.93</v>
      </c>
      <c r="L249" s="42" t="str">
        <f>VLOOKUP($I249,Body!$A$1:$D$3327,4,FALSE)</f>
        <v>131.98</v>
      </c>
    </row>
    <row r="250" spans="1:12" ht="12" customHeight="1" x14ac:dyDescent="0.25">
      <c r="A250" s="41">
        <f t="shared" si="9"/>
        <v>684</v>
      </c>
      <c r="B250" s="42" t="str">
        <f>VLOOKUP($A250,Body!$A$1:$B$3327,2,FALSE)</f>
        <v>568296.28</v>
      </c>
      <c r="C250" s="42" t="str">
        <f>VLOOKUP($A250,Body!$A$1:$C$3327,3,FALSE)</f>
        <v>1278005.86</v>
      </c>
      <c r="D250" s="42" t="str">
        <f>VLOOKUP($A250,Body!$A$1:$D$3327,4,FALSE)</f>
        <v>132.13</v>
      </c>
      <c r="E250" s="43">
        <f t="shared" si="10"/>
        <v>724</v>
      </c>
      <c r="F250" s="42" t="str">
        <f>VLOOKUP($E250,Body!$A$1:$B$3327,2,FALSE)</f>
        <v>568498.91</v>
      </c>
      <c r="G250" s="42" t="str">
        <f>VLOOKUP($E250,Body!$A$1:$C$3327,3,FALSE)</f>
        <v>1277950.16</v>
      </c>
      <c r="H250" s="42" t="str">
        <f>VLOOKUP($E250,Body!$A$1:$D$3327,4,FALSE)</f>
        <v>131.98</v>
      </c>
      <c r="I250" s="43">
        <f t="shared" si="11"/>
        <v>764</v>
      </c>
      <c r="J250" s="42" t="str">
        <f>VLOOKUP($I250,Body!$A$1:$B$3327,2,FALSE)</f>
        <v>568447.04</v>
      </c>
      <c r="K250" s="42" t="str">
        <f>VLOOKUP($I250,Body!$A$1:$C$3327,3,FALSE)</f>
        <v>1278001.79</v>
      </c>
      <c r="L250" s="42" t="str">
        <f>VLOOKUP($I250,Body!$A$1:$D$3327,4,FALSE)</f>
        <v>131.98</v>
      </c>
    </row>
    <row r="251" spans="1:12" ht="12" customHeight="1" x14ac:dyDescent="0.25">
      <c r="A251" s="41">
        <f t="shared" si="9"/>
        <v>685</v>
      </c>
      <c r="B251" s="42" t="str">
        <f>VLOOKUP($A251,Body!$A$1:$B$3327,2,FALSE)</f>
        <v>568297.69</v>
      </c>
      <c r="C251" s="42" t="str">
        <f>VLOOKUP($A251,Body!$A$1:$C$3327,3,FALSE)</f>
        <v>1278003.56</v>
      </c>
      <c r="D251" s="42" t="str">
        <f>VLOOKUP($A251,Body!$A$1:$D$3327,4,FALSE)</f>
        <v>132.17</v>
      </c>
      <c r="E251" s="43">
        <f t="shared" si="10"/>
        <v>725</v>
      </c>
      <c r="F251" s="42" t="str">
        <f>VLOOKUP($E251,Body!$A$1:$B$3327,2,FALSE)</f>
        <v>568495.12</v>
      </c>
      <c r="G251" s="42" t="str">
        <f>VLOOKUP($E251,Body!$A$1:$C$3327,3,FALSE)</f>
        <v>1277921.42</v>
      </c>
      <c r="H251" s="42" t="str">
        <f>VLOOKUP($E251,Body!$A$1:$D$3327,4,FALSE)</f>
        <v>132.01</v>
      </c>
      <c r="I251" s="43">
        <f t="shared" si="11"/>
        <v>765</v>
      </c>
      <c r="J251" s="42" t="str">
        <f>VLOOKUP($I251,Body!$A$1:$B$3327,2,FALSE)</f>
        <v>568475.53</v>
      </c>
      <c r="K251" s="42" t="str">
        <f>VLOOKUP($I251,Body!$A$1:$C$3327,3,FALSE)</f>
        <v>1278018.92</v>
      </c>
      <c r="L251" s="42" t="str">
        <f>VLOOKUP($I251,Body!$A$1:$D$3327,4,FALSE)</f>
        <v>136.44</v>
      </c>
    </row>
    <row r="252" spans="1:12" ht="12" customHeight="1" x14ac:dyDescent="0.25">
      <c r="A252" s="41">
        <f t="shared" si="9"/>
        <v>686</v>
      </c>
      <c r="B252" s="42" t="str">
        <f>VLOOKUP($A252,Body!$A$1:$B$3327,2,FALSE)</f>
        <v>568298.70</v>
      </c>
      <c r="C252" s="42" t="str">
        <f>VLOOKUP($A252,Body!$A$1:$C$3327,3,FALSE)</f>
        <v>1278001.92</v>
      </c>
      <c r="D252" s="42" t="str">
        <f>VLOOKUP($A252,Body!$A$1:$D$3327,4,FALSE)</f>
        <v>132.21</v>
      </c>
      <c r="E252" s="43">
        <f t="shared" si="10"/>
        <v>726</v>
      </c>
      <c r="F252" s="42" t="str">
        <f>VLOOKUP($E252,Body!$A$1:$B$3327,2,FALSE)</f>
        <v>568483.94</v>
      </c>
      <c r="G252" s="42" t="str">
        <f>VLOOKUP($E252,Body!$A$1:$C$3327,3,FALSE)</f>
        <v>1277919.92</v>
      </c>
      <c r="H252" s="42" t="str">
        <f>VLOOKUP($E252,Body!$A$1:$D$3327,4,FALSE)</f>
        <v>132.01</v>
      </c>
      <c r="I252" s="43">
        <f t="shared" si="11"/>
        <v>766</v>
      </c>
      <c r="J252" s="42" t="str">
        <f>VLOOKUP($I252,Body!$A$1:$B$3327,2,FALSE)</f>
        <v>568369.96</v>
      </c>
      <c r="K252" s="42" t="str">
        <f>VLOOKUP($I252,Body!$A$1:$C$3327,3,FALSE)</f>
        <v>1277899.77</v>
      </c>
      <c r="L252" s="42" t="str">
        <f>VLOOKUP($I252,Body!$A$1:$D$3327,4,FALSE)</f>
        <v>131.87</v>
      </c>
    </row>
    <row r="253" spans="1:12" ht="12" customHeight="1" x14ac:dyDescent="0.25">
      <c r="A253" s="41">
        <f t="shared" si="9"/>
        <v>687</v>
      </c>
      <c r="B253" s="42" t="str">
        <f>VLOOKUP($A253,Body!$A$1:$B$3327,2,FALSE)</f>
        <v>568302.58</v>
      </c>
      <c r="C253" s="42" t="str">
        <f>VLOOKUP($A253,Body!$A$1:$C$3327,3,FALSE)</f>
        <v>1277995.86</v>
      </c>
      <c r="D253" s="42" t="str">
        <f>VLOOKUP($A253,Body!$A$1:$D$3327,4,FALSE)</f>
        <v>132.45</v>
      </c>
      <c r="E253" s="43">
        <f t="shared" si="10"/>
        <v>727</v>
      </c>
      <c r="F253" s="42" t="str">
        <f>VLOOKUP($E253,Body!$A$1:$B$3327,2,FALSE)</f>
        <v>568472.75</v>
      </c>
      <c r="G253" s="42" t="str">
        <f>VLOOKUP($E253,Body!$A$1:$C$3327,3,FALSE)</f>
        <v>1277914.67</v>
      </c>
      <c r="H253" s="42" t="str">
        <f>VLOOKUP($E253,Body!$A$1:$D$3327,4,FALSE)</f>
        <v>131.94</v>
      </c>
      <c r="I253" s="43">
        <f t="shared" si="11"/>
        <v>767</v>
      </c>
      <c r="J253" s="42" t="str">
        <f>VLOOKUP($I253,Body!$A$1:$B$3327,2,FALSE)</f>
        <v>568369.63</v>
      </c>
      <c r="K253" s="42" t="str">
        <f>VLOOKUP($I253,Body!$A$1:$C$3327,3,FALSE)</f>
        <v>1277904.48</v>
      </c>
      <c r="L253" s="42" t="str">
        <f>VLOOKUP($I253,Body!$A$1:$D$3327,4,FALSE)</f>
        <v>131.86</v>
      </c>
    </row>
    <row r="254" spans="1:12" ht="12" customHeight="1" x14ac:dyDescent="0.25">
      <c r="A254" s="41">
        <f t="shared" si="9"/>
        <v>688</v>
      </c>
      <c r="B254" s="42" t="str">
        <f>VLOOKUP($A254,Body!$A$1:$B$3327,2,FALSE)</f>
        <v>568371.57</v>
      </c>
      <c r="C254" s="42" t="str">
        <f>VLOOKUP($A254,Body!$A$1:$C$3327,3,FALSE)</f>
        <v>1277854.37</v>
      </c>
      <c r="D254" s="42" t="str">
        <f>VLOOKUP($A254,Body!$A$1:$D$3327,4,FALSE)</f>
        <v>131.98</v>
      </c>
      <c r="E254" s="43">
        <f t="shared" si="10"/>
        <v>728</v>
      </c>
      <c r="F254" s="42" t="str">
        <f>VLOOKUP($E254,Body!$A$1:$B$3327,2,FALSE)</f>
        <v>568463.35</v>
      </c>
      <c r="G254" s="42" t="str">
        <f>VLOOKUP($E254,Body!$A$1:$C$3327,3,FALSE)</f>
        <v>1277910.16</v>
      </c>
      <c r="H254" s="42" t="str">
        <f>VLOOKUP($E254,Body!$A$1:$D$3327,4,FALSE)</f>
        <v>132.00</v>
      </c>
      <c r="I254" s="43">
        <f t="shared" si="11"/>
        <v>768</v>
      </c>
      <c r="J254" s="42" t="str">
        <f>VLOOKUP($I254,Body!$A$1:$B$3327,2,FALSE)</f>
        <v>568363.39</v>
      </c>
      <c r="K254" s="42" t="str">
        <f>VLOOKUP($I254,Body!$A$1:$C$3327,3,FALSE)</f>
        <v>1277911.75</v>
      </c>
      <c r="L254" s="42" t="str">
        <f>VLOOKUP($I254,Body!$A$1:$D$3327,4,FALSE)</f>
        <v>131.86</v>
      </c>
    </row>
    <row r="255" spans="1:12" ht="12" customHeight="1" x14ac:dyDescent="0.25">
      <c r="A255" s="41">
        <f t="shared" si="9"/>
        <v>689</v>
      </c>
      <c r="B255" s="42" t="str">
        <f>VLOOKUP($A255,Body!$A$1:$B$3327,2,FALSE)</f>
        <v>568363.00</v>
      </c>
      <c r="C255" s="42" t="str">
        <f>VLOOKUP($A255,Body!$A$1:$C$3327,3,FALSE)</f>
        <v>1277868.21</v>
      </c>
      <c r="D255" s="42" t="str">
        <f>VLOOKUP($A255,Body!$A$1:$D$3327,4,FALSE)</f>
        <v>131.98</v>
      </c>
      <c r="E255" s="43">
        <f t="shared" si="10"/>
        <v>729</v>
      </c>
      <c r="F255" s="42" t="str">
        <f>VLOOKUP($E255,Body!$A$1:$B$3327,2,FALSE)</f>
        <v>568449.48</v>
      </c>
      <c r="G255" s="42" t="str">
        <f>VLOOKUP($E255,Body!$A$1:$C$3327,3,FALSE)</f>
        <v>1277899.27</v>
      </c>
      <c r="H255" s="42" t="str">
        <f>VLOOKUP($E255,Body!$A$1:$D$3327,4,FALSE)</f>
        <v>131.82</v>
      </c>
      <c r="I255" s="43">
        <f t="shared" si="11"/>
        <v>769</v>
      </c>
      <c r="J255" s="42" t="str">
        <f>VLOOKUP($I255,Body!$A$1:$B$3327,2,FALSE)</f>
        <v>568358.07</v>
      </c>
      <c r="K255" s="42" t="str">
        <f>VLOOKUP($I255,Body!$A$1:$C$3327,3,FALSE)</f>
        <v>1277914.35</v>
      </c>
      <c r="L255" s="42" t="str">
        <f>VLOOKUP($I255,Body!$A$1:$D$3327,4,FALSE)</f>
        <v>131.87</v>
      </c>
    </row>
    <row r="256" spans="1:12" ht="12" customHeight="1" x14ac:dyDescent="0.25">
      <c r="A256" s="41">
        <f t="shared" si="9"/>
        <v>690</v>
      </c>
      <c r="B256" s="42" t="str">
        <f>VLOOKUP($A256,Body!$A$1:$B$3327,2,FALSE)</f>
        <v>568347.52</v>
      </c>
      <c r="C256" s="42" t="str">
        <f>VLOOKUP($A256,Body!$A$1:$C$3327,3,FALSE)</f>
        <v>1277892.83</v>
      </c>
      <c r="D256" s="42" t="str">
        <f>VLOOKUP($A256,Body!$A$1:$D$3327,4,FALSE)</f>
        <v>131.98</v>
      </c>
      <c r="E256" s="43">
        <f t="shared" si="10"/>
        <v>730</v>
      </c>
      <c r="F256" s="42" t="str">
        <f>VLOOKUP($E256,Body!$A$1:$B$3327,2,FALSE)</f>
        <v>568429.62</v>
      </c>
      <c r="G256" s="42" t="str">
        <f>VLOOKUP($E256,Body!$A$1:$C$3327,3,FALSE)</f>
        <v>1277889.55</v>
      </c>
      <c r="H256" s="42" t="str">
        <f>VLOOKUP($E256,Body!$A$1:$D$3327,4,FALSE)</f>
        <v>131.82</v>
      </c>
      <c r="I256" s="43">
        <f t="shared" si="11"/>
        <v>770</v>
      </c>
      <c r="J256" s="42" t="str">
        <f>VLOOKUP($I256,Body!$A$1:$B$3327,2,FALSE)</f>
        <v>568362.46</v>
      </c>
      <c r="K256" s="42" t="str">
        <f>VLOOKUP($I256,Body!$A$1:$C$3327,3,FALSE)</f>
        <v>1277917.85</v>
      </c>
      <c r="L256" s="42" t="str">
        <f>VLOOKUP($I256,Body!$A$1:$D$3327,4,FALSE)</f>
        <v>131.86</v>
      </c>
    </row>
    <row r="257" spans="1:12" ht="12" customHeight="1" x14ac:dyDescent="0.25">
      <c r="A257" s="41">
        <f t="shared" si="9"/>
        <v>691</v>
      </c>
      <c r="B257" s="42" t="str">
        <f>VLOOKUP($A257,Body!$A$1:$B$3327,2,FALSE)</f>
        <v>568338.58</v>
      </c>
      <c r="C257" s="42" t="str">
        <f>VLOOKUP($A257,Body!$A$1:$C$3327,3,FALSE)</f>
        <v>1277887.66</v>
      </c>
      <c r="D257" s="42" t="str">
        <f>VLOOKUP($A257,Body!$A$1:$D$3327,4,FALSE)</f>
        <v>131.98</v>
      </c>
      <c r="E257" s="43">
        <f t="shared" si="10"/>
        <v>731</v>
      </c>
      <c r="F257" s="42" t="str">
        <f>VLOOKUP($E257,Body!$A$1:$B$3327,2,FALSE)</f>
        <v>568418.94</v>
      </c>
      <c r="G257" s="42" t="str">
        <f>VLOOKUP($E257,Body!$A$1:$C$3327,3,FALSE)</f>
        <v>1277892.92</v>
      </c>
      <c r="H257" s="42" t="str">
        <f>VLOOKUP($E257,Body!$A$1:$D$3327,4,FALSE)</f>
        <v>131.82</v>
      </c>
      <c r="I257" s="43">
        <f t="shared" si="11"/>
        <v>771</v>
      </c>
      <c r="J257" s="42" t="str">
        <f>VLOOKUP($I257,Body!$A$1:$B$3327,2,FALSE)</f>
        <v>568358.43</v>
      </c>
      <c r="K257" s="42" t="str">
        <f>VLOOKUP($I257,Body!$A$1:$C$3327,3,FALSE)</f>
        <v>1277925.10</v>
      </c>
      <c r="L257" s="42" t="str">
        <f>VLOOKUP($I257,Body!$A$1:$D$3327,4,FALSE)</f>
        <v>131.86</v>
      </c>
    </row>
    <row r="258" spans="1:12" ht="12" customHeight="1" x14ac:dyDescent="0.25">
      <c r="A258" s="41">
        <f t="shared" si="9"/>
        <v>692</v>
      </c>
      <c r="B258" s="42" t="str">
        <f>VLOOKUP($A258,Body!$A$1:$B$3327,2,FALSE)</f>
        <v>568511.44</v>
      </c>
      <c r="C258" s="42" t="str">
        <f>VLOOKUP($A258,Body!$A$1:$C$3327,3,FALSE)</f>
        <v>1277950.70</v>
      </c>
      <c r="D258" s="42" t="str">
        <f>VLOOKUP($A258,Body!$A$1:$D$3327,4,FALSE)</f>
        <v>132.35</v>
      </c>
      <c r="E258" s="43">
        <f t="shared" si="10"/>
        <v>732</v>
      </c>
      <c r="F258" s="42" t="str">
        <f>VLOOKUP($E258,Body!$A$1:$B$3327,2,FALSE)</f>
        <v>568412.45</v>
      </c>
      <c r="G258" s="42" t="str">
        <f>VLOOKUP($E258,Body!$A$1:$C$3327,3,FALSE)</f>
        <v>1277893.71</v>
      </c>
      <c r="H258" s="42" t="str">
        <f>VLOOKUP($E258,Body!$A$1:$D$3327,4,FALSE)</f>
        <v>131.82</v>
      </c>
      <c r="I258" s="43">
        <f t="shared" si="11"/>
        <v>772</v>
      </c>
      <c r="J258" s="42" t="str">
        <f>VLOOKUP($I258,Body!$A$1:$B$3327,2,FALSE)</f>
        <v>568352.59</v>
      </c>
      <c r="K258" s="42" t="str">
        <f>VLOOKUP($I258,Body!$A$1:$C$3327,3,FALSE)</f>
        <v>1277932.05</v>
      </c>
      <c r="L258" s="42" t="str">
        <f>VLOOKUP($I258,Body!$A$1:$D$3327,4,FALSE)</f>
        <v>131.87</v>
      </c>
    </row>
    <row r="259" spans="1:12" ht="12" customHeight="1" x14ac:dyDescent="0.25">
      <c r="A259" s="41">
        <f t="shared" si="9"/>
        <v>693</v>
      </c>
      <c r="B259" s="42" t="str">
        <f>VLOOKUP($A259,Body!$A$1:$B$3327,2,FALSE)</f>
        <v>568499.05</v>
      </c>
      <c r="C259" s="42" t="str">
        <f>VLOOKUP($A259,Body!$A$1:$C$3327,3,FALSE)</f>
        <v>1277943.73</v>
      </c>
      <c r="D259" s="42" t="str">
        <f>VLOOKUP($A259,Body!$A$1:$D$3327,4,FALSE)</f>
        <v>132.26</v>
      </c>
      <c r="E259" s="43">
        <f t="shared" si="10"/>
        <v>733</v>
      </c>
      <c r="F259" s="42" t="str">
        <f>VLOOKUP($E259,Body!$A$1:$B$3327,2,FALSE)</f>
        <v>568413.29</v>
      </c>
      <c r="G259" s="42" t="str">
        <f>VLOOKUP($E259,Body!$A$1:$C$3327,3,FALSE)</f>
        <v>1277882.33</v>
      </c>
      <c r="H259" s="42" t="str">
        <f>VLOOKUP($E259,Body!$A$1:$D$3327,4,FALSE)</f>
        <v>131.82</v>
      </c>
      <c r="I259" s="43">
        <f t="shared" si="11"/>
        <v>773</v>
      </c>
      <c r="J259" s="42" t="str">
        <f>VLOOKUP($I259,Body!$A$1:$B$3327,2,FALSE)</f>
        <v>568346.97</v>
      </c>
      <c r="K259" s="42" t="str">
        <f>VLOOKUP($I259,Body!$A$1:$C$3327,3,FALSE)</f>
        <v>1277936.42</v>
      </c>
      <c r="L259" s="42" t="str">
        <f>VLOOKUP($I259,Body!$A$1:$D$3327,4,FALSE)</f>
        <v>131.87</v>
      </c>
    </row>
    <row r="260" spans="1:12" ht="12" customHeight="1" x14ac:dyDescent="0.25">
      <c r="A260" s="41">
        <f t="shared" si="9"/>
        <v>694</v>
      </c>
      <c r="B260" s="42" t="str">
        <f>VLOOKUP($A260,Body!$A$1:$B$3327,2,FALSE)</f>
        <v>568479.76</v>
      </c>
      <c r="C260" s="42" t="str">
        <f>VLOOKUP($A260,Body!$A$1:$C$3327,3,FALSE)</f>
        <v>1277932.29</v>
      </c>
      <c r="D260" s="42" t="str">
        <f>VLOOKUP($A260,Body!$A$1:$D$3327,4,FALSE)</f>
        <v>132.16</v>
      </c>
      <c r="E260" s="43">
        <f t="shared" si="10"/>
        <v>734</v>
      </c>
      <c r="F260" s="42" t="str">
        <f>VLOOKUP($E260,Body!$A$1:$B$3327,2,FALSE)</f>
        <v>568406.84</v>
      </c>
      <c r="G260" s="42" t="str">
        <f>VLOOKUP($E260,Body!$A$1:$C$3327,3,FALSE)</f>
        <v>1277878.65</v>
      </c>
      <c r="H260" s="42" t="str">
        <f>VLOOKUP($E260,Body!$A$1:$D$3327,4,FALSE)</f>
        <v>131.82</v>
      </c>
      <c r="I260" s="43">
        <f t="shared" si="11"/>
        <v>774</v>
      </c>
      <c r="J260" s="42" t="str">
        <f>VLOOKUP($I260,Body!$A$1:$B$3327,2,FALSE)</f>
        <v>568341.56</v>
      </c>
      <c r="K260" s="42" t="str">
        <f>VLOOKUP($I260,Body!$A$1:$C$3327,3,FALSE)</f>
        <v>1277934.43</v>
      </c>
      <c r="L260" s="42" t="str">
        <f>VLOOKUP($I260,Body!$A$1:$D$3327,4,FALSE)</f>
        <v>131.87</v>
      </c>
    </row>
    <row r="261" spans="1:12" ht="12" customHeight="1" x14ac:dyDescent="0.25">
      <c r="A261" s="41">
        <f t="shared" si="9"/>
        <v>695</v>
      </c>
      <c r="B261" s="42" t="str">
        <f>VLOOKUP($A261,Body!$A$1:$B$3327,2,FALSE)</f>
        <v>568502.48</v>
      </c>
      <c r="C261" s="42" t="str">
        <f>VLOOKUP($A261,Body!$A$1:$C$3327,3,FALSE)</f>
        <v>1277930.90</v>
      </c>
      <c r="D261" s="42" t="str">
        <f>VLOOKUP($A261,Body!$A$1:$D$3327,4,FALSE)</f>
        <v>132.31</v>
      </c>
      <c r="E261" s="43">
        <f t="shared" si="10"/>
        <v>735</v>
      </c>
      <c r="F261" s="42" t="str">
        <f>VLOOKUP($E261,Body!$A$1:$B$3327,2,FALSE)</f>
        <v>568392.37</v>
      </c>
      <c r="G261" s="42" t="str">
        <f>VLOOKUP($E261,Body!$A$1:$C$3327,3,FALSE)</f>
        <v>1277879.28</v>
      </c>
      <c r="H261" s="42" t="str">
        <f>VLOOKUP($E261,Body!$A$1:$D$3327,4,FALSE)</f>
        <v>131.82</v>
      </c>
      <c r="I261" s="43">
        <f t="shared" si="11"/>
        <v>775</v>
      </c>
      <c r="J261" s="42" t="str">
        <f>VLOOKUP($I261,Body!$A$1:$B$3327,2,FALSE)</f>
        <v>568349.39</v>
      </c>
      <c r="K261" s="42" t="str">
        <f>VLOOKUP($I261,Body!$A$1:$C$3327,3,FALSE)</f>
        <v>1277941.06</v>
      </c>
      <c r="L261" s="42" t="str">
        <f>VLOOKUP($I261,Body!$A$1:$D$3327,4,FALSE)</f>
        <v>131.84</v>
      </c>
    </row>
    <row r="262" spans="1:12" ht="12" customHeight="1" x14ac:dyDescent="0.25">
      <c r="A262" s="41">
        <f t="shared" si="9"/>
        <v>696</v>
      </c>
      <c r="B262" s="42" t="str">
        <f>VLOOKUP($A262,Body!$A$1:$B$3327,2,FALSE)</f>
        <v>568478.78</v>
      </c>
      <c r="C262" s="42" t="str">
        <f>VLOOKUP($A262,Body!$A$1:$C$3327,3,FALSE)</f>
        <v>1277972.68</v>
      </c>
      <c r="D262" s="42" t="str">
        <f>VLOOKUP($A262,Body!$A$1:$D$3327,4,FALSE)</f>
        <v>131.98</v>
      </c>
      <c r="E262" s="43">
        <f t="shared" si="10"/>
        <v>736</v>
      </c>
      <c r="F262" s="42" t="str">
        <f>VLOOKUP($E262,Body!$A$1:$B$3327,2,FALSE)</f>
        <v>568399.82</v>
      </c>
      <c r="G262" s="42" t="str">
        <f>VLOOKUP($E262,Body!$A$1:$C$3327,3,FALSE)</f>
        <v>1277909.23</v>
      </c>
      <c r="H262" s="42" t="str">
        <f>VLOOKUP($E262,Body!$A$1:$D$3327,4,FALSE)</f>
        <v>131.85</v>
      </c>
      <c r="I262" s="43">
        <f t="shared" si="11"/>
        <v>776</v>
      </c>
      <c r="J262" s="42" t="str">
        <f>VLOOKUP($I262,Body!$A$1:$B$3327,2,FALSE)</f>
        <v>568351.11</v>
      </c>
      <c r="K262" s="42" t="str">
        <f>VLOOKUP($I262,Body!$A$1:$C$3327,3,FALSE)</f>
        <v>1277948.06</v>
      </c>
      <c r="L262" s="42" t="str">
        <f>VLOOKUP($I262,Body!$A$1:$D$3327,4,FALSE)</f>
        <v>131.84</v>
      </c>
    </row>
    <row r="263" spans="1:12" ht="12" customHeight="1" x14ac:dyDescent="0.25">
      <c r="A263" s="41">
        <f t="shared" si="9"/>
        <v>697</v>
      </c>
      <c r="B263" s="42" t="str">
        <f>VLOOKUP($A263,Body!$A$1:$B$3327,2,FALSE)</f>
        <v>568459.04</v>
      </c>
      <c r="C263" s="42" t="str">
        <f>VLOOKUP($A263,Body!$A$1:$C$3327,3,FALSE)</f>
        <v>1277960.90</v>
      </c>
      <c r="D263" s="42" t="str">
        <f>VLOOKUP($A263,Body!$A$1:$D$3327,4,FALSE)</f>
        <v>131.97</v>
      </c>
      <c r="E263" s="43">
        <f t="shared" si="10"/>
        <v>737</v>
      </c>
      <c r="F263" s="42" t="str">
        <f>VLOOKUP($E263,Body!$A$1:$B$3327,2,FALSE)</f>
        <v>568406.34</v>
      </c>
      <c r="G263" s="42" t="str">
        <f>VLOOKUP($E263,Body!$A$1:$C$3327,3,FALSE)</f>
        <v>1277920.71</v>
      </c>
      <c r="H263" s="42" t="str">
        <f>VLOOKUP($E263,Body!$A$1:$D$3327,4,FALSE)</f>
        <v>131.83</v>
      </c>
      <c r="I263" s="43">
        <f t="shared" si="11"/>
        <v>777</v>
      </c>
      <c r="J263" s="42" t="str">
        <f>VLOOKUP($I263,Body!$A$1:$B$3327,2,FALSE)</f>
        <v>568356.81</v>
      </c>
      <c r="K263" s="42" t="str">
        <f>VLOOKUP($I263,Body!$A$1:$C$3327,3,FALSE)</f>
        <v>1277951.51</v>
      </c>
      <c r="L263" s="42" t="str">
        <f>VLOOKUP($I263,Body!$A$1:$D$3327,4,FALSE)</f>
        <v>131.84</v>
      </c>
    </row>
    <row r="264" spans="1:12" ht="12" customHeight="1" x14ac:dyDescent="0.25">
      <c r="A264" s="41">
        <f t="shared" si="9"/>
        <v>698</v>
      </c>
      <c r="B264" s="42" t="str">
        <f>VLOOKUP($A264,Body!$A$1:$B$3327,2,FALSE)</f>
        <v>568467.40</v>
      </c>
      <c r="C264" s="42" t="str">
        <f>VLOOKUP($A264,Body!$A$1:$C$3327,3,FALSE)</f>
        <v>1277984.48</v>
      </c>
      <c r="D264" s="42" t="str">
        <f>VLOOKUP($A264,Body!$A$1:$D$3327,4,FALSE)</f>
        <v>132.04</v>
      </c>
      <c r="E264" s="43">
        <f t="shared" si="10"/>
        <v>738</v>
      </c>
      <c r="F264" s="42" t="str">
        <f>VLOOKUP($E264,Body!$A$1:$B$3327,2,FALSE)</f>
        <v>568403.54</v>
      </c>
      <c r="G264" s="42" t="str">
        <f>VLOOKUP($E264,Body!$A$1:$C$3327,3,FALSE)</f>
        <v>1277925.27</v>
      </c>
      <c r="H264" s="42" t="str">
        <f>VLOOKUP($E264,Body!$A$1:$D$3327,4,FALSE)</f>
        <v>131.84</v>
      </c>
      <c r="I264" s="43">
        <f t="shared" si="11"/>
        <v>778</v>
      </c>
      <c r="J264" s="42" t="str">
        <f>VLOOKUP($I264,Body!$A$1:$B$3327,2,FALSE)</f>
        <v>568308.22</v>
      </c>
      <c r="K264" s="42" t="str">
        <f>VLOOKUP($I264,Body!$A$1:$C$3327,3,FALSE)</f>
        <v>1277958.15</v>
      </c>
      <c r="L264" s="42" t="str">
        <f>VLOOKUP($I264,Body!$A$1:$D$3327,4,FALSE)</f>
        <v>131.90</v>
      </c>
    </row>
    <row r="265" spans="1:12" ht="12" customHeight="1" x14ac:dyDescent="0.25">
      <c r="A265" s="41">
        <f t="shared" si="9"/>
        <v>699</v>
      </c>
      <c r="B265" s="42" t="str">
        <f>VLOOKUP($A265,Body!$A$1:$B$3327,2,FALSE)</f>
        <v>568447.75</v>
      </c>
      <c r="C265" s="42" t="str">
        <f>VLOOKUP($A265,Body!$A$1:$C$3327,3,FALSE)</f>
        <v>1277975.57</v>
      </c>
      <c r="D265" s="42" t="str">
        <f>VLOOKUP($A265,Body!$A$1:$D$3327,4,FALSE)</f>
        <v>132.09</v>
      </c>
      <c r="E265" s="43">
        <f t="shared" si="10"/>
        <v>739</v>
      </c>
      <c r="F265" s="42" t="str">
        <f>VLOOKUP($E265,Body!$A$1:$B$3327,2,FALSE)</f>
        <v>568400.80</v>
      </c>
      <c r="G265" s="42" t="str">
        <f>VLOOKUP($E265,Body!$A$1:$C$3327,3,FALSE)</f>
        <v>1277929.79</v>
      </c>
      <c r="H265" s="42" t="str">
        <f>VLOOKUP($E265,Body!$A$1:$D$3327,4,FALSE)</f>
        <v>131.84</v>
      </c>
      <c r="I265" s="43">
        <f t="shared" si="11"/>
        <v>779</v>
      </c>
      <c r="J265" s="42" t="str">
        <f>VLOOKUP($I265,Body!$A$1:$B$3327,2,FALSE)</f>
        <v>568312.44</v>
      </c>
      <c r="K265" s="42" t="str">
        <f>VLOOKUP($I265,Body!$A$1:$C$3327,3,FALSE)</f>
        <v>1277950.85</v>
      </c>
      <c r="L265" s="42" t="str">
        <f>VLOOKUP($I265,Body!$A$1:$D$3327,4,FALSE)</f>
        <v>131.90</v>
      </c>
    </row>
    <row r="266" spans="1:12" ht="12" customHeight="1" x14ac:dyDescent="0.25">
      <c r="A266" s="41">
        <f t="shared" si="9"/>
        <v>700</v>
      </c>
      <c r="B266" s="42" t="str">
        <f>VLOOKUP($A266,Body!$A$1:$B$3327,2,FALSE)</f>
        <v>568438.46</v>
      </c>
      <c r="C266" s="42" t="str">
        <f>VLOOKUP($A266,Body!$A$1:$C$3327,3,FALSE)</f>
        <v>1277991.26</v>
      </c>
      <c r="D266" s="42" t="str">
        <f>VLOOKUP($A266,Body!$A$1:$D$3327,4,FALSE)</f>
        <v>132.19</v>
      </c>
      <c r="E266" s="43">
        <f t="shared" si="10"/>
        <v>740</v>
      </c>
      <c r="F266" s="42" t="str">
        <f>VLOOKUP($E266,Body!$A$1:$B$3327,2,FALSE)</f>
        <v>568385.75</v>
      </c>
      <c r="G266" s="42" t="str">
        <f>VLOOKUP($E266,Body!$A$1:$C$3327,3,FALSE)</f>
        <v>1277920.18</v>
      </c>
      <c r="H266" s="42" t="str">
        <f>VLOOKUP($E266,Body!$A$1:$D$3327,4,FALSE)</f>
        <v>131.87</v>
      </c>
      <c r="I266" s="43">
        <f t="shared" si="11"/>
        <v>780</v>
      </c>
      <c r="J266" s="42" t="str">
        <f>VLOOKUP($I266,Body!$A$1:$B$3327,2,FALSE)</f>
        <v>568322.69</v>
      </c>
      <c r="K266" s="42" t="str">
        <f>VLOOKUP($I266,Body!$A$1:$C$3327,3,FALSE)</f>
        <v>1277935.62</v>
      </c>
      <c r="L266" s="42" t="str">
        <f>VLOOKUP($I266,Body!$A$1:$D$3327,4,FALSE)</f>
        <v>131.98</v>
      </c>
    </row>
    <row r="267" spans="1:12" ht="12" customHeight="1" x14ac:dyDescent="0.25">
      <c r="A267" s="41">
        <f t="shared" si="9"/>
        <v>701</v>
      </c>
      <c r="B267" s="42" t="str">
        <f>VLOOKUP($A267,Body!$A$1:$B$3327,2,FALSE)</f>
        <v>568468.47</v>
      </c>
      <c r="C267" s="42" t="str">
        <f>VLOOKUP($A267,Body!$A$1:$C$3327,3,FALSE)</f>
        <v>1278018.66</v>
      </c>
      <c r="D267" s="42" t="str">
        <f>VLOOKUP($A267,Body!$A$1:$D$3327,4,FALSE)</f>
        <v>132.34</v>
      </c>
      <c r="E267" s="43">
        <f t="shared" si="10"/>
        <v>741</v>
      </c>
      <c r="F267" s="42" t="str">
        <f>VLOOKUP($E267,Body!$A$1:$B$3327,2,FALSE)</f>
        <v>568388.86</v>
      </c>
      <c r="G267" s="42" t="str">
        <f>VLOOKUP($E267,Body!$A$1:$C$3327,3,FALSE)</f>
        <v>1277931.45</v>
      </c>
      <c r="H267" s="42" t="str">
        <f>VLOOKUP($E267,Body!$A$1:$D$3327,4,FALSE)</f>
        <v>131.87</v>
      </c>
      <c r="I267" s="43">
        <f t="shared" si="11"/>
        <v>781</v>
      </c>
      <c r="J267" s="42" t="str">
        <f>VLOOKUP($I267,Body!$A$1:$B$3327,2,FALSE)</f>
        <v>568324.43</v>
      </c>
      <c r="K267" s="42" t="str">
        <f>VLOOKUP($I267,Body!$A$1:$C$3327,3,FALSE)</f>
        <v>1277933.71</v>
      </c>
      <c r="L267" s="42" t="str">
        <f>VLOOKUP($I267,Body!$A$1:$D$3327,4,FALSE)</f>
        <v>131.90</v>
      </c>
    </row>
    <row r="268" spans="1:12" ht="12" customHeight="1" x14ac:dyDescent="0.25">
      <c r="A268" s="41">
        <f t="shared" si="9"/>
        <v>702</v>
      </c>
      <c r="B268" s="42" t="str">
        <f>VLOOKUP($A268,Body!$A$1:$B$3327,2,FALSE)</f>
        <v>568429.98</v>
      </c>
      <c r="C268" s="42" t="str">
        <f>VLOOKUP($A268,Body!$A$1:$C$3327,3,FALSE)</f>
        <v>1278014.81</v>
      </c>
      <c r="D268" s="42" t="str">
        <f>VLOOKUP($A268,Body!$A$1:$D$3327,4,FALSE)</f>
        <v>132.29</v>
      </c>
      <c r="E268" s="43">
        <f t="shared" si="10"/>
        <v>742</v>
      </c>
      <c r="F268" s="42" t="str">
        <f>VLOOKUP($E268,Body!$A$1:$B$3327,2,FALSE)</f>
        <v>568381.57</v>
      </c>
      <c r="G268" s="42" t="str">
        <f>VLOOKUP($E268,Body!$A$1:$C$3327,3,FALSE)</f>
        <v>1277926.94</v>
      </c>
      <c r="H268" s="42" t="str">
        <f>VLOOKUP($E268,Body!$A$1:$D$3327,4,FALSE)</f>
        <v>131.84</v>
      </c>
      <c r="I268" s="43">
        <f t="shared" si="11"/>
        <v>782</v>
      </c>
      <c r="J268" s="42" t="str">
        <f>VLOOKUP($I268,Body!$A$1:$B$3327,2,FALSE)</f>
        <v>568326.03</v>
      </c>
      <c r="K268" s="42" t="str">
        <f>VLOOKUP($I268,Body!$A$1:$C$3327,3,FALSE)</f>
        <v>1277931.63</v>
      </c>
      <c r="L268" s="42" t="str">
        <f>VLOOKUP($I268,Body!$A$1:$D$3327,4,FALSE)</f>
        <v>131.98</v>
      </c>
    </row>
    <row r="269" spans="1:12" ht="12" customHeight="1" x14ac:dyDescent="0.25">
      <c r="A269" s="41">
        <f t="shared" si="9"/>
        <v>703</v>
      </c>
      <c r="B269" s="42" t="str">
        <f>VLOOKUP($A269,Body!$A$1:$B$3327,2,FALSE)</f>
        <v>568415.84</v>
      </c>
      <c r="C269" s="42" t="str">
        <f>VLOOKUP($A269,Body!$A$1:$C$3327,3,FALSE)</f>
        <v>1278007.91</v>
      </c>
      <c r="D269" s="42" t="str">
        <f>VLOOKUP($A269,Body!$A$1:$D$3327,4,FALSE)</f>
        <v>132.22</v>
      </c>
      <c r="E269" s="43">
        <f t="shared" si="10"/>
        <v>743</v>
      </c>
      <c r="F269" s="42" t="str">
        <f>VLOOKUP($E269,Body!$A$1:$B$3327,2,FALSE)</f>
        <v>568398.94</v>
      </c>
      <c r="G269" s="42" t="str">
        <f>VLOOKUP($E269,Body!$A$1:$C$3327,3,FALSE)</f>
        <v>1277948.55</v>
      </c>
      <c r="H269" s="42" t="str">
        <f>VLOOKUP($E269,Body!$A$1:$D$3327,4,FALSE)</f>
        <v>131.84</v>
      </c>
      <c r="I269" s="43">
        <f t="shared" si="11"/>
        <v>783</v>
      </c>
      <c r="J269" s="42" t="str">
        <f>VLOOKUP($I269,Body!$A$1:$B$3327,2,FALSE)</f>
        <v>568327.28</v>
      </c>
      <c r="K269" s="42" t="str">
        <f>VLOOKUP($I269,Body!$A$1:$C$3327,3,FALSE)</f>
        <v>1277929.00</v>
      </c>
      <c r="L269" s="42" t="str">
        <f>VLOOKUP($I269,Body!$A$1:$D$3327,4,FALSE)</f>
        <v>131.98</v>
      </c>
    </row>
    <row r="270" spans="1:12" ht="12" customHeight="1" x14ac:dyDescent="0.25">
      <c r="A270" s="41">
        <f t="shared" si="9"/>
        <v>704</v>
      </c>
      <c r="B270" s="42" t="str">
        <f>VLOOKUP($A270,Body!$A$1:$B$3327,2,FALSE)</f>
        <v>568405.66</v>
      </c>
      <c r="C270" s="42" t="str">
        <f>VLOOKUP($A270,Body!$A$1:$C$3327,3,FALSE)</f>
        <v>1278001.76</v>
      </c>
      <c r="D270" s="42" t="str">
        <f>VLOOKUP($A270,Body!$A$1:$D$3327,4,FALSE)</f>
        <v>132.27</v>
      </c>
      <c r="E270" s="43">
        <f t="shared" si="10"/>
        <v>744</v>
      </c>
      <c r="F270" s="42" t="str">
        <f>VLOOKUP($E270,Body!$A$1:$B$3327,2,FALSE)</f>
        <v>568383.77</v>
      </c>
      <c r="G270" s="42" t="str">
        <f>VLOOKUP($E270,Body!$A$1:$C$3327,3,FALSE)</f>
        <v>1277970.29</v>
      </c>
      <c r="H270" s="42" t="str">
        <f>VLOOKUP($E270,Body!$A$1:$D$3327,4,FALSE)</f>
        <v>131.84</v>
      </c>
      <c r="I270" s="43">
        <f t="shared" si="11"/>
        <v>784</v>
      </c>
      <c r="J270" s="42" t="str">
        <f>VLOOKUP($I270,Body!$A$1:$B$3327,2,FALSE)</f>
        <v>568332.51</v>
      </c>
      <c r="K270" s="42" t="str">
        <f>VLOOKUP($I270,Body!$A$1:$C$3327,3,FALSE)</f>
        <v>1277920.38</v>
      </c>
      <c r="L270" s="42" t="str">
        <f>VLOOKUP($I270,Body!$A$1:$D$3327,4,FALSE)</f>
        <v>131.98</v>
      </c>
    </row>
    <row r="271" spans="1:12" ht="12" customHeight="1" x14ac:dyDescent="0.25">
      <c r="A271" s="41">
        <f t="shared" si="9"/>
        <v>705</v>
      </c>
      <c r="B271" s="42" t="str">
        <f>VLOOKUP($A271,Body!$A$1:$B$3327,2,FALSE)</f>
        <v>568419.38</v>
      </c>
      <c r="C271" s="42" t="str">
        <f>VLOOKUP($A271,Body!$A$1:$C$3327,3,FALSE)</f>
        <v>1277981.89</v>
      </c>
      <c r="D271" s="42" t="str">
        <f>VLOOKUP($A271,Body!$A$1:$D$3327,4,FALSE)</f>
        <v>132.29</v>
      </c>
      <c r="E271" s="43">
        <f t="shared" si="10"/>
        <v>745</v>
      </c>
      <c r="F271" s="42" t="str">
        <f>VLOOKUP($E271,Body!$A$1:$B$3327,2,FALSE)</f>
        <v>568380.06</v>
      </c>
      <c r="G271" s="42" t="str">
        <f>VLOOKUP($E271,Body!$A$1:$C$3327,3,FALSE)</f>
        <v>1277978.06</v>
      </c>
      <c r="H271" s="42" t="str">
        <f>VLOOKUP($E271,Body!$A$1:$D$3327,4,FALSE)</f>
        <v>131.84</v>
      </c>
      <c r="I271" s="43">
        <f t="shared" si="11"/>
        <v>785</v>
      </c>
      <c r="J271" s="42" t="str">
        <f>VLOOKUP($I271,Body!$A$1:$B$3327,2,FALSE)</f>
        <v>568334.27</v>
      </c>
      <c r="K271" s="42" t="str">
        <f>VLOOKUP($I271,Body!$A$1:$C$3327,3,FALSE)</f>
        <v>1277918.77</v>
      </c>
      <c r="L271" s="42" t="str">
        <f>VLOOKUP($I271,Body!$A$1:$D$3327,4,FALSE)</f>
        <v>131.90</v>
      </c>
    </row>
    <row r="272" spans="1:12" ht="12" customHeight="1" x14ac:dyDescent="0.25">
      <c r="A272" s="41">
        <f t="shared" si="9"/>
        <v>706</v>
      </c>
      <c r="B272" s="42" t="str">
        <f>VLOOKUP($A272,Body!$A$1:$B$3327,2,FALSE)</f>
        <v>568428.71</v>
      </c>
      <c r="C272" s="42" t="str">
        <f>VLOOKUP($A272,Body!$A$1:$C$3327,3,FALSE)</f>
        <v>1277966.01</v>
      </c>
      <c r="D272" s="42" t="str">
        <f>VLOOKUP($A272,Body!$A$1:$D$3327,4,FALSE)</f>
        <v>132.25</v>
      </c>
      <c r="E272" s="43">
        <f t="shared" si="10"/>
        <v>746</v>
      </c>
      <c r="F272" s="42" t="str">
        <f>VLOOKUP($E272,Body!$A$1:$B$3327,2,FALSE)</f>
        <v>568372.68</v>
      </c>
      <c r="G272" s="42" t="str">
        <f>VLOOKUP($E272,Body!$A$1:$C$3327,3,FALSE)</f>
        <v>1277989.74</v>
      </c>
      <c r="H272" s="42" t="str">
        <f>VLOOKUP($E272,Body!$A$1:$D$3327,4,FALSE)</f>
        <v>131.84</v>
      </c>
      <c r="I272" s="43">
        <f t="shared" si="11"/>
        <v>786</v>
      </c>
      <c r="J272" s="42" t="str">
        <f>VLOOKUP($I272,Body!$A$1:$B$3327,2,FALSE)</f>
        <v>568338.65</v>
      </c>
      <c r="K272" s="42" t="str">
        <f>VLOOKUP($I272,Body!$A$1:$C$3327,3,FALSE)</f>
        <v>1277910.66</v>
      </c>
      <c r="L272" s="42" t="str">
        <f>VLOOKUP($I272,Body!$A$1:$D$3327,4,FALSE)</f>
        <v>131.90</v>
      </c>
    </row>
    <row r="273" spans="1:12" ht="12" customHeight="1" x14ac:dyDescent="0.25">
      <c r="A273" s="41">
        <f t="shared" si="9"/>
        <v>707</v>
      </c>
      <c r="B273" s="42" t="str">
        <f>VLOOKUP($A273,Body!$A$1:$B$3327,2,FALSE)</f>
        <v>568458.07</v>
      </c>
      <c r="C273" s="42" t="str">
        <f>VLOOKUP($A273,Body!$A$1:$C$3327,3,FALSE)</f>
        <v>1277944.47</v>
      </c>
      <c r="D273" s="42" t="str">
        <f>VLOOKUP($A273,Body!$A$1:$D$3327,4,FALSE)</f>
        <v>132.08</v>
      </c>
      <c r="E273" s="43">
        <f t="shared" si="10"/>
        <v>747</v>
      </c>
      <c r="F273" s="42" t="str">
        <f>VLOOKUP($E273,Body!$A$1:$B$3327,2,FALSE)</f>
        <v>568370.31</v>
      </c>
      <c r="G273" s="42" t="str">
        <f>VLOOKUP($E273,Body!$A$1:$C$3327,3,FALSE)</f>
        <v>1277996.09</v>
      </c>
      <c r="H273" s="42" t="str">
        <f>VLOOKUP($E273,Body!$A$1:$D$3327,4,FALSE)</f>
        <v>131.87</v>
      </c>
      <c r="I273" s="43">
        <f t="shared" si="11"/>
        <v>787</v>
      </c>
      <c r="J273" s="42" t="str">
        <f>VLOOKUP($I273,Body!$A$1:$B$3327,2,FALSE)</f>
        <v>568339.38</v>
      </c>
      <c r="K273" s="42" t="str">
        <f>VLOOKUP($I273,Body!$A$1:$C$3327,3,FALSE)</f>
        <v>1277904.58</v>
      </c>
      <c r="L273" s="42" t="str">
        <f>VLOOKUP($I273,Body!$A$1:$D$3327,4,FALSE)</f>
        <v>131.98</v>
      </c>
    </row>
    <row r="274" spans="1:12" ht="12" customHeight="1" x14ac:dyDescent="0.25">
      <c r="A274" s="41">
        <f t="shared" si="9"/>
        <v>708</v>
      </c>
      <c r="B274" s="42" t="str">
        <f>VLOOKUP($A274,Body!$A$1:$B$3327,2,FALSE)</f>
        <v>568410.43</v>
      </c>
      <c r="C274" s="42" t="str">
        <f>VLOOKUP($A274,Body!$A$1:$C$3327,3,FALSE)</f>
        <v>1278040.72</v>
      </c>
      <c r="D274" s="42" t="str">
        <f>VLOOKUP($A274,Body!$A$1:$D$3327,4,FALSE)</f>
        <v>132.26</v>
      </c>
      <c r="E274" s="43">
        <f t="shared" si="10"/>
        <v>748</v>
      </c>
      <c r="F274" s="42" t="str">
        <f>VLOOKUP($E274,Body!$A$1:$B$3327,2,FALSE)</f>
        <v>568368.62</v>
      </c>
      <c r="G274" s="42" t="str">
        <f>VLOOKUP($E274,Body!$A$1:$C$3327,3,FALSE)</f>
        <v>1277998.28</v>
      </c>
      <c r="H274" s="42" t="str">
        <f>VLOOKUP($E274,Body!$A$1:$D$3327,4,FALSE)</f>
        <v>131.87</v>
      </c>
      <c r="I274" s="43"/>
      <c r="J274" s="42"/>
      <c r="K274" s="42"/>
      <c r="L274" s="42"/>
    </row>
    <row r="275" spans="1:12" ht="12" customHeight="1" x14ac:dyDescent="0.25">
      <c r="A275" s="41">
        <f t="shared" si="9"/>
        <v>709</v>
      </c>
      <c r="B275" s="42" t="str">
        <f>VLOOKUP($A275,Body!$A$1:$B$3327,2,FALSE)</f>
        <v>568396.24</v>
      </c>
      <c r="C275" s="42" t="str">
        <f>VLOOKUP($A275,Body!$A$1:$C$3327,3,FALSE)</f>
        <v>1278033.26</v>
      </c>
      <c r="D275" s="42" t="str">
        <f>VLOOKUP($A275,Body!$A$1:$D$3327,4,FALSE)</f>
        <v>132.50</v>
      </c>
      <c r="E275" s="43">
        <f t="shared" si="10"/>
        <v>749</v>
      </c>
      <c r="F275" s="42" t="str">
        <f>VLOOKUP($E275,Body!$A$1:$B$3327,2,FALSE)</f>
        <v>568366.60</v>
      </c>
      <c r="G275" s="42" t="str">
        <f>VLOOKUP($E275,Body!$A$1:$C$3327,3,FALSE)</f>
        <v>1278000.74</v>
      </c>
      <c r="H275" s="42" t="str">
        <f>VLOOKUP($E275,Body!$A$1:$D$3327,4,FALSE)</f>
        <v>131.87</v>
      </c>
      <c r="I275" s="43"/>
      <c r="J275" s="42"/>
      <c r="K275" s="42"/>
      <c r="L275" s="42"/>
    </row>
    <row r="276" spans="1:12" ht="12" customHeight="1" x14ac:dyDescent="0.25">
      <c r="A276" s="41">
        <f t="shared" si="9"/>
        <v>710</v>
      </c>
      <c r="B276" s="42" t="str">
        <f>VLOOKUP($A276,Body!$A$1:$B$3327,2,FALSE)</f>
        <v>568382.52</v>
      </c>
      <c r="C276" s="42" t="str">
        <f>VLOOKUP($A276,Body!$A$1:$C$3327,3,FALSE)</f>
        <v>1278024.65</v>
      </c>
      <c r="D276" s="42" t="str">
        <f>VLOOKUP($A276,Body!$A$1:$D$3327,4,FALSE)</f>
        <v>132.32</v>
      </c>
      <c r="E276" s="43">
        <f t="shared" si="10"/>
        <v>750</v>
      </c>
      <c r="F276" s="42" t="str">
        <f>VLOOKUP($E276,Body!$A$1:$B$3327,2,FALSE)</f>
        <v>568330.11</v>
      </c>
      <c r="G276" s="42" t="str">
        <f>VLOOKUP($E276,Body!$A$1:$C$3327,3,FALSE)</f>
        <v>1277962.16</v>
      </c>
      <c r="H276" s="42" t="str">
        <f>VLOOKUP($E276,Body!$A$1:$D$3327,4,FALSE)</f>
        <v>131.88</v>
      </c>
      <c r="I276" s="43"/>
      <c r="J276" s="42"/>
      <c r="K276" s="42"/>
      <c r="L276" s="42"/>
    </row>
    <row r="277" spans="1:12" ht="12" customHeight="1" x14ac:dyDescent="0.25">
      <c r="A277" s="41">
        <f t="shared" si="9"/>
        <v>711</v>
      </c>
      <c r="B277" s="42" t="str">
        <f>VLOOKUP($A277,Body!$A$1:$B$3327,2,FALSE)</f>
        <v>568366.36</v>
      </c>
      <c r="C277" s="42" t="str">
        <f>VLOOKUP($A277,Body!$A$1:$C$3327,3,FALSE)</f>
        <v>1278013.93</v>
      </c>
      <c r="D277" s="42" t="str">
        <f>VLOOKUP($A277,Body!$A$1:$D$3327,4,FALSE)</f>
        <v>132.24</v>
      </c>
      <c r="E277" s="43">
        <f t="shared" si="10"/>
        <v>751</v>
      </c>
      <c r="F277" s="42" t="str">
        <f>VLOOKUP($E277,Body!$A$1:$B$3327,2,FALSE)</f>
        <v>568324.85</v>
      </c>
      <c r="G277" s="42" t="str">
        <f>VLOOKUP($E277,Body!$A$1:$C$3327,3,FALSE)</f>
        <v>1277959.87</v>
      </c>
      <c r="H277" s="42" t="str">
        <f>VLOOKUP($E277,Body!$A$1:$D$3327,4,FALSE)</f>
        <v>131.88</v>
      </c>
      <c r="I277" s="43"/>
      <c r="J277" s="42"/>
      <c r="K277" s="42"/>
      <c r="L277" s="42"/>
    </row>
    <row r="278" spans="1:12" ht="12" customHeight="1" x14ac:dyDescent="0.25">
      <c r="A278" s="41">
        <f t="shared" si="9"/>
        <v>712</v>
      </c>
      <c r="B278" s="42" t="str">
        <f>VLOOKUP($A278,Body!$A$1:$B$3327,2,FALSE)</f>
        <v>568350.09</v>
      </c>
      <c r="C278" s="42" t="str">
        <f>VLOOKUP($A278,Body!$A$1:$C$3327,3,FALSE)</f>
        <v>1278004.28</v>
      </c>
      <c r="D278" s="42" t="str">
        <f>VLOOKUP($A278,Body!$A$1:$D$3327,4,FALSE)</f>
        <v>132.15</v>
      </c>
      <c r="E278" s="43">
        <f t="shared" si="10"/>
        <v>752</v>
      </c>
      <c r="F278" s="42" t="str">
        <f>VLOOKUP($E278,Body!$A$1:$B$3327,2,FALSE)</f>
        <v>568327.08</v>
      </c>
      <c r="G278" s="42" t="str">
        <f>VLOOKUP($E278,Body!$A$1:$C$3327,3,FALSE)</f>
        <v>1277968.80</v>
      </c>
      <c r="H278" s="42" t="str">
        <f>VLOOKUP($E278,Body!$A$1:$D$3327,4,FALSE)</f>
        <v>131.85</v>
      </c>
      <c r="I278" s="43"/>
      <c r="J278" s="42"/>
      <c r="K278" s="42"/>
      <c r="L278" s="42"/>
    </row>
    <row r="279" spans="1:12" ht="12" customHeight="1" x14ac:dyDescent="0.25">
      <c r="A279" s="41">
        <f t="shared" ref="A279:A287" si="12">A278+1</f>
        <v>713</v>
      </c>
      <c r="B279" s="42" t="str">
        <f>VLOOKUP($A279,Body!$A$1:$B$3327,2,FALSE)</f>
        <v>568358.52</v>
      </c>
      <c r="C279" s="42" t="str">
        <f>VLOOKUP($A279,Body!$A$1:$C$3327,3,FALSE)</f>
        <v>1277990.36</v>
      </c>
      <c r="D279" s="42" t="str">
        <f>VLOOKUP($A279,Body!$A$1:$D$3327,4,FALSE)</f>
        <v>132.06</v>
      </c>
      <c r="E279" s="43">
        <f t="shared" ref="E279:E287" si="13">E278+1</f>
        <v>753</v>
      </c>
      <c r="F279" s="42" t="str">
        <f>VLOOKUP($E279,Body!$A$1:$B$3327,2,FALSE)</f>
        <v>568313.82</v>
      </c>
      <c r="G279" s="42" t="str">
        <f>VLOOKUP($E279,Body!$A$1:$C$3327,3,FALSE)</f>
        <v>1277988.70</v>
      </c>
      <c r="H279" s="42" t="str">
        <f>VLOOKUP($E279,Body!$A$1:$D$3327,4,FALSE)</f>
        <v>131.96</v>
      </c>
      <c r="I279" s="43"/>
      <c r="J279" s="42"/>
      <c r="K279" s="42"/>
      <c r="L279" s="42"/>
    </row>
    <row r="280" spans="1:12" ht="12" customHeight="1" x14ac:dyDescent="0.25">
      <c r="A280" s="41">
        <f t="shared" si="12"/>
        <v>714</v>
      </c>
      <c r="B280" s="42" t="str">
        <f>VLOOKUP($A280,Body!$A$1:$B$3327,2,FALSE)</f>
        <v>568379.84</v>
      </c>
      <c r="C280" s="42" t="str">
        <f>VLOOKUP($A280,Body!$A$1:$C$3327,3,FALSE)</f>
        <v>1277949.17</v>
      </c>
      <c r="D280" s="42" t="str">
        <f>VLOOKUP($A280,Body!$A$1:$D$3327,4,FALSE)</f>
        <v>132.04</v>
      </c>
      <c r="E280" s="43">
        <f t="shared" si="13"/>
        <v>754</v>
      </c>
      <c r="F280" s="42" t="str">
        <f>VLOOKUP($E280,Body!$A$1:$B$3327,2,FALSE)</f>
        <v>568309.24</v>
      </c>
      <c r="G280" s="42" t="str">
        <f>VLOOKUP($E280,Body!$A$1:$C$3327,3,FALSE)</f>
        <v>1277987.47</v>
      </c>
      <c r="H280" s="42" t="str">
        <f>VLOOKUP($E280,Body!$A$1:$D$3327,4,FALSE)</f>
        <v>131.94</v>
      </c>
      <c r="I280" s="43"/>
      <c r="J280" s="42"/>
      <c r="K280" s="42"/>
      <c r="L280" s="42"/>
    </row>
    <row r="281" spans="1:12" ht="12" customHeight="1" x14ac:dyDescent="0.25">
      <c r="A281" s="41">
        <f t="shared" si="12"/>
        <v>715</v>
      </c>
      <c r="B281" s="42" t="str">
        <f>VLOOKUP($A281,Body!$A$1:$B$3327,2,FALSE)</f>
        <v>568381.53</v>
      </c>
      <c r="C281" s="42" t="str">
        <f>VLOOKUP($A281,Body!$A$1:$C$3327,3,FALSE)</f>
        <v>1277864.71</v>
      </c>
      <c r="D281" s="42" t="str">
        <f>VLOOKUP($A281,Body!$A$1:$D$3327,4,FALSE)</f>
        <v>132.04</v>
      </c>
      <c r="E281" s="43">
        <f t="shared" si="13"/>
        <v>755</v>
      </c>
      <c r="F281" s="42" t="str">
        <f>VLOOKUP($E281,Body!$A$1:$B$3327,2,FALSE)</f>
        <v>568306.14</v>
      </c>
      <c r="G281" s="42" t="str">
        <f>VLOOKUP($E281,Body!$A$1:$C$3327,3,FALSE)</f>
        <v>1277991.75</v>
      </c>
      <c r="H281" s="42" t="str">
        <f>VLOOKUP($E281,Body!$A$1:$D$3327,4,FALSE)</f>
        <v>131.98</v>
      </c>
      <c r="I281" s="43"/>
      <c r="J281" s="42"/>
      <c r="K281" s="42"/>
      <c r="L281" s="42"/>
    </row>
    <row r="282" spans="1:12" ht="12" customHeight="1" x14ac:dyDescent="0.25">
      <c r="A282" s="41">
        <f t="shared" si="12"/>
        <v>716</v>
      </c>
      <c r="B282" s="42" t="str">
        <f>VLOOKUP($A282,Body!$A$1:$B$3327,2,FALSE)</f>
        <v>568371.97</v>
      </c>
      <c r="C282" s="42" t="str">
        <f>VLOOKUP($A282,Body!$A$1:$C$3327,3,FALSE)</f>
        <v>1277876.67</v>
      </c>
      <c r="D282" s="42" t="str">
        <f>VLOOKUP($A282,Body!$A$1:$D$3327,4,FALSE)</f>
        <v>132.02</v>
      </c>
      <c r="E282" s="43">
        <f t="shared" si="13"/>
        <v>756</v>
      </c>
      <c r="F282" s="42" t="str">
        <f>VLOOKUP($E282,Body!$A$1:$B$3327,2,FALSE)</f>
        <v>568303.61</v>
      </c>
      <c r="G282" s="42" t="str">
        <f>VLOOKUP($E282,Body!$A$1:$C$3327,3,FALSE)</f>
        <v>1277995.93</v>
      </c>
      <c r="H282" s="42" t="str">
        <f>VLOOKUP($E282,Body!$A$1:$D$3327,4,FALSE)</f>
        <v>131.98</v>
      </c>
      <c r="I282" s="43"/>
      <c r="J282" s="42"/>
      <c r="K282" s="42"/>
      <c r="L282" s="42"/>
    </row>
    <row r="283" spans="1:12" ht="12" customHeight="1" x14ac:dyDescent="0.25">
      <c r="A283" s="41">
        <f t="shared" si="12"/>
        <v>717</v>
      </c>
      <c r="B283" s="42" t="str">
        <f>VLOOKUP($A283,Body!$A$1:$B$3327,2,FALSE)</f>
        <v>568355.20</v>
      </c>
      <c r="C283" s="42" t="str">
        <f>VLOOKUP($A283,Body!$A$1:$C$3327,3,FALSE)</f>
        <v>1277896.50</v>
      </c>
      <c r="D283" s="42" t="str">
        <f>VLOOKUP($A283,Body!$A$1:$D$3327,4,FALSE)</f>
        <v>132.00</v>
      </c>
      <c r="E283" s="43">
        <f t="shared" si="13"/>
        <v>757</v>
      </c>
      <c r="F283" s="42" t="str">
        <f>VLOOKUP($E283,Body!$A$1:$B$3327,2,FALSE)</f>
        <v>568301.15</v>
      </c>
      <c r="G283" s="42" t="str">
        <f>VLOOKUP($E283,Body!$A$1:$C$3327,3,FALSE)</f>
        <v>1277999.98</v>
      </c>
      <c r="H283" s="42" t="str">
        <f>VLOOKUP($E283,Body!$A$1:$D$3327,4,FALSE)</f>
        <v>131.98</v>
      </c>
      <c r="I283" s="43"/>
      <c r="J283" s="42"/>
      <c r="K283" s="42"/>
      <c r="L283" s="42"/>
    </row>
    <row r="284" spans="1:12" ht="12" customHeight="1" x14ac:dyDescent="0.25">
      <c r="A284" s="41">
        <f t="shared" si="12"/>
        <v>718</v>
      </c>
      <c r="B284" s="42" t="str">
        <f>VLOOKUP($A284,Body!$A$1:$B$3327,2,FALSE)</f>
        <v>568341.41</v>
      </c>
      <c r="C284" s="42" t="str">
        <f>VLOOKUP($A284,Body!$A$1:$C$3327,3,FALSE)</f>
        <v>1277916.22</v>
      </c>
      <c r="D284" s="42" t="str">
        <f>VLOOKUP($A284,Body!$A$1:$D$3327,4,FALSE)</f>
        <v>132.00</v>
      </c>
      <c r="E284" s="43">
        <f t="shared" si="13"/>
        <v>758</v>
      </c>
      <c r="F284" s="42" t="str">
        <f>VLOOKUP($E284,Body!$A$1:$B$3327,2,FALSE)</f>
        <v>568313.03</v>
      </c>
      <c r="G284" s="42" t="str">
        <f>VLOOKUP($E284,Body!$A$1:$C$3327,3,FALSE)</f>
        <v>1278008.99</v>
      </c>
      <c r="H284" s="42" t="str">
        <f>VLOOKUP($E284,Body!$A$1:$D$3327,4,FALSE)</f>
        <v>131.99</v>
      </c>
      <c r="I284" s="43"/>
      <c r="J284" s="42"/>
      <c r="K284" s="42"/>
      <c r="L284" s="42"/>
    </row>
    <row r="285" spans="1:12" ht="12" customHeight="1" x14ac:dyDescent="0.25">
      <c r="A285" s="41">
        <f t="shared" si="12"/>
        <v>719</v>
      </c>
      <c r="B285" s="42" t="str">
        <f>VLOOKUP($A285,Body!$A$1:$B$3327,2,FALSE)</f>
        <v>568299.68</v>
      </c>
      <c r="C285" s="42" t="str">
        <f>VLOOKUP($A285,Body!$A$1:$C$3327,3,FALSE)</f>
        <v>1277977.39</v>
      </c>
      <c r="D285" s="42" t="str">
        <f>VLOOKUP($A285,Body!$A$1:$D$3327,4,FALSE)</f>
        <v>131.45</v>
      </c>
      <c r="E285" s="43">
        <f t="shared" si="13"/>
        <v>759</v>
      </c>
      <c r="F285" s="42" t="str">
        <f>VLOOKUP($E285,Body!$A$1:$B$3327,2,FALSE)</f>
        <v>568317.94</v>
      </c>
      <c r="G285" s="42" t="str">
        <f>VLOOKUP($E285,Body!$A$1:$C$3327,3,FALSE)</f>
        <v>1278011.32</v>
      </c>
      <c r="H285" s="42" t="str">
        <f>VLOOKUP($E285,Body!$A$1:$D$3327,4,FALSE)</f>
        <v>131.98</v>
      </c>
      <c r="I285" s="43"/>
      <c r="J285" s="42"/>
      <c r="K285" s="42"/>
      <c r="L285" s="42"/>
    </row>
    <row r="286" spans="1:12" ht="12" customHeight="1" x14ac:dyDescent="0.25">
      <c r="A286" s="41">
        <f t="shared" si="12"/>
        <v>720</v>
      </c>
      <c r="B286" s="42" t="str">
        <f>VLOOKUP($A286,Body!$A$1:$B$3327,2,FALSE)</f>
        <v>568287.02</v>
      </c>
      <c r="C286" s="42" t="str">
        <f>VLOOKUP($A286,Body!$A$1:$C$3327,3,FALSE)</f>
        <v>1277995.68</v>
      </c>
      <c r="D286" s="42" t="str">
        <f>VLOOKUP($A286,Body!$A$1:$D$3327,4,FALSE)</f>
        <v>131.22</v>
      </c>
      <c r="E286" s="43">
        <f t="shared" si="13"/>
        <v>760</v>
      </c>
      <c r="F286" s="42" t="str">
        <f>VLOOKUP($E286,Body!$A$1:$B$3327,2,FALSE)</f>
        <v>568319.95</v>
      </c>
      <c r="G286" s="42" t="str">
        <f>VLOOKUP($E286,Body!$A$1:$C$3327,3,FALSE)</f>
        <v>1278013.41</v>
      </c>
      <c r="H286" s="42" t="str">
        <f>VLOOKUP($E286,Body!$A$1:$D$3327,4,FALSE)</f>
        <v>131.98</v>
      </c>
      <c r="I286" s="43"/>
      <c r="J286" s="42"/>
      <c r="K286" s="42"/>
      <c r="L286" s="42"/>
    </row>
    <row r="287" spans="1:12" ht="12" customHeight="1" x14ac:dyDescent="0.25">
      <c r="A287" s="41">
        <f t="shared" si="12"/>
        <v>721</v>
      </c>
      <c r="B287" s="42" t="str">
        <f>VLOOKUP($A287,Body!$A$1:$B$3327,2,FALSE)</f>
        <v>568316.46</v>
      </c>
      <c r="C287" s="42" t="str">
        <f>VLOOKUP($A287,Body!$A$1:$C$3327,3,FALSE)</f>
        <v>1277999.40</v>
      </c>
      <c r="D287" s="42" t="str">
        <f>VLOOKUP($A287,Body!$A$1:$D$3327,4,FALSE)</f>
        <v>132.27</v>
      </c>
      <c r="E287" s="43">
        <f t="shared" si="13"/>
        <v>761</v>
      </c>
      <c r="F287" s="42" t="str">
        <f>VLOOKUP($E287,Body!$A$1:$B$3327,2,FALSE)</f>
        <v>568337.73</v>
      </c>
      <c r="G287" s="42" t="str">
        <f>VLOOKUP($E287,Body!$A$1:$C$3327,3,FALSE)</f>
        <v>1278024.01</v>
      </c>
      <c r="H287" s="42" t="str">
        <f>VLOOKUP($E287,Body!$A$1:$D$3327,4,FALSE)</f>
        <v>136.44</v>
      </c>
      <c r="I287" s="43"/>
      <c r="J287" s="42"/>
      <c r="K287" s="42"/>
      <c r="L287" s="42"/>
    </row>
    <row r="288" spans="1:12" ht="12" customHeight="1" x14ac:dyDescent="0.25">
      <c r="A288" s="56"/>
      <c r="B288" s="48"/>
      <c r="C288" s="48"/>
      <c r="D288" s="48"/>
      <c r="E288" s="131"/>
      <c r="F288" s="48"/>
      <c r="G288" s="48"/>
      <c r="H288" s="48"/>
      <c r="I288" s="131"/>
      <c r="J288" s="48"/>
      <c r="K288" s="48"/>
      <c r="L288" s="48"/>
    </row>
    <row r="289" spans="1:12" ht="12" customHeight="1" x14ac:dyDescent="0.25">
      <c r="A289" s="56"/>
      <c r="B289" s="48"/>
      <c r="C289" s="48"/>
      <c r="D289" s="48"/>
      <c r="E289" s="131"/>
      <c r="F289" s="48"/>
      <c r="G289" s="48"/>
      <c r="H289" s="48"/>
      <c r="I289" s="131"/>
      <c r="J289" s="48"/>
      <c r="K289" s="48"/>
      <c r="L289" s="48"/>
    </row>
    <row r="290" spans="1:12" ht="12" customHeight="1" x14ac:dyDescent="0.25">
      <c r="A290" s="56"/>
      <c r="B290" s="48"/>
      <c r="C290" s="48"/>
      <c r="D290" s="48"/>
      <c r="E290" s="131"/>
      <c r="F290" s="48"/>
      <c r="G290" s="48"/>
      <c r="H290" s="48"/>
      <c r="I290" s="131"/>
      <c r="J290" s="48"/>
      <c r="K290" s="48"/>
      <c r="L290" s="48"/>
    </row>
    <row r="291" spans="1:12" ht="12" customHeight="1" x14ac:dyDescent="0.25"/>
    <row r="292" spans="1:12" ht="12" customHeight="1" x14ac:dyDescent="0.25">
      <c r="A292" t="s">
        <v>12</v>
      </c>
      <c r="C292" t="str">
        <f>obalka!C21</f>
        <v>Ing. Róbert Tréfa</v>
      </c>
    </row>
    <row r="293" spans="1:12" ht="12" customHeight="1" x14ac:dyDescent="0.25">
      <c r="A293" t="s">
        <v>54</v>
      </c>
      <c r="C293" s="46" t="str">
        <f>obalka!I21</f>
        <v>30.11.2020</v>
      </c>
    </row>
    <row r="294" spans="1:12" ht="12" customHeight="1" x14ac:dyDescent="0.25"/>
    <row r="295" spans="1:12" ht="12" customHeight="1" x14ac:dyDescent="0.25"/>
    <row r="296" spans="1:12" ht="12" customHeight="1" x14ac:dyDescent="0.25"/>
    <row r="297" spans="1:12" ht="12" customHeight="1" x14ac:dyDescent="0.25"/>
    <row r="298" spans="1:12" ht="12" customHeight="1" x14ac:dyDescent="0.25"/>
    <row r="299" spans="1:12" ht="12" customHeight="1" x14ac:dyDescent="0.25"/>
    <row r="300" spans="1:12" ht="12" customHeight="1" x14ac:dyDescent="0.25"/>
    <row r="301" spans="1:12" ht="12" customHeight="1" x14ac:dyDescent="0.25"/>
    <row r="302" spans="1:12" ht="12" customHeight="1" x14ac:dyDescent="0.25"/>
    <row r="303" spans="1:12" ht="12" customHeight="1" x14ac:dyDescent="0.25"/>
    <row r="304" spans="1:12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  <row r="318" ht="12" customHeight="1" x14ac:dyDescent="0.25"/>
    <row r="319" ht="12" customHeight="1" x14ac:dyDescent="0.25"/>
    <row r="320" ht="12" customHeight="1" x14ac:dyDescent="0.25"/>
    <row r="321" ht="12" customHeight="1" x14ac:dyDescent="0.25"/>
    <row r="322" ht="12" customHeight="1" x14ac:dyDescent="0.25"/>
    <row r="323" ht="12" customHeight="1" x14ac:dyDescent="0.25"/>
    <row r="324" ht="12" customHeight="1" x14ac:dyDescent="0.25"/>
    <row r="325" ht="12" customHeight="1" x14ac:dyDescent="0.25"/>
    <row r="326" ht="12" customHeight="1" x14ac:dyDescent="0.25"/>
    <row r="327" ht="12" customHeight="1" x14ac:dyDescent="0.25"/>
    <row r="328" ht="12" customHeight="1" x14ac:dyDescent="0.25"/>
    <row r="329" ht="12" customHeight="1" x14ac:dyDescent="0.25"/>
    <row r="330" ht="12" customHeight="1" x14ac:dyDescent="0.25"/>
    <row r="331" ht="12" customHeight="1" x14ac:dyDescent="0.25"/>
    <row r="332" ht="12" customHeight="1" x14ac:dyDescent="0.25"/>
    <row r="333" ht="12" customHeight="1" x14ac:dyDescent="0.25"/>
    <row r="334" ht="12" customHeight="1" x14ac:dyDescent="0.25"/>
    <row r="335" ht="12" customHeight="1" x14ac:dyDescent="0.25"/>
    <row r="336" ht="12" customHeight="1" x14ac:dyDescent="0.25"/>
    <row r="337" ht="12" customHeight="1" x14ac:dyDescent="0.25"/>
    <row r="338" ht="12" customHeight="1" x14ac:dyDescent="0.25"/>
    <row r="339" ht="12" customHeight="1" x14ac:dyDescent="0.25"/>
    <row r="340" ht="12" customHeight="1" x14ac:dyDescent="0.25"/>
    <row r="341" ht="12" customHeight="1" x14ac:dyDescent="0.25"/>
    <row r="342" ht="12" customHeight="1" x14ac:dyDescent="0.25"/>
    <row r="343" ht="12" customHeight="1" x14ac:dyDescent="0.25"/>
    <row r="344" ht="12" customHeight="1" x14ac:dyDescent="0.25"/>
    <row r="345" ht="12" customHeight="1" x14ac:dyDescent="0.25"/>
    <row r="346" ht="12" customHeight="1" x14ac:dyDescent="0.25"/>
    <row r="347" ht="12" customHeight="1" x14ac:dyDescent="0.25"/>
    <row r="348" ht="12" customHeight="1" x14ac:dyDescent="0.25"/>
    <row r="349" ht="12" customHeight="1" x14ac:dyDescent="0.25"/>
    <row r="350" ht="12" customHeight="1" x14ac:dyDescent="0.25"/>
    <row r="351" ht="12" customHeight="1" x14ac:dyDescent="0.25"/>
    <row r="352" ht="12" customHeight="1" x14ac:dyDescent="0.25"/>
    <row r="353" ht="12" customHeight="1" x14ac:dyDescent="0.25"/>
    <row r="354" ht="12" customHeight="1" x14ac:dyDescent="0.25"/>
    <row r="355" ht="12" customHeight="1" x14ac:dyDescent="0.25"/>
    <row r="356" ht="12" customHeight="1" x14ac:dyDescent="0.25"/>
    <row r="357" ht="12" customHeight="1" x14ac:dyDescent="0.25"/>
    <row r="358" ht="12" customHeight="1" x14ac:dyDescent="0.25"/>
    <row r="359" ht="12" customHeight="1" x14ac:dyDescent="0.25"/>
    <row r="360" ht="12" customHeight="1" x14ac:dyDescent="0.25"/>
    <row r="361" ht="12" customHeight="1" x14ac:dyDescent="0.25"/>
    <row r="362" ht="12" customHeight="1" x14ac:dyDescent="0.25"/>
    <row r="363" ht="12" customHeight="1" x14ac:dyDescent="0.25"/>
    <row r="364" ht="12" customHeight="1" x14ac:dyDescent="0.25"/>
    <row r="365" ht="12" customHeight="1" x14ac:dyDescent="0.25"/>
    <row r="366" ht="12" customHeight="1" x14ac:dyDescent="0.25"/>
    <row r="367" ht="12" customHeight="1" x14ac:dyDescent="0.25"/>
    <row r="368" ht="12" customHeight="1" x14ac:dyDescent="0.25"/>
    <row r="369" ht="12" customHeight="1" x14ac:dyDescent="0.25"/>
    <row r="370" ht="12" customHeight="1" x14ac:dyDescent="0.25"/>
    <row r="371" ht="12" customHeight="1" x14ac:dyDescent="0.25"/>
    <row r="372" ht="12" customHeight="1" x14ac:dyDescent="0.25"/>
    <row r="373" ht="12" customHeight="1" x14ac:dyDescent="0.25"/>
    <row r="374" ht="12" customHeight="1" x14ac:dyDescent="0.25"/>
    <row r="375" ht="12" customHeight="1" x14ac:dyDescent="0.25"/>
    <row r="376" ht="12" customHeight="1" x14ac:dyDescent="0.25"/>
    <row r="377" ht="12" customHeight="1" x14ac:dyDescent="0.25"/>
    <row r="378" ht="12" customHeight="1" x14ac:dyDescent="0.25"/>
    <row r="379" ht="12" customHeight="1" x14ac:dyDescent="0.25"/>
    <row r="380" ht="12" customHeight="1" x14ac:dyDescent="0.25"/>
  </sheetData>
  <mergeCells count="3">
    <mergeCell ref="A18:H18"/>
    <mergeCell ref="A8:H8"/>
    <mergeCell ref="A1:L2"/>
  </mergeCells>
  <printOptions horizontalCentered="1"/>
  <pageMargins left="0.39370078740157483" right="0.39370078740157483" top="0.98425196850393704" bottom="0.98425196850393704" header="0" footer="0"/>
  <pageSetup paperSize="9" scale="96" orientation="portrait" r:id="rId1"/>
  <headerFooter>
    <oddHeader>&amp;C&amp;G</oddHeader>
    <oddFooter>&amp;C&amp;G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99"/>
  <sheetViews>
    <sheetView topLeftCell="A771" workbookViewId="0">
      <selection activeCell="D799" sqref="D799"/>
    </sheetView>
  </sheetViews>
  <sheetFormatPr defaultColWidth="8.7109375" defaultRowHeight="15" x14ac:dyDescent="0.25"/>
  <cols>
    <col min="1" max="1" width="11.85546875" style="53" customWidth="1"/>
    <col min="2" max="3" width="11.5703125" style="54" customWidth="1"/>
    <col min="4" max="4" width="9.140625" style="54" customWidth="1"/>
    <col min="5" max="16384" width="8.7109375" style="51"/>
  </cols>
  <sheetData>
    <row r="1" spans="1:4" x14ac:dyDescent="0.25">
      <c r="A1" s="53">
        <v>5001</v>
      </c>
      <c r="B1" s="54" t="s">
        <v>68</v>
      </c>
      <c r="C1" s="54" t="s">
        <v>69</v>
      </c>
      <c r="D1" s="47" t="s">
        <v>70</v>
      </c>
    </row>
    <row r="2" spans="1:4" x14ac:dyDescent="0.25">
      <c r="A2" s="53">
        <v>5002</v>
      </c>
      <c r="B2" s="54" t="s">
        <v>71</v>
      </c>
      <c r="C2" s="54" t="s">
        <v>72</v>
      </c>
      <c r="D2" s="47" t="s">
        <v>73</v>
      </c>
    </row>
    <row r="3" spans="1:4" x14ac:dyDescent="0.25">
      <c r="A3" s="53">
        <v>5003</v>
      </c>
      <c r="B3" s="54" t="s">
        <v>74</v>
      </c>
      <c r="C3" s="54" t="s">
        <v>75</v>
      </c>
      <c r="D3" s="47" t="s">
        <v>76</v>
      </c>
    </row>
    <row r="4" spans="1:4" x14ac:dyDescent="0.25">
      <c r="A4" s="53">
        <v>5004</v>
      </c>
      <c r="B4" s="54" t="s">
        <v>77</v>
      </c>
      <c r="C4" s="54" t="s">
        <v>78</v>
      </c>
      <c r="D4" s="47" t="s">
        <v>79</v>
      </c>
    </row>
    <row r="5" spans="1:4" x14ac:dyDescent="0.25">
      <c r="A5" s="53">
        <v>5005</v>
      </c>
      <c r="B5" s="54" t="s">
        <v>80</v>
      </c>
      <c r="C5" s="54" t="s">
        <v>81</v>
      </c>
      <c r="D5" s="47" t="s">
        <v>82</v>
      </c>
    </row>
    <row r="6" spans="1:4" x14ac:dyDescent="0.25">
      <c r="A6" s="53">
        <v>5006</v>
      </c>
      <c r="B6" s="54" t="s">
        <v>83</v>
      </c>
      <c r="C6" s="54" t="s">
        <v>84</v>
      </c>
      <c r="D6" s="47" t="s">
        <v>85</v>
      </c>
    </row>
    <row r="7" spans="1:4" x14ac:dyDescent="0.25">
      <c r="A7" s="53" t="s">
        <v>86</v>
      </c>
      <c r="B7" s="54" t="s">
        <v>87</v>
      </c>
      <c r="C7" s="54" t="s">
        <v>88</v>
      </c>
      <c r="D7" s="47" t="s">
        <v>89</v>
      </c>
    </row>
    <row r="8" spans="1:4" x14ac:dyDescent="0.25">
      <c r="A8" s="53" t="s">
        <v>90</v>
      </c>
      <c r="B8" s="54" t="s">
        <v>91</v>
      </c>
      <c r="C8" s="54" t="s">
        <v>92</v>
      </c>
      <c r="D8" s="54" t="s">
        <v>93</v>
      </c>
    </row>
    <row r="9" spans="1:4" x14ac:dyDescent="0.25">
      <c r="A9" s="53" t="s">
        <v>94</v>
      </c>
      <c r="B9" s="54" t="s">
        <v>95</v>
      </c>
      <c r="C9" s="54" t="s">
        <v>96</v>
      </c>
      <c r="D9" s="54" t="s">
        <v>97</v>
      </c>
    </row>
    <row r="10" spans="1:4" x14ac:dyDescent="0.25">
      <c r="A10" s="53" t="s">
        <v>98</v>
      </c>
      <c r="B10" s="54" t="s">
        <v>99</v>
      </c>
      <c r="C10" s="54" t="s">
        <v>100</v>
      </c>
      <c r="D10" s="54" t="s">
        <v>101</v>
      </c>
    </row>
    <row r="11" spans="1:4" x14ac:dyDescent="0.25">
      <c r="A11" s="53" t="s">
        <v>102</v>
      </c>
      <c r="B11" s="54" t="s">
        <v>103</v>
      </c>
      <c r="C11" s="54" t="s">
        <v>104</v>
      </c>
      <c r="D11" s="54" t="s">
        <v>105</v>
      </c>
    </row>
    <row r="12" spans="1:4" x14ac:dyDescent="0.25">
      <c r="A12" s="53" t="s">
        <v>106</v>
      </c>
      <c r="B12" s="54" t="s">
        <v>107</v>
      </c>
      <c r="C12" s="54" t="s">
        <v>108</v>
      </c>
      <c r="D12" s="54" t="s">
        <v>109</v>
      </c>
    </row>
    <row r="13" spans="1:4" x14ac:dyDescent="0.25">
      <c r="A13" s="53">
        <v>1</v>
      </c>
      <c r="B13" s="54" t="s">
        <v>110</v>
      </c>
      <c r="C13" s="54" t="s">
        <v>111</v>
      </c>
      <c r="D13" s="47" t="s">
        <v>112</v>
      </c>
    </row>
    <row r="14" spans="1:4" x14ac:dyDescent="0.25">
      <c r="A14" s="53">
        <v>2</v>
      </c>
      <c r="B14" s="54" t="s">
        <v>113</v>
      </c>
      <c r="C14" s="54" t="s">
        <v>114</v>
      </c>
      <c r="D14" s="47" t="s">
        <v>115</v>
      </c>
    </row>
    <row r="15" spans="1:4" x14ac:dyDescent="0.25">
      <c r="A15" s="53">
        <v>3</v>
      </c>
      <c r="B15" s="54" t="s">
        <v>116</v>
      </c>
      <c r="C15" s="54" t="s">
        <v>117</v>
      </c>
      <c r="D15" s="47" t="s">
        <v>118</v>
      </c>
    </row>
    <row r="16" spans="1:4" x14ac:dyDescent="0.25">
      <c r="A16" s="53">
        <v>4</v>
      </c>
      <c r="B16" s="54" t="s">
        <v>119</v>
      </c>
      <c r="C16" s="54" t="s">
        <v>120</v>
      </c>
      <c r="D16" s="47" t="s">
        <v>121</v>
      </c>
    </row>
    <row r="17" spans="1:4" x14ac:dyDescent="0.25">
      <c r="A17" s="53">
        <v>5</v>
      </c>
      <c r="B17" s="54" t="s">
        <v>122</v>
      </c>
      <c r="C17" s="54" t="s">
        <v>123</v>
      </c>
      <c r="D17" s="47" t="s">
        <v>124</v>
      </c>
    </row>
    <row r="18" spans="1:4" x14ac:dyDescent="0.25">
      <c r="A18" s="53">
        <v>6</v>
      </c>
      <c r="B18" s="54" t="s">
        <v>125</v>
      </c>
      <c r="C18" s="54" t="s">
        <v>126</v>
      </c>
      <c r="D18" s="47" t="s">
        <v>127</v>
      </c>
    </row>
    <row r="19" spans="1:4" x14ac:dyDescent="0.25">
      <c r="A19" s="53">
        <v>7</v>
      </c>
      <c r="B19" s="54" t="s">
        <v>128</v>
      </c>
      <c r="C19" s="54" t="s">
        <v>129</v>
      </c>
      <c r="D19" s="47" t="s">
        <v>130</v>
      </c>
    </row>
    <row r="20" spans="1:4" x14ac:dyDescent="0.25">
      <c r="A20" s="53">
        <v>8</v>
      </c>
      <c r="B20" s="54" t="s">
        <v>131</v>
      </c>
      <c r="C20" s="54" t="s">
        <v>132</v>
      </c>
      <c r="D20" s="47" t="s">
        <v>133</v>
      </c>
    </row>
    <row r="21" spans="1:4" x14ac:dyDescent="0.25">
      <c r="A21" s="53">
        <v>9</v>
      </c>
      <c r="B21" s="54" t="s">
        <v>134</v>
      </c>
      <c r="C21" s="54" t="s">
        <v>135</v>
      </c>
      <c r="D21" s="47" t="s">
        <v>136</v>
      </c>
    </row>
    <row r="22" spans="1:4" x14ac:dyDescent="0.25">
      <c r="A22" s="53">
        <v>10</v>
      </c>
      <c r="B22" s="54" t="s">
        <v>137</v>
      </c>
      <c r="C22" s="54" t="s">
        <v>138</v>
      </c>
      <c r="D22" s="47" t="s">
        <v>139</v>
      </c>
    </row>
    <row r="23" spans="1:4" x14ac:dyDescent="0.25">
      <c r="A23" s="53">
        <v>11</v>
      </c>
      <c r="B23" s="54" t="s">
        <v>140</v>
      </c>
      <c r="C23" s="54" t="s">
        <v>141</v>
      </c>
      <c r="D23" s="47" t="s">
        <v>142</v>
      </c>
    </row>
    <row r="24" spans="1:4" x14ac:dyDescent="0.25">
      <c r="A24" s="53">
        <v>12</v>
      </c>
      <c r="B24" s="54" t="s">
        <v>143</v>
      </c>
      <c r="C24" s="54" t="s">
        <v>144</v>
      </c>
      <c r="D24" s="47" t="s">
        <v>145</v>
      </c>
    </row>
    <row r="25" spans="1:4" x14ac:dyDescent="0.25">
      <c r="A25" s="53">
        <v>13</v>
      </c>
      <c r="B25" s="54" t="s">
        <v>146</v>
      </c>
      <c r="C25" s="54" t="s">
        <v>147</v>
      </c>
      <c r="D25" s="47" t="s">
        <v>148</v>
      </c>
    </row>
    <row r="26" spans="1:4" x14ac:dyDescent="0.25">
      <c r="A26" s="53">
        <v>14</v>
      </c>
      <c r="B26" s="54" t="s">
        <v>149</v>
      </c>
      <c r="C26" s="54" t="s">
        <v>150</v>
      </c>
      <c r="D26" s="47" t="s">
        <v>145</v>
      </c>
    </row>
    <row r="27" spans="1:4" x14ac:dyDescent="0.25">
      <c r="A27" s="53">
        <v>15</v>
      </c>
      <c r="B27" s="54" t="s">
        <v>151</v>
      </c>
      <c r="C27" s="54" t="s">
        <v>152</v>
      </c>
      <c r="D27" s="47" t="s">
        <v>145</v>
      </c>
    </row>
    <row r="28" spans="1:4" x14ac:dyDescent="0.25">
      <c r="A28" s="53">
        <v>16</v>
      </c>
      <c r="B28" s="54" t="s">
        <v>153</v>
      </c>
      <c r="C28" s="54" t="s">
        <v>154</v>
      </c>
      <c r="D28" s="47" t="s">
        <v>155</v>
      </c>
    </row>
    <row r="29" spans="1:4" x14ac:dyDescent="0.25">
      <c r="A29" s="53">
        <v>17</v>
      </c>
      <c r="B29" s="54" t="s">
        <v>156</v>
      </c>
      <c r="C29" s="54" t="s">
        <v>157</v>
      </c>
      <c r="D29" s="47" t="s">
        <v>158</v>
      </c>
    </row>
    <row r="30" spans="1:4" x14ac:dyDescent="0.25">
      <c r="A30" s="53">
        <v>18</v>
      </c>
      <c r="B30" s="54" t="s">
        <v>159</v>
      </c>
      <c r="C30" s="54" t="s">
        <v>160</v>
      </c>
      <c r="D30" s="47" t="s">
        <v>161</v>
      </c>
    </row>
    <row r="31" spans="1:4" x14ac:dyDescent="0.25">
      <c r="A31" s="53">
        <v>19</v>
      </c>
      <c r="B31" s="54" t="s">
        <v>162</v>
      </c>
      <c r="C31" s="54" t="s">
        <v>163</v>
      </c>
      <c r="D31" s="47" t="s">
        <v>164</v>
      </c>
    </row>
    <row r="32" spans="1:4" x14ac:dyDescent="0.25">
      <c r="A32" s="53">
        <v>20</v>
      </c>
      <c r="B32" s="54" t="s">
        <v>165</v>
      </c>
      <c r="C32" s="54" t="s">
        <v>166</v>
      </c>
      <c r="D32" s="47" t="s">
        <v>167</v>
      </c>
    </row>
    <row r="33" spans="1:4" x14ac:dyDescent="0.25">
      <c r="A33" s="53">
        <v>21</v>
      </c>
      <c r="B33" s="54" t="s">
        <v>168</v>
      </c>
      <c r="C33" s="54" t="s">
        <v>169</v>
      </c>
      <c r="D33" s="47" t="s">
        <v>170</v>
      </c>
    </row>
    <row r="34" spans="1:4" x14ac:dyDescent="0.25">
      <c r="A34" s="53">
        <v>22</v>
      </c>
      <c r="B34" s="54" t="s">
        <v>171</v>
      </c>
      <c r="C34" s="54" t="s">
        <v>172</v>
      </c>
      <c r="D34" s="47" t="s">
        <v>142</v>
      </c>
    </row>
    <row r="35" spans="1:4" x14ac:dyDescent="0.25">
      <c r="A35" s="53">
        <v>23</v>
      </c>
      <c r="B35" s="54" t="s">
        <v>173</v>
      </c>
      <c r="C35" s="54" t="s">
        <v>174</v>
      </c>
      <c r="D35" s="47" t="s">
        <v>175</v>
      </c>
    </row>
    <row r="36" spans="1:4" x14ac:dyDescent="0.25">
      <c r="A36" s="53">
        <v>24</v>
      </c>
      <c r="B36" s="54" t="s">
        <v>176</v>
      </c>
      <c r="C36" s="54" t="s">
        <v>177</v>
      </c>
      <c r="D36" s="47" t="s">
        <v>155</v>
      </c>
    </row>
    <row r="37" spans="1:4" x14ac:dyDescent="0.25">
      <c r="A37" s="53">
        <v>25</v>
      </c>
      <c r="B37" s="54" t="s">
        <v>178</v>
      </c>
      <c r="C37" s="54" t="s">
        <v>179</v>
      </c>
      <c r="D37" s="47" t="s">
        <v>180</v>
      </c>
    </row>
    <row r="38" spans="1:4" x14ac:dyDescent="0.25">
      <c r="A38" s="53">
        <v>26</v>
      </c>
      <c r="B38" s="54" t="s">
        <v>181</v>
      </c>
      <c r="C38" s="54" t="s">
        <v>182</v>
      </c>
      <c r="D38" s="47" t="s">
        <v>183</v>
      </c>
    </row>
    <row r="39" spans="1:4" x14ac:dyDescent="0.25">
      <c r="A39" s="53">
        <v>27</v>
      </c>
      <c r="B39" s="54" t="s">
        <v>184</v>
      </c>
      <c r="C39" s="54" t="s">
        <v>185</v>
      </c>
      <c r="D39" s="47" t="s">
        <v>186</v>
      </c>
    </row>
    <row r="40" spans="1:4" x14ac:dyDescent="0.25">
      <c r="A40" s="53">
        <v>28</v>
      </c>
      <c r="B40" s="54" t="s">
        <v>187</v>
      </c>
      <c r="C40" s="54" t="s">
        <v>188</v>
      </c>
      <c r="D40" s="47" t="s">
        <v>189</v>
      </c>
    </row>
    <row r="41" spans="1:4" x14ac:dyDescent="0.25">
      <c r="A41" s="53">
        <v>29</v>
      </c>
      <c r="B41" s="54" t="s">
        <v>190</v>
      </c>
      <c r="C41" s="54" t="s">
        <v>188</v>
      </c>
      <c r="D41" s="47" t="s">
        <v>191</v>
      </c>
    </row>
    <row r="42" spans="1:4" x14ac:dyDescent="0.25">
      <c r="A42" s="53">
        <v>30</v>
      </c>
      <c r="B42" s="54" t="s">
        <v>192</v>
      </c>
      <c r="C42" s="54" t="s">
        <v>193</v>
      </c>
      <c r="D42" s="47" t="s">
        <v>133</v>
      </c>
    </row>
    <row r="43" spans="1:4" x14ac:dyDescent="0.25">
      <c r="A43" s="53">
        <v>31</v>
      </c>
      <c r="B43" s="54" t="s">
        <v>194</v>
      </c>
      <c r="C43" s="54" t="s">
        <v>195</v>
      </c>
      <c r="D43" s="47" t="s">
        <v>196</v>
      </c>
    </row>
    <row r="44" spans="1:4" x14ac:dyDescent="0.25">
      <c r="A44" s="53">
        <v>32</v>
      </c>
      <c r="B44" s="54" t="s">
        <v>197</v>
      </c>
      <c r="C44" s="54" t="s">
        <v>198</v>
      </c>
      <c r="D44" s="47" t="s">
        <v>199</v>
      </c>
    </row>
    <row r="45" spans="1:4" x14ac:dyDescent="0.25">
      <c r="A45" s="53">
        <v>33</v>
      </c>
      <c r="B45" s="54" t="s">
        <v>200</v>
      </c>
      <c r="C45" s="54" t="s">
        <v>201</v>
      </c>
      <c r="D45" s="47" t="s">
        <v>133</v>
      </c>
    </row>
    <row r="46" spans="1:4" x14ac:dyDescent="0.25">
      <c r="A46" s="53">
        <v>34</v>
      </c>
      <c r="B46" s="54" t="s">
        <v>202</v>
      </c>
      <c r="C46" s="54" t="s">
        <v>203</v>
      </c>
      <c r="D46" s="47" t="s">
        <v>130</v>
      </c>
    </row>
    <row r="47" spans="1:4" x14ac:dyDescent="0.25">
      <c r="A47" s="53">
        <v>35</v>
      </c>
      <c r="B47" s="54" t="s">
        <v>204</v>
      </c>
      <c r="C47" s="54" t="s">
        <v>205</v>
      </c>
      <c r="D47" s="47" t="s">
        <v>206</v>
      </c>
    </row>
    <row r="48" spans="1:4" x14ac:dyDescent="0.25">
      <c r="A48" s="53">
        <v>36</v>
      </c>
      <c r="B48" s="54" t="s">
        <v>207</v>
      </c>
      <c r="C48" s="54" t="s">
        <v>208</v>
      </c>
      <c r="D48" s="47" t="s">
        <v>206</v>
      </c>
    </row>
    <row r="49" spans="1:4" x14ac:dyDescent="0.25">
      <c r="A49" s="53">
        <v>37</v>
      </c>
      <c r="B49" s="54" t="s">
        <v>209</v>
      </c>
      <c r="C49" s="54" t="s">
        <v>210</v>
      </c>
      <c r="D49" s="47" t="s">
        <v>211</v>
      </c>
    </row>
    <row r="50" spans="1:4" x14ac:dyDescent="0.25">
      <c r="A50" s="53">
        <v>38</v>
      </c>
      <c r="B50" s="54" t="s">
        <v>212</v>
      </c>
      <c r="C50" s="54" t="s">
        <v>213</v>
      </c>
      <c r="D50" s="47" t="s">
        <v>206</v>
      </c>
    </row>
    <row r="51" spans="1:4" x14ac:dyDescent="0.25">
      <c r="A51" s="53">
        <v>39</v>
      </c>
      <c r="B51" s="54" t="s">
        <v>214</v>
      </c>
      <c r="C51" s="54" t="s">
        <v>215</v>
      </c>
      <c r="D51" s="47" t="s">
        <v>206</v>
      </c>
    </row>
    <row r="52" spans="1:4" x14ac:dyDescent="0.25">
      <c r="A52" s="53">
        <v>40</v>
      </c>
      <c r="B52" s="54" t="s">
        <v>216</v>
      </c>
      <c r="C52" s="54" t="s">
        <v>217</v>
      </c>
      <c r="D52" s="47" t="s">
        <v>161</v>
      </c>
    </row>
    <row r="53" spans="1:4" x14ac:dyDescent="0.25">
      <c r="A53" s="53">
        <v>41</v>
      </c>
      <c r="B53" s="54" t="s">
        <v>218</v>
      </c>
      <c r="C53" s="54" t="s">
        <v>219</v>
      </c>
      <c r="D53" s="47" t="s">
        <v>161</v>
      </c>
    </row>
    <row r="54" spans="1:4" x14ac:dyDescent="0.25">
      <c r="A54" s="53">
        <v>42</v>
      </c>
      <c r="B54" s="54" t="s">
        <v>220</v>
      </c>
      <c r="C54" s="54" t="s">
        <v>221</v>
      </c>
      <c r="D54" s="47" t="s">
        <v>161</v>
      </c>
    </row>
    <row r="55" spans="1:4" x14ac:dyDescent="0.25">
      <c r="A55" s="53">
        <v>43</v>
      </c>
      <c r="B55" s="54" t="s">
        <v>222</v>
      </c>
      <c r="C55" s="54" t="s">
        <v>223</v>
      </c>
      <c r="D55" s="47" t="s">
        <v>161</v>
      </c>
    </row>
    <row r="56" spans="1:4" x14ac:dyDescent="0.25">
      <c r="A56" s="53">
        <v>44</v>
      </c>
      <c r="B56" s="54" t="s">
        <v>224</v>
      </c>
      <c r="C56" s="54" t="s">
        <v>225</v>
      </c>
      <c r="D56" s="47" t="s">
        <v>226</v>
      </c>
    </row>
    <row r="57" spans="1:4" x14ac:dyDescent="0.25">
      <c r="A57" s="53">
        <v>45</v>
      </c>
      <c r="B57" s="54" t="s">
        <v>227</v>
      </c>
      <c r="C57" s="54" t="s">
        <v>228</v>
      </c>
      <c r="D57" s="47" t="s">
        <v>158</v>
      </c>
    </row>
    <row r="58" spans="1:4" x14ac:dyDescent="0.25">
      <c r="A58" s="53">
        <v>46</v>
      </c>
      <c r="B58" s="54" t="s">
        <v>229</v>
      </c>
      <c r="C58" s="54" t="s">
        <v>230</v>
      </c>
      <c r="D58" s="47" t="s">
        <v>170</v>
      </c>
    </row>
    <row r="59" spans="1:4" x14ac:dyDescent="0.25">
      <c r="A59" s="53">
        <v>47</v>
      </c>
      <c r="B59" s="54" t="s">
        <v>231</v>
      </c>
      <c r="C59" s="54" t="s">
        <v>232</v>
      </c>
      <c r="D59" s="47" t="s">
        <v>211</v>
      </c>
    </row>
    <row r="60" spans="1:4" x14ac:dyDescent="0.25">
      <c r="A60" s="53">
        <v>48</v>
      </c>
      <c r="B60" s="54" t="s">
        <v>233</v>
      </c>
      <c r="C60" s="54" t="s">
        <v>234</v>
      </c>
      <c r="D60" s="47" t="s">
        <v>235</v>
      </c>
    </row>
    <row r="61" spans="1:4" x14ac:dyDescent="0.25">
      <c r="A61" s="53">
        <v>49</v>
      </c>
      <c r="B61" s="54" t="s">
        <v>236</v>
      </c>
      <c r="C61" s="54" t="s">
        <v>237</v>
      </c>
      <c r="D61" s="47" t="s">
        <v>235</v>
      </c>
    </row>
    <row r="62" spans="1:4" x14ac:dyDescent="0.25">
      <c r="A62" s="53">
        <v>50</v>
      </c>
      <c r="B62" s="54" t="s">
        <v>238</v>
      </c>
      <c r="C62" s="54" t="s">
        <v>239</v>
      </c>
      <c r="D62" s="47" t="s">
        <v>235</v>
      </c>
    </row>
    <row r="63" spans="1:4" x14ac:dyDescent="0.25">
      <c r="A63" s="53">
        <v>51</v>
      </c>
      <c r="B63" s="54" t="s">
        <v>240</v>
      </c>
      <c r="C63" s="54" t="s">
        <v>241</v>
      </c>
      <c r="D63" s="47" t="s">
        <v>235</v>
      </c>
    </row>
    <row r="64" spans="1:4" x14ac:dyDescent="0.25">
      <c r="A64" s="53">
        <v>52</v>
      </c>
      <c r="B64" s="54" t="s">
        <v>242</v>
      </c>
      <c r="C64" s="54" t="s">
        <v>243</v>
      </c>
      <c r="D64" s="47" t="s">
        <v>244</v>
      </c>
    </row>
    <row r="65" spans="1:4" x14ac:dyDescent="0.25">
      <c r="A65" s="53">
        <v>53</v>
      </c>
      <c r="B65" s="54" t="s">
        <v>245</v>
      </c>
      <c r="C65" s="54" t="s">
        <v>246</v>
      </c>
      <c r="D65" s="47" t="s">
        <v>244</v>
      </c>
    </row>
    <row r="66" spans="1:4" x14ac:dyDescent="0.25">
      <c r="A66" s="53">
        <v>54</v>
      </c>
      <c r="B66" s="54" t="s">
        <v>247</v>
      </c>
      <c r="C66" s="54" t="s">
        <v>248</v>
      </c>
      <c r="D66" s="47" t="s">
        <v>124</v>
      </c>
    </row>
    <row r="67" spans="1:4" x14ac:dyDescent="0.25">
      <c r="A67" s="53">
        <v>55</v>
      </c>
      <c r="B67" s="54" t="s">
        <v>249</v>
      </c>
      <c r="C67" s="54" t="s">
        <v>250</v>
      </c>
      <c r="D67" s="47" t="s">
        <v>251</v>
      </c>
    </row>
    <row r="68" spans="1:4" x14ac:dyDescent="0.25">
      <c r="A68" s="53">
        <v>56</v>
      </c>
      <c r="B68" s="54" t="s">
        <v>252</v>
      </c>
      <c r="C68" s="54" t="s">
        <v>253</v>
      </c>
      <c r="D68" s="47" t="s">
        <v>254</v>
      </c>
    </row>
    <row r="69" spans="1:4" x14ac:dyDescent="0.25">
      <c r="A69" s="53">
        <v>57</v>
      </c>
      <c r="B69" s="54" t="s">
        <v>255</v>
      </c>
      <c r="C69" s="54" t="s">
        <v>256</v>
      </c>
      <c r="D69" s="47" t="s">
        <v>254</v>
      </c>
    </row>
    <row r="70" spans="1:4" x14ac:dyDescent="0.25">
      <c r="A70" s="53">
        <v>58</v>
      </c>
      <c r="B70" s="54" t="s">
        <v>257</v>
      </c>
      <c r="C70" s="54" t="s">
        <v>258</v>
      </c>
      <c r="D70" s="47" t="s">
        <v>254</v>
      </c>
    </row>
    <row r="71" spans="1:4" x14ac:dyDescent="0.25">
      <c r="A71" s="53">
        <v>59</v>
      </c>
      <c r="B71" s="54" t="s">
        <v>259</v>
      </c>
      <c r="C71" s="54" t="s">
        <v>260</v>
      </c>
      <c r="D71" s="47" t="s">
        <v>254</v>
      </c>
    </row>
    <row r="72" spans="1:4" x14ac:dyDescent="0.25">
      <c r="A72" s="53">
        <v>60</v>
      </c>
      <c r="B72" s="54" t="s">
        <v>261</v>
      </c>
      <c r="C72" s="54" t="s">
        <v>262</v>
      </c>
      <c r="D72" s="47" t="s">
        <v>254</v>
      </c>
    </row>
    <row r="73" spans="1:4" x14ac:dyDescent="0.25">
      <c r="A73" s="53">
        <v>61</v>
      </c>
      <c r="B73" s="54" t="s">
        <v>263</v>
      </c>
      <c r="C73" s="54" t="s">
        <v>264</v>
      </c>
      <c r="D73" s="47" t="s">
        <v>211</v>
      </c>
    </row>
    <row r="74" spans="1:4" x14ac:dyDescent="0.25">
      <c r="A74" s="53">
        <v>62</v>
      </c>
      <c r="B74" s="54" t="s">
        <v>265</v>
      </c>
      <c r="C74" s="54" t="s">
        <v>266</v>
      </c>
      <c r="D74" s="47" t="s">
        <v>211</v>
      </c>
    </row>
    <row r="75" spans="1:4" x14ac:dyDescent="0.25">
      <c r="A75" s="53">
        <v>63</v>
      </c>
      <c r="B75" s="54" t="s">
        <v>267</v>
      </c>
      <c r="C75" s="54" t="s">
        <v>268</v>
      </c>
      <c r="D75" s="47" t="s">
        <v>211</v>
      </c>
    </row>
    <row r="76" spans="1:4" x14ac:dyDescent="0.25">
      <c r="A76" s="53">
        <v>64</v>
      </c>
      <c r="B76" s="54" t="s">
        <v>269</v>
      </c>
      <c r="C76" s="54" t="s">
        <v>270</v>
      </c>
      <c r="D76" s="47" t="s">
        <v>271</v>
      </c>
    </row>
    <row r="77" spans="1:4" x14ac:dyDescent="0.25">
      <c r="A77" s="53">
        <v>65</v>
      </c>
      <c r="B77" s="54" t="s">
        <v>272</v>
      </c>
      <c r="C77" s="54" t="s">
        <v>273</v>
      </c>
      <c r="D77" s="47" t="s">
        <v>155</v>
      </c>
    </row>
    <row r="78" spans="1:4" x14ac:dyDescent="0.25">
      <c r="A78" s="53">
        <v>66</v>
      </c>
      <c r="B78" s="54" t="s">
        <v>274</v>
      </c>
      <c r="C78" s="54" t="s">
        <v>275</v>
      </c>
      <c r="D78" s="47" t="s">
        <v>276</v>
      </c>
    </row>
    <row r="79" spans="1:4" x14ac:dyDescent="0.25">
      <c r="A79" s="53">
        <v>67</v>
      </c>
      <c r="B79" s="54" t="s">
        <v>277</v>
      </c>
      <c r="C79" s="54" t="s">
        <v>278</v>
      </c>
      <c r="D79" s="47" t="s">
        <v>244</v>
      </c>
    </row>
    <row r="80" spans="1:4" x14ac:dyDescent="0.25">
      <c r="A80" s="53">
        <v>68</v>
      </c>
      <c r="B80" s="54" t="s">
        <v>279</v>
      </c>
      <c r="C80" s="54" t="s">
        <v>280</v>
      </c>
      <c r="D80" s="47" t="s">
        <v>271</v>
      </c>
    </row>
    <row r="81" spans="1:4" x14ac:dyDescent="0.25">
      <c r="A81" s="53">
        <v>69</v>
      </c>
      <c r="B81" s="54" t="s">
        <v>281</v>
      </c>
      <c r="C81" s="54" t="s">
        <v>282</v>
      </c>
      <c r="D81" s="47" t="s">
        <v>175</v>
      </c>
    </row>
    <row r="82" spans="1:4" x14ac:dyDescent="0.25">
      <c r="A82" s="53">
        <v>70</v>
      </c>
      <c r="B82" s="54" t="s">
        <v>283</v>
      </c>
      <c r="C82" s="54" t="s">
        <v>284</v>
      </c>
      <c r="D82" s="47" t="s">
        <v>145</v>
      </c>
    </row>
    <row r="83" spans="1:4" x14ac:dyDescent="0.25">
      <c r="A83" s="53">
        <v>71</v>
      </c>
      <c r="B83" s="54" t="s">
        <v>285</v>
      </c>
      <c r="C83" s="54" t="s">
        <v>286</v>
      </c>
      <c r="D83" s="47" t="s">
        <v>136</v>
      </c>
    </row>
    <row r="84" spans="1:4" x14ac:dyDescent="0.25">
      <c r="A84" s="53">
        <v>72</v>
      </c>
      <c r="B84" s="54" t="s">
        <v>287</v>
      </c>
      <c r="C84" s="54" t="s">
        <v>288</v>
      </c>
      <c r="D84" s="47" t="s">
        <v>289</v>
      </c>
    </row>
    <row r="85" spans="1:4" x14ac:dyDescent="0.25">
      <c r="A85" s="53">
        <v>73</v>
      </c>
      <c r="B85" s="54" t="s">
        <v>290</v>
      </c>
      <c r="C85" s="54" t="s">
        <v>291</v>
      </c>
      <c r="D85" s="47" t="s">
        <v>292</v>
      </c>
    </row>
    <row r="86" spans="1:4" x14ac:dyDescent="0.25">
      <c r="A86" s="53">
        <v>74</v>
      </c>
      <c r="B86" s="54" t="s">
        <v>293</v>
      </c>
      <c r="C86" s="54" t="s">
        <v>294</v>
      </c>
      <c r="D86" s="47" t="s">
        <v>235</v>
      </c>
    </row>
    <row r="87" spans="1:4" x14ac:dyDescent="0.25">
      <c r="A87" s="53">
        <v>75</v>
      </c>
      <c r="B87" s="54" t="s">
        <v>295</v>
      </c>
      <c r="C87" s="54" t="s">
        <v>296</v>
      </c>
      <c r="D87" s="47" t="s">
        <v>297</v>
      </c>
    </row>
    <row r="88" spans="1:4" x14ac:dyDescent="0.25">
      <c r="A88" s="53">
        <v>76</v>
      </c>
      <c r="B88" s="54" t="s">
        <v>298</v>
      </c>
      <c r="C88" s="54" t="s">
        <v>299</v>
      </c>
      <c r="D88" s="47" t="s">
        <v>297</v>
      </c>
    </row>
    <row r="89" spans="1:4" x14ac:dyDescent="0.25">
      <c r="A89" s="53">
        <v>77</v>
      </c>
      <c r="B89" s="54" t="s">
        <v>300</v>
      </c>
      <c r="C89" s="54" t="s">
        <v>301</v>
      </c>
      <c r="D89" s="47" t="s">
        <v>297</v>
      </c>
    </row>
    <row r="90" spans="1:4" x14ac:dyDescent="0.25">
      <c r="A90" s="53">
        <v>78</v>
      </c>
      <c r="B90" s="54" t="s">
        <v>302</v>
      </c>
      <c r="C90" s="54" t="s">
        <v>303</v>
      </c>
      <c r="D90" s="47" t="s">
        <v>292</v>
      </c>
    </row>
    <row r="91" spans="1:4" x14ac:dyDescent="0.25">
      <c r="A91" s="53">
        <v>79</v>
      </c>
      <c r="B91" s="54" t="s">
        <v>304</v>
      </c>
      <c r="C91" s="54" t="s">
        <v>305</v>
      </c>
      <c r="D91" s="47" t="s">
        <v>155</v>
      </c>
    </row>
    <row r="92" spans="1:4" x14ac:dyDescent="0.25">
      <c r="A92" s="53">
        <v>80</v>
      </c>
      <c r="B92" s="54" t="s">
        <v>306</v>
      </c>
      <c r="C92" s="54" t="s">
        <v>307</v>
      </c>
      <c r="D92" s="47" t="s">
        <v>136</v>
      </c>
    </row>
    <row r="93" spans="1:4" x14ac:dyDescent="0.25">
      <c r="A93" s="53">
        <v>81</v>
      </c>
      <c r="B93" s="54" t="s">
        <v>308</v>
      </c>
      <c r="C93" s="54" t="s">
        <v>309</v>
      </c>
      <c r="D93" s="47" t="s">
        <v>310</v>
      </c>
    </row>
    <row r="94" spans="1:4" x14ac:dyDescent="0.25">
      <c r="A94" s="53">
        <v>82</v>
      </c>
      <c r="B94" s="54" t="s">
        <v>311</v>
      </c>
      <c r="C94" s="54" t="s">
        <v>312</v>
      </c>
      <c r="D94" s="47" t="s">
        <v>310</v>
      </c>
    </row>
    <row r="95" spans="1:4" x14ac:dyDescent="0.25">
      <c r="A95" s="53">
        <v>83</v>
      </c>
      <c r="B95" s="54" t="s">
        <v>313</v>
      </c>
      <c r="C95" s="54" t="s">
        <v>314</v>
      </c>
      <c r="D95" s="47" t="s">
        <v>310</v>
      </c>
    </row>
    <row r="96" spans="1:4" x14ac:dyDescent="0.25">
      <c r="A96" s="53">
        <v>84</v>
      </c>
      <c r="B96" s="54" t="s">
        <v>315</v>
      </c>
      <c r="C96" s="54" t="s">
        <v>316</v>
      </c>
      <c r="D96" s="47" t="s">
        <v>317</v>
      </c>
    </row>
    <row r="97" spans="1:4" x14ac:dyDescent="0.25">
      <c r="A97" s="53">
        <v>85</v>
      </c>
      <c r="B97" s="54" t="s">
        <v>318</v>
      </c>
      <c r="C97" s="54" t="s">
        <v>319</v>
      </c>
      <c r="D97" s="47" t="s">
        <v>310</v>
      </c>
    </row>
    <row r="98" spans="1:4" x14ac:dyDescent="0.25">
      <c r="A98" s="53">
        <v>86</v>
      </c>
      <c r="B98" s="54" t="s">
        <v>320</v>
      </c>
      <c r="C98" s="54" t="s">
        <v>321</v>
      </c>
      <c r="D98" s="47" t="s">
        <v>322</v>
      </c>
    </row>
    <row r="99" spans="1:4" x14ac:dyDescent="0.25">
      <c r="A99" s="53">
        <v>87</v>
      </c>
      <c r="B99" s="54" t="s">
        <v>323</v>
      </c>
      <c r="C99" s="54" t="s">
        <v>324</v>
      </c>
      <c r="D99" s="47" t="s">
        <v>292</v>
      </c>
    </row>
    <row r="100" spans="1:4" x14ac:dyDescent="0.25">
      <c r="A100" s="53">
        <v>88</v>
      </c>
      <c r="B100" s="54" t="s">
        <v>325</v>
      </c>
      <c r="C100" s="54" t="s">
        <v>326</v>
      </c>
      <c r="D100" s="47" t="s">
        <v>327</v>
      </c>
    </row>
    <row r="101" spans="1:4" x14ac:dyDescent="0.25">
      <c r="A101" s="53">
        <v>89</v>
      </c>
      <c r="B101" s="54" t="s">
        <v>328</v>
      </c>
      <c r="C101" s="54" t="s">
        <v>329</v>
      </c>
      <c r="D101" s="47" t="s">
        <v>292</v>
      </c>
    </row>
    <row r="102" spans="1:4" x14ac:dyDescent="0.25">
      <c r="A102" s="53">
        <v>90</v>
      </c>
      <c r="B102" s="54" t="s">
        <v>330</v>
      </c>
      <c r="C102" s="54" t="s">
        <v>331</v>
      </c>
      <c r="D102" s="47" t="s">
        <v>235</v>
      </c>
    </row>
    <row r="103" spans="1:4" x14ac:dyDescent="0.25">
      <c r="A103" s="53">
        <v>91</v>
      </c>
      <c r="B103" s="54" t="s">
        <v>332</v>
      </c>
      <c r="C103" s="54" t="s">
        <v>333</v>
      </c>
      <c r="D103" s="47" t="s">
        <v>334</v>
      </c>
    </row>
    <row r="104" spans="1:4" x14ac:dyDescent="0.25">
      <c r="A104" s="53">
        <v>92</v>
      </c>
      <c r="B104" s="54" t="s">
        <v>335</v>
      </c>
      <c r="C104" s="54" t="s">
        <v>336</v>
      </c>
      <c r="D104" s="47" t="s">
        <v>334</v>
      </c>
    </row>
    <row r="105" spans="1:4" x14ac:dyDescent="0.25">
      <c r="A105" s="53">
        <v>93</v>
      </c>
      <c r="B105" s="54" t="s">
        <v>337</v>
      </c>
      <c r="C105" s="54" t="s">
        <v>338</v>
      </c>
      <c r="D105" s="47" t="s">
        <v>339</v>
      </c>
    </row>
    <row r="106" spans="1:4" x14ac:dyDescent="0.25">
      <c r="A106" s="53">
        <v>94</v>
      </c>
      <c r="B106" s="54" t="s">
        <v>340</v>
      </c>
      <c r="C106" s="54" t="s">
        <v>341</v>
      </c>
      <c r="D106" s="47" t="s">
        <v>342</v>
      </c>
    </row>
    <row r="107" spans="1:4" x14ac:dyDescent="0.25">
      <c r="A107" s="53">
        <v>95</v>
      </c>
      <c r="B107" s="54" t="s">
        <v>343</v>
      </c>
      <c r="C107" s="54" t="s">
        <v>344</v>
      </c>
      <c r="D107" s="47" t="s">
        <v>310</v>
      </c>
    </row>
    <row r="108" spans="1:4" x14ac:dyDescent="0.25">
      <c r="A108" s="53">
        <v>96</v>
      </c>
      <c r="B108" s="54" t="s">
        <v>345</v>
      </c>
      <c r="C108" s="54" t="s">
        <v>346</v>
      </c>
      <c r="D108" s="47" t="s">
        <v>211</v>
      </c>
    </row>
    <row r="109" spans="1:4" x14ac:dyDescent="0.25">
      <c r="A109" s="53">
        <v>97</v>
      </c>
      <c r="B109" s="54" t="s">
        <v>347</v>
      </c>
      <c r="C109" s="54" t="s">
        <v>348</v>
      </c>
      <c r="D109" s="47" t="s">
        <v>211</v>
      </c>
    </row>
    <row r="110" spans="1:4" x14ac:dyDescent="0.25">
      <c r="A110" s="53">
        <v>98</v>
      </c>
      <c r="B110" s="54" t="s">
        <v>349</v>
      </c>
      <c r="C110" s="54" t="s">
        <v>350</v>
      </c>
      <c r="D110" s="47" t="s">
        <v>351</v>
      </c>
    </row>
    <row r="111" spans="1:4" x14ac:dyDescent="0.25">
      <c r="A111" s="53">
        <v>99</v>
      </c>
      <c r="B111" s="54" t="s">
        <v>352</v>
      </c>
      <c r="C111" s="54" t="s">
        <v>353</v>
      </c>
      <c r="D111" s="47" t="s">
        <v>351</v>
      </c>
    </row>
    <row r="112" spans="1:4" x14ac:dyDescent="0.25">
      <c r="A112" s="53">
        <v>100</v>
      </c>
      <c r="B112" s="54" t="s">
        <v>354</v>
      </c>
      <c r="C112" s="54" t="s">
        <v>355</v>
      </c>
      <c r="D112" s="47" t="s">
        <v>145</v>
      </c>
    </row>
    <row r="113" spans="1:4" x14ac:dyDescent="0.25">
      <c r="A113" s="53">
        <v>101</v>
      </c>
      <c r="B113" s="54" t="s">
        <v>356</v>
      </c>
      <c r="C113" s="54" t="s">
        <v>357</v>
      </c>
      <c r="D113" s="47" t="s">
        <v>121</v>
      </c>
    </row>
    <row r="114" spans="1:4" x14ac:dyDescent="0.25">
      <c r="A114" s="53">
        <v>102</v>
      </c>
      <c r="B114" s="54" t="s">
        <v>358</v>
      </c>
      <c r="C114" s="54" t="s">
        <v>359</v>
      </c>
      <c r="D114" s="47" t="s">
        <v>121</v>
      </c>
    </row>
    <row r="115" spans="1:4" x14ac:dyDescent="0.25">
      <c r="A115" s="53">
        <v>103</v>
      </c>
      <c r="B115" s="54" t="s">
        <v>360</v>
      </c>
      <c r="C115" s="54" t="s">
        <v>361</v>
      </c>
      <c r="D115" s="47" t="s">
        <v>121</v>
      </c>
    </row>
    <row r="116" spans="1:4" x14ac:dyDescent="0.25">
      <c r="A116" s="53">
        <v>104</v>
      </c>
      <c r="B116" s="54" t="s">
        <v>362</v>
      </c>
      <c r="C116" s="54" t="s">
        <v>363</v>
      </c>
      <c r="D116" s="47" t="s">
        <v>364</v>
      </c>
    </row>
    <row r="117" spans="1:4" x14ac:dyDescent="0.25">
      <c r="A117" s="53">
        <v>105</v>
      </c>
      <c r="B117" s="54" t="s">
        <v>365</v>
      </c>
      <c r="C117" s="54" t="s">
        <v>366</v>
      </c>
      <c r="D117" s="47" t="s">
        <v>211</v>
      </c>
    </row>
    <row r="118" spans="1:4" x14ac:dyDescent="0.25">
      <c r="A118" s="53">
        <v>106</v>
      </c>
      <c r="B118" s="54" t="s">
        <v>367</v>
      </c>
      <c r="C118" s="54" t="s">
        <v>368</v>
      </c>
      <c r="D118" s="47" t="s">
        <v>175</v>
      </c>
    </row>
    <row r="119" spans="1:4" x14ac:dyDescent="0.25">
      <c r="A119" s="53">
        <v>107</v>
      </c>
      <c r="B119" s="54" t="s">
        <v>369</v>
      </c>
      <c r="C119" s="54" t="s">
        <v>370</v>
      </c>
      <c r="D119" s="47" t="s">
        <v>371</v>
      </c>
    </row>
    <row r="120" spans="1:4" x14ac:dyDescent="0.25">
      <c r="A120" s="53">
        <v>108</v>
      </c>
      <c r="B120" s="54" t="s">
        <v>372</v>
      </c>
      <c r="C120" s="54" t="s">
        <v>373</v>
      </c>
      <c r="D120" s="47" t="s">
        <v>374</v>
      </c>
    </row>
    <row r="121" spans="1:4" x14ac:dyDescent="0.25">
      <c r="A121" s="53">
        <v>109</v>
      </c>
      <c r="B121" s="54" t="s">
        <v>375</v>
      </c>
      <c r="C121" s="54" t="s">
        <v>376</v>
      </c>
      <c r="D121" s="47" t="s">
        <v>377</v>
      </c>
    </row>
    <row r="122" spans="1:4" x14ac:dyDescent="0.25">
      <c r="A122" s="53">
        <v>110</v>
      </c>
      <c r="B122" s="54" t="s">
        <v>378</v>
      </c>
      <c r="C122" s="54" t="s">
        <v>379</v>
      </c>
      <c r="D122" s="47" t="s">
        <v>380</v>
      </c>
    </row>
    <row r="123" spans="1:4" x14ac:dyDescent="0.25">
      <c r="A123" s="53">
        <v>111</v>
      </c>
      <c r="B123" s="54" t="s">
        <v>381</v>
      </c>
      <c r="C123" s="54" t="s">
        <v>382</v>
      </c>
      <c r="D123" s="47" t="s">
        <v>383</v>
      </c>
    </row>
    <row r="124" spans="1:4" x14ac:dyDescent="0.25">
      <c r="A124" s="53">
        <v>112</v>
      </c>
      <c r="B124" s="54" t="s">
        <v>384</v>
      </c>
      <c r="C124" s="54" t="s">
        <v>385</v>
      </c>
      <c r="D124" s="47" t="s">
        <v>386</v>
      </c>
    </row>
    <row r="125" spans="1:4" x14ac:dyDescent="0.25">
      <c r="A125" s="53">
        <v>113</v>
      </c>
      <c r="B125" s="54" t="s">
        <v>387</v>
      </c>
      <c r="C125" s="54" t="s">
        <v>388</v>
      </c>
      <c r="D125" s="47" t="s">
        <v>389</v>
      </c>
    </row>
    <row r="126" spans="1:4" x14ac:dyDescent="0.25">
      <c r="A126" s="53">
        <v>114</v>
      </c>
      <c r="B126" s="54" t="s">
        <v>390</v>
      </c>
      <c r="C126" s="54" t="s">
        <v>391</v>
      </c>
      <c r="D126" s="47" t="s">
        <v>392</v>
      </c>
    </row>
    <row r="127" spans="1:4" x14ac:dyDescent="0.25">
      <c r="A127" s="53">
        <v>115</v>
      </c>
      <c r="B127" s="54" t="s">
        <v>393</v>
      </c>
      <c r="C127" s="54" t="s">
        <v>394</v>
      </c>
      <c r="D127" s="47" t="s">
        <v>395</v>
      </c>
    </row>
    <row r="128" spans="1:4" x14ac:dyDescent="0.25">
      <c r="A128" s="53">
        <v>116</v>
      </c>
      <c r="B128" s="54" t="s">
        <v>396</v>
      </c>
      <c r="C128" s="54" t="s">
        <v>397</v>
      </c>
      <c r="D128" s="47" t="s">
        <v>226</v>
      </c>
    </row>
    <row r="129" spans="1:4" x14ac:dyDescent="0.25">
      <c r="A129" s="53">
        <v>117</v>
      </c>
      <c r="B129" s="54" t="s">
        <v>398</v>
      </c>
      <c r="C129" s="54" t="s">
        <v>399</v>
      </c>
      <c r="D129" s="47" t="s">
        <v>211</v>
      </c>
    </row>
    <row r="130" spans="1:4" x14ac:dyDescent="0.25">
      <c r="A130" s="53">
        <v>118</v>
      </c>
      <c r="B130" s="54" t="s">
        <v>400</v>
      </c>
      <c r="C130" s="54" t="s">
        <v>401</v>
      </c>
      <c r="D130" s="47" t="s">
        <v>364</v>
      </c>
    </row>
    <row r="131" spans="1:4" x14ac:dyDescent="0.25">
      <c r="A131" s="53">
        <v>119</v>
      </c>
      <c r="B131" s="54" t="s">
        <v>402</v>
      </c>
      <c r="C131" s="54" t="s">
        <v>403</v>
      </c>
      <c r="D131" s="47" t="s">
        <v>211</v>
      </c>
    </row>
    <row r="132" spans="1:4" x14ac:dyDescent="0.25">
      <c r="A132" s="53">
        <v>120</v>
      </c>
      <c r="B132" s="54" t="s">
        <v>404</v>
      </c>
      <c r="C132" s="54" t="s">
        <v>405</v>
      </c>
      <c r="D132" s="47" t="s">
        <v>115</v>
      </c>
    </row>
    <row r="133" spans="1:4" x14ac:dyDescent="0.25">
      <c r="A133" s="53">
        <v>121</v>
      </c>
      <c r="B133" s="54" t="s">
        <v>406</v>
      </c>
      <c r="C133" s="54" t="s">
        <v>407</v>
      </c>
      <c r="D133" s="47" t="s">
        <v>145</v>
      </c>
    </row>
    <row r="134" spans="1:4" x14ac:dyDescent="0.25">
      <c r="A134" s="53">
        <v>122</v>
      </c>
      <c r="B134" s="54" t="s">
        <v>408</v>
      </c>
      <c r="C134" s="54" t="s">
        <v>409</v>
      </c>
      <c r="D134" s="47" t="s">
        <v>395</v>
      </c>
    </row>
    <row r="135" spans="1:4" x14ac:dyDescent="0.25">
      <c r="A135" s="53">
        <v>123</v>
      </c>
      <c r="B135" s="54" t="s">
        <v>410</v>
      </c>
      <c r="C135" s="54" t="s">
        <v>411</v>
      </c>
      <c r="D135" s="47" t="s">
        <v>121</v>
      </c>
    </row>
    <row r="136" spans="1:4" x14ac:dyDescent="0.25">
      <c r="A136" s="53">
        <v>124</v>
      </c>
      <c r="B136" s="54" t="s">
        <v>412</v>
      </c>
      <c r="C136" s="54" t="s">
        <v>413</v>
      </c>
      <c r="D136" s="47" t="s">
        <v>414</v>
      </c>
    </row>
    <row r="137" spans="1:4" x14ac:dyDescent="0.25">
      <c r="A137" s="53">
        <v>125</v>
      </c>
      <c r="B137" s="54" t="s">
        <v>415</v>
      </c>
      <c r="C137" s="54" t="s">
        <v>416</v>
      </c>
      <c r="D137" s="47" t="s">
        <v>417</v>
      </c>
    </row>
    <row r="138" spans="1:4" x14ac:dyDescent="0.25">
      <c r="A138" s="53">
        <v>126</v>
      </c>
      <c r="B138" s="54" t="s">
        <v>418</v>
      </c>
      <c r="C138" s="54" t="s">
        <v>419</v>
      </c>
      <c r="D138" s="47" t="s">
        <v>420</v>
      </c>
    </row>
    <row r="139" spans="1:4" x14ac:dyDescent="0.25">
      <c r="A139" s="53">
        <v>127</v>
      </c>
      <c r="B139" s="54" t="s">
        <v>421</v>
      </c>
      <c r="C139" s="54" t="s">
        <v>422</v>
      </c>
      <c r="D139" s="47" t="s">
        <v>423</v>
      </c>
    </row>
    <row r="140" spans="1:4" x14ac:dyDescent="0.25">
      <c r="A140" s="53">
        <v>128</v>
      </c>
      <c r="B140" s="54" t="s">
        <v>424</v>
      </c>
      <c r="C140" s="54" t="s">
        <v>425</v>
      </c>
      <c r="D140" s="47" t="s">
        <v>426</v>
      </c>
    </row>
    <row r="141" spans="1:4" x14ac:dyDescent="0.25">
      <c r="A141" s="53">
        <v>129</v>
      </c>
      <c r="B141" s="54" t="s">
        <v>427</v>
      </c>
      <c r="C141" s="54" t="s">
        <v>428</v>
      </c>
      <c r="D141" s="47" t="s">
        <v>423</v>
      </c>
    </row>
    <row r="142" spans="1:4" x14ac:dyDescent="0.25">
      <c r="A142" s="53">
        <v>130</v>
      </c>
      <c r="B142" s="54" t="s">
        <v>429</v>
      </c>
      <c r="C142" s="54" t="s">
        <v>430</v>
      </c>
      <c r="D142" s="47" t="s">
        <v>431</v>
      </c>
    </row>
    <row r="143" spans="1:4" x14ac:dyDescent="0.25">
      <c r="A143" s="53">
        <v>131</v>
      </c>
      <c r="B143" s="54" t="s">
        <v>432</v>
      </c>
      <c r="C143" s="54" t="s">
        <v>433</v>
      </c>
      <c r="D143" s="47" t="s">
        <v>434</v>
      </c>
    </row>
    <row r="144" spans="1:4" x14ac:dyDescent="0.25">
      <c r="A144" s="53">
        <v>132</v>
      </c>
      <c r="B144" s="54" t="s">
        <v>435</v>
      </c>
      <c r="C144" s="54" t="s">
        <v>436</v>
      </c>
      <c r="D144" s="47" t="s">
        <v>434</v>
      </c>
    </row>
    <row r="145" spans="1:4" x14ac:dyDescent="0.25">
      <c r="A145" s="53">
        <v>133</v>
      </c>
      <c r="B145" s="54" t="s">
        <v>437</v>
      </c>
      <c r="C145" s="54" t="s">
        <v>438</v>
      </c>
      <c r="D145" s="47" t="s">
        <v>439</v>
      </c>
    </row>
    <row r="146" spans="1:4" x14ac:dyDescent="0.25">
      <c r="A146" s="53">
        <v>134</v>
      </c>
      <c r="B146" s="54" t="s">
        <v>440</v>
      </c>
      <c r="C146" s="54" t="s">
        <v>441</v>
      </c>
      <c r="D146" s="47" t="s">
        <v>439</v>
      </c>
    </row>
    <row r="147" spans="1:4" x14ac:dyDescent="0.25">
      <c r="A147" s="53">
        <v>135</v>
      </c>
      <c r="B147" s="54" t="s">
        <v>442</v>
      </c>
      <c r="C147" s="54" t="s">
        <v>443</v>
      </c>
      <c r="D147" s="47" t="s">
        <v>444</v>
      </c>
    </row>
    <row r="148" spans="1:4" x14ac:dyDescent="0.25">
      <c r="A148" s="53">
        <v>136</v>
      </c>
      <c r="B148" s="54" t="s">
        <v>445</v>
      </c>
      <c r="C148" s="54" t="s">
        <v>446</v>
      </c>
      <c r="D148" s="47" t="s">
        <v>447</v>
      </c>
    </row>
    <row r="149" spans="1:4" x14ac:dyDescent="0.25">
      <c r="A149" s="53">
        <v>137</v>
      </c>
      <c r="B149" s="54" t="s">
        <v>448</v>
      </c>
      <c r="C149" s="54" t="s">
        <v>449</v>
      </c>
      <c r="D149" s="47" t="s">
        <v>450</v>
      </c>
    </row>
    <row r="150" spans="1:4" x14ac:dyDescent="0.25">
      <c r="A150" s="53">
        <v>138</v>
      </c>
      <c r="B150" s="54" t="s">
        <v>451</v>
      </c>
      <c r="C150" s="54" t="s">
        <v>452</v>
      </c>
      <c r="D150" s="47" t="s">
        <v>453</v>
      </c>
    </row>
    <row r="151" spans="1:4" x14ac:dyDescent="0.25">
      <c r="A151" s="53">
        <v>139</v>
      </c>
      <c r="B151" s="54" t="s">
        <v>454</v>
      </c>
      <c r="C151" s="54" t="s">
        <v>455</v>
      </c>
      <c r="D151" s="47" t="s">
        <v>456</v>
      </c>
    </row>
    <row r="152" spans="1:4" x14ac:dyDescent="0.25">
      <c r="A152" s="53">
        <v>140</v>
      </c>
      <c r="B152" s="54" t="s">
        <v>457</v>
      </c>
      <c r="C152" s="54" t="s">
        <v>458</v>
      </c>
      <c r="D152" s="47" t="s">
        <v>459</v>
      </c>
    </row>
    <row r="153" spans="1:4" x14ac:dyDescent="0.25">
      <c r="A153" s="53">
        <v>141</v>
      </c>
      <c r="B153" s="54" t="s">
        <v>460</v>
      </c>
      <c r="C153" s="54" t="s">
        <v>461</v>
      </c>
      <c r="D153" s="47" t="s">
        <v>426</v>
      </c>
    </row>
    <row r="154" spans="1:4" x14ac:dyDescent="0.25">
      <c r="A154" s="53">
        <v>142</v>
      </c>
      <c r="B154" s="54" t="s">
        <v>462</v>
      </c>
      <c r="C154" s="54" t="s">
        <v>463</v>
      </c>
      <c r="D154" s="47" t="s">
        <v>464</v>
      </c>
    </row>
    <row r="155" spans="1:4" x14ac:dyDescent="0.25">
      <c r="A155" s="53">
        <v>143</v>
      </c>
      <c r="B155" s="54" t="s">
        <v>465</v>
      </c>
      <c r="C155" s="54" t="s">
        <v>466</v>
      </c>
      <c r="D155" s="47" t="s">
        <v>447</v>
      </c>
    </row>
    <row r="156" spans="1:4" x14ac:dyDescent="0.25">
      <c r="A156" s="53">
        <v>144</v>
      </c>
      <c r="B156" s="54" t="s">
        <v>415</v>
      </c>
      <c r="C156" s="54" t="s">
        <v>467</v>
      </c>
      <c r="D156" s="47" t="s">
        <v>459</v>
      </c>
    </row>
    <row r="157" spans="1:4" x14ac:dyDescent="0.25">
      <c r="A157" s="53">
        <v>145</v>
      </c>
      <c r="B157" s="54" t="s">
        <v>468</v>
      </c>
      <c r="C157" s="54" t="s">
        <v>469</v>
      </c>
      <c r="D157" s="47" t="s">
        <v>444</v>
      </c>
    </row>
    <row r="158" spans="1:4" x14ac:dyDescent="0.25">
      <c r="A158" s="53">
        <v>146</v>
      </c>
      <c r="B158" s="54" t="s">
        <v>470</v>
      </c>
      <c r="C158" s="54" t="s">
        <v>471</v>
      </c>
      <c r="D158" s="47" t="s">
        <v>444</v>
      </c>
    </row>
    <row r="159" spans="1:4" x14ac:dyDescent="0.25">
      <c r="A159" s="53">
        <v>147</v>
      </c>
      <c r="B159" s="54" t="s">
        <v>472</v>
      </c>
      <c r="C159" s="54" t="s">
        <v>473</v>
      </c>
      <c r="D159" s="47" t="s">
        <v>444</v>
      </c>
    </row>
    <row r="160" spans="1:4" x14ac:dyDescent="0.25">
      <c r="A160" s="53">
        <v>148</v>
      </c>
      <c r="B160" s="54" t="s">
        <v>474</v>
      </c>
      <c r="C160" s="54" t="s">
        <v>475</v>
      </c>
      <c r="D160" s="47" t="s">
        <v>453</v>
      </c>
    </row>
    <row r="161" spans="1:4" x14ac:dyDescent="0.25">
      <c r="A161" s="53">
        <v>149</v>
      </c>
      <c r="B161" s="54" t="s">
        <v>476</v>
      </c>
      <c r="C161" s="54" t="s">
        <v>477</v>
      </c>
      <c r="D161" s="47" t="s">
        <v>453</v>
      </c>
    </row>
    <row r="162" spans="1:4" x14ac:dyDescent="0.25">
      <c r="A162" s="53">
        <v>150</v>
      </c>
      <c r="B162" s="54" t="s">
        <v>478</v>
      </c>
      <c r="C162" s="54" t="s">
        <v>479</v>
      </c>
      <c r="D162" s="47" t="s">
        <v>453</v>
      </c>
    </row>
    <row r="163" spans="1:4" x14ac:dyDescent="0.25">
      <c r="A163" s="53">
        <v>151</v>
      </c>
      <c r="B163" s="54" t="s">
        <v>480</v>
      </c>
      <c r="C163" s="54" t="s">
        <v>481</v>
      </c>
      <c r="D163" s="47" t="s">
        <v>423</v>
      </c>
    </row>
    <row r="164" spans="1:4" x14ac:dyDescent="0.25">
      <c r="A164" s="53">
        <v>152</v>
      </c>
      <c r="B164" s="54" t="s">
        <v>482</v>
      </c>
      <c r="C164" s="54" t="s">
        <v>483</v>
      </c>
      <c r="D164" s="47" t="s">
        <v>459</v>
      </c>
    </row>
    <row r="165" spans="1:4" x14ac:dyDescent="0.25">
      <c r="A165" s="53">
        <v>153</v>
      </c>
      <c r="B165" s="54" t="s">
        <v>484</v>
      </c>
      <c r="C165" s="54" t="s">
        <v>485</v>
      </c>
      <c r="D165" s="47" t="s">
        <v>464</v>
      </c>
    </row>
    <row r="166" spans="1:4" x14ac:dyDescent="0.25">
      <c r="A166" s="53">
        <v>154</v>
      </c>
      <c r="B166" s="54" t="s">
        <v>486</v>
      </c>
      <c r="C166" s="54" t="s">
        <v>487</v>
      </c>
      <c r="D166" s="47" t="s">
        <v>464</v>
      </c>
    </row>
    <row r="167" spans="1:4" x14ac:dyDescent="0.25">
      <c r="A167" s="53">
        <v>155</v>
      </c>
      <c r="B167" s="54" t="s">
        <v>488</v>
      </c>
      <c r="C167" s="54" t="s">
        <v>489</v>
      </c>
      <c r="D167" s="47" t="s">
        <v>426</v>
      </c>
    </row>
    <row r="168" spans="1:4" x14ac:dyDescent="0.25">
      <c r="A168" s="53">
        <v>156</v>
      </c>
      <c r="B168" s="54" t="s">
        <v>490</v>
      </c>
      <c r="C168" s="54" t="s">
        <v>491</v>
      </c>
      <c r="D168" s="47" t="s">
        <v>374</v>
      </c>
    </row>
    <row r="169" spans="1:4" x14ac:dyDescent="0.25">
      <c r="A169" s="53">
        <v>157</v>
      </c>
      <c r="B169" s="54" t="s">
        <v>492</v>
      </c>
      <c r="C169" s="54" t="s">
        <v>493</v>
      </c>
      <c r="D169" s="47" t="s">
        <v>494</v>
      </c>
    </row>
    <row r="170" spans="1:4" x14ac:dyDescent="0.25">
      <c r="A170" s="53">
        <v>158</v>
      </c>
      <c r="B170" s="54" t="s">
        <v>495</v>
      </c>
      <c r="C170" s="54" t="s">
        <v>496</v>
      </c>
      <c r="D170" s="47" t="s">
        <v>497</v>
      </c>
    </row>
    <row r="171" spans="1:4" x14ac:dyDescent="0.25">
      <c r="A171" s="53">
        <v>159</v>
      </c>
      <c r="B171" s="54" t="s">
        <v>498</v>
      </c>
      <c r="C171" s="54" t="s">
        <v>499</v>
      </c>
      <c r="D171" s="47" t="s">
        <v>196</v>
      </c>
    </row>
    <row r="172" spans="1:4" x14ac:dyDescent="0.25">
      <c r="A172" s="53">
        <v>160</v>
      </c>
      <c r="B172" s="54" t="s">
        <v>500</v>
      </c>
      <c r="C172" s="54" t="s">
        <v>501</v>
      </c>
      <c r="D172" s="47" t="s">
        <v>386</v>
      </c>
    </row>
    <row r="173" spans="1:4" x14ac:dyDescent="0.25">
      <c r="A173" s="53">
        <v>161</v>
      </c>
      <c r="B173" s="54" t="s">
        <v>502</v>
      </c>
      <c r="C173" s="54" t="s">
        <v>503</v>
      </c>
      <c r="D173" s="47" t="s">
        <v>504</v>
      </c>
    </row>
    <row r="174" spans="1:4" x14ac:dyDescent="0.25">
      <c r="A174" s="53">
        <v>162</v>
      </c>
      <c r="B174" s="54" t="s">
        <v>505</v>
      </c>
      <c r="C174" s="54" t="s">
        <v>506</v>
      </c>
      <c r="D174" s="47" t="s">
        <v>133</v>
      </c>
    </row>
    <row r="175" spans="1:4" x14ac:dyDescent="0.25">
      <c r="A175" s="53">
        <v>163</v>
      </c>
      <c r="B175" s="54" t="s">
        <v>507</v>
      </c>
      <c r="C175" s="54" t="s">
        <v>508</v>
      </c>
      <c r="D175" s="47" t="s">
        <v>389</v>
      </c>
    </row>
    <row r="176" spans="1:4" x14ac:dyDescent="0.25">
      <c r="A176" s="53">
        <v>164</v>
      </c>
      <c r="B176" s="54" t="s">
        <v>509</v>
      </c>
      <c r="C176" s="54" t="s">
        <v>510</v>
      </c>
      <c r="D176" s="47" t="s">
        <v>511</v>
      </c>
    </row>
    <row r="177" spans="1:4" x14ac:dyDescent="0.25">
      <c r="A177" s="53">
        <v>165</v>
      </c>
      <c r="B177" s="54" t="s">
        <v>512</v>
      </c>
      <c r="C177" s="54" t="s">
        <v>513</v>
      </c>
      <c r="D177" s="47" t="s">
        <v>386</v>
      </c>
    </row>
    <row r="178" spans="1:4" x14ac:dyDescent="0.25">
      <c r="A178" s="53">
        <v>166</v>
      </c>
      <c r="B178" s="54" t="s">
        <v>514</v>
      </c>
      <c r="C178" s="54" t="s">
        <v>515</v>
      </c>
      <c r="D178" s="47" t="s">
        <v>516</v>
      </c>
    </row>
    <row r="179" spans="1:4" x14ac:dyDescent="0.25">
      <c r="A179" s="53">
        <v>167</v>
      </c>
      <c r="B179" s="54" t="s">
        <v>517</v>
      </c>
      <c r="C179" s="54" t="s">
        <v>518</v>
      </c>
      <c r="D179" s="47" t="s">
        <v>519</v>
      </c>
    </row>
    <row r="180" spans="1:4" x14ac:dyDescent="0.25">
      <c r="A180" s="53">
        <v>168</v>
      </c>
      <c r="B180" s="54" t="s">
        <v>520</v>
      </c>
      <c r="C180" s="54" t="s">
        <v>521</v>
      </c>
      <c r="D180" s="47" t="s">
        <v>522</v>
      </c>
    </row>
    <row r="181" spans="1:4" x14ac:dyDescent="0.25">
      <c r="A181" s="53">
        <v>169</v>
      </c>
      <c r="B181" s="54" t="s">
        <v>523</v>
      </c>
      <c r="C181" s="54" t="s">
        <v>524</v>
      </c>
      <c r="D181" s="47" t="s">
        <v>522</v>
      </c>
    </row>
    <row r="182" spans="1:4" x14ac:dyDescent="0.25">
      <c r="A182" s="53">
        <v>170</v>
      </c>
      <c r="B182" s="54" t="s">
        <v>525</v>
      </c>
      <c r="C182" s="54" t="s">
        <v>526</v>
      </c>
      <c r="D182" s="47" t="s">
        <v>527</v>
      </c>
    </row>
    <row r="183" spans="1:4" x14ac:dyDescent="0.25">
      <c r="A183" s="53">
        <v>171</v>
      </c>
      <c r="B183" s="54" t="s">
        <v>528</v>
      </c>
      <c r="C183" s="54" t="s">
        <v>529</v>
      </c>
      <c r="D183" s="47" t="s">
        <v>527</v>
      </c>
    </row>
    <row r="184" spans="1:4" x14ac:dyDescent="0.25">
      <c r="A184" s="53">
        <v>172</v>
      </c>
      <c r="B184" s="54" t="s">
        <v>530</v>
      </c>
      <c r="C184" s="54" t="s">
        <v>531</v>
      </c>
      <c r="D184" s="47" t="s">
        <v>532</v>
      </c>
    </row>
    <row r="185" spans="1:4" x14ac:dyDescent="0.25">
      <c r="A185" s="53">
        <v>173</v>
      </c>
      <c r="B185" s="54" t="s">
        <v>533</v>
      </c>
      <c r="C185" s="54" t="s">
        <v>534</v>
      </c>
      <c r="D185" s="47" t="s">
        <v>522</v>
      </c>
    </row>
    <row r="186" spans="1:4" x14ac:dyDescent="0.25">
      <c r="A186" s="53">
        <v>174</v>
      </c>
      <c r="B186" s="54" t="s">
        <v>535</v>
      </c>
      <c r="C186" s="54" t="s">
        <v>536</v>
      </c>
      <c r="D186" s="47" t="s">
        <v>537</v>
      </c>
    </row>
    <row r="187" spans="1:4" x14ac:dyDescent="0.25">
      <c r="A187" s="53">
        <v>175</v>
      </c>
      <c r="B187" s="54" t="s">
        <v>538</v>
      </c>
      <c r="C187" s="54" t="s">
        <v>539</v>
      </c>
      <c r="D187" s="47" t="s">
        <v>371</v>
      </c>
    </row>
    <row r="188" spans="1:4" x14ac:dyDescent="0.25">
      <c r="A188" s="53">
        <v>176</v>
      </c>
      <c r="B188" s="54" t="s">
        <v>540</v>
      </c>
      <c r="C188" s="54" t="s">
        <v>541</v>
      </c>
      <c r="D188" s="47" t="s">
        <v>542</v>
      </c>
    </row>
    <row r="189" spans="1:4" x14ac:dyDescent="0.25">
      <c r="A189" s="53">
        <v>177</v>
      </c>
      <c r="B189" s="54" t="s">
        <v>543</v>
      </c>
      <c r="C189" s="54" t="s">
        <v>544</v>
      </c>
      <c r="D189" s="47" t="s">
        <v>545</v>
      </c>
    </row>
    <row r="190" spans="1:4" x14ac:dyDescent="0.25">
      <c r="A190" s="53">
        <v>178</v>
      </c>
      <c r="B190" s="54" t="s">
        <v>546</v>
      </c>
      <c r="C190" s="54" t="s">
        <v>547</v>
      </c>
      <c r="D190" s="47" t="s">
        <v>548</v>
      </c>
    </row>
    <row r="191" spans="1:4" x14ac:dyDescent="0.25">
      <c r="A191" s="53">
        <v>179</v>
      </c>
      <c r="B191" s="54" t="s">
        <v>549</v>
      </c>
      <c r="C191" s="54" t="s">
        <v>550</v>
      </c>
      <c r="D191" s="47" t="s">
        <v>211</v>
      </c>
    </row>
    <row r="192" spans="1:4" x14ac:dyDescent="0.25">
      <c r="A192" s="53">
        <v>180</v>
      </c>
      <c r="B192" s="54" t="s">
        <v>551</v>
      </c>
      <c r="C192" s="54" t="s">
        <v>552</v>
      </c>
      <c r="D192" s="47" t="s">
        <v>553</v>
      </c>
    </row>
    <row r="193" spans="1:4" x14ac:dyDescent="0.25">
      <c r="A193" s="53">
        <v>181</v>
      </c>
      <c r="B193" s="54" t="s">
        <v>554</v>
      </c>
      <c r="C193" s="54" t="s">
        <v>555</v>
      </c>
      <c r="D193" s="47" t="s">
        <v>389</v>
      </c>
    </row>
    <row r="194" spans="1:4" x14ac:dyDescent="0.25">
      <c r="A194" s="53">
        <v>182</v>
      </c>
      <c r="B194" s="54" t="s">
        <v>556</v>
      </c>
      <c r="C194" s="54" t="s">
        <v>557</v>
      </c>
      <c r="D194" s="47" t="s">
        <v>558</v>
      </c>
    </row>
    <row r="195" spans="1:4" x14ac:dyDescent="0.25">
      <c r="A195" s="53">
        <v>183</v>
      </c>
      <c r="B195" s="54" t="s">
        <v>559</v>
      </c>
      <c r="C195" s="54" t="s">
        <v>560</v>
      </c>
      <c r="D195" s="47" t="s">
        <v>392</v>
      </c>
    </row>
    <row r="196" spans="1:4" x14ac:dyDescent="0.25">
      <c r="A196" s="53">
        <v>184</v>
      </c>
      <c r="B196" s="54" t="s">
        <v>561</v>
      </c>
      <c r="C196" s="54" t="s">
        <v>562</v>
      </c>
      <c r="D196" s="47" t="s">
        <v>127</v>
      </c>
    </row>
    <row r="197" spans="1:4" x14ac:dyDescent="0.25">
      <c r="A197" s="53">
        <v>185</v>
      </c>
      <c r="B197" s="54" t="s">
        <v>563</v>
      </c>
      <c r="C197" s="54" t="s">
        <v>564</v>
      </c>
      <c r="D197" s="47" t="s">
        <v>395</v>
      </c>
    </row>
    <row r="198" spans="1:4" x14ac:dyDescent="0.25">
      <c r="A198" s="53">
        <v>186</v>
      </c>
      <c r="B198" s="54" t="s">
        <v>565</v>
      </c>
      <c r="C198" s="54" t="s">
        <v>566</v>
      </c>
      <c r="D198" s="47" t="s">
        <v>545</v>
      </c>
    </row>
    <row r="199" spans="1:4" x14ac:dyDescent="0.25">
      <c r="A199" s="53">
        <v>187</v>
      </c>
      <c r="B199" s="54" t="s">
        <v>567</v>
      </c>
      <c r="C199" s="54" t="s">
        <v>568</v>
      </c>
      <c r="D199" s="47" t="s">
        <v>364</v>
      </c>
    </row>
    <row r="200" spans="1:4" x14ac:dyDescent="0.25">
      <c r="A200" s="53">
        <v>188</v>
      </c>
      <c r="B200" s="54" t="s">
        <v>569</v>
      </c>
      <c r="C200" s="54" t="s">
        <v>570</v>
      </c>
      <c r="D200" s="47" t="s">
        <v>364</v>
      </c>
    </row>
    <row r="201" spans="1:4" x14ac:dyDescent="0.25">
      <c r="A201" s="53">
        <v>189</v>
      </c>
      <c r="B201" s="54" t="s">
        <v>571</v>
      </c>
      <c r="C201" s="54" t="s">
        <v>572</v>
      </c>
      <c r="D201" s="47" t="s">
        <v>573</v>
      </c>
    </row>
    <row r="202" spans="1:4" x14ac:dyDescent="0.25">
      <c r="A202" s="53">
        <v>190</v>
      </c>
      <c r="B202" s="54" t="s">
        <v>574</v>
      </c>
      <c r="C202" s="54" t="s">
        <v>575</v>
      </c>
      <c r="D202" s="47" t="s">
        <v>576</v>
      </c>
    </row>
    <row r="203" spans="1:4" x14ac:dyDescent="0.25">
      <c r="A203" s="53">
        <v>191</v>
      </c>
      <c r="B203" s="54" t="s">
        <v>577</v>
      </c>
      <c r="C203" s="54" t="s">
        <v>578</v>
      </c>
      <c r="D203" s="47" t="s">
        <v>548</v>
      </c>
    </row>
    <row r="204" spans="1:4" x14ac:dyDescent="0.25">
      <c r="A204" s="53">
        <v>192</v>
      </c>
      <c r="B204" s="54" t="s">
        <v>579</v>
      </c>
      <c r="C204" s="54" t="s">
        <v>580</v>
      </c>
      <c r="D204" s="47" t="s">
        <v>581</v>
      </c>
    </row>
    <row r="205" spans="1:4" x14ac:dyDescent="0.25">
      <c r="A205" s="53">
        <v>193</v>
      </c>
      <c r="B205" s="54" t="s">
        <v>582</v>
      </c>
      <c r="C205" s="54" t="s">
        <v>583</v>
      </c>
      <c r="D205" s="47" t="s">
        <v>542</v>
      </c>
    </row>
    <row r="206" spans="1:4" x14ac:dyDescent="0.25">
      <c r="A206" s="53">
        <v>194</v>
      </c>
      <c r="B206" s="54" t="s">
        <v>584</v>
      </c>
      <c r="C206" s="54" t="s">
        <v>585</v>
      </c>
      <c r="D206" s="47" t="s">
        <v>175</v>
      </c>
    </row>
    <row r="207" spans="1:4" x14ac:dyDescent="0.25">
      <c r="A207" s="53">
        <v>195</v>
      </c>
      <c r="B207" s="54" t="s">
        <v>586</v>
      </c>
      <c r="C207" s="54" t="s">
        <v>587</v>
      </c>
      <c r="D207" s="47" t="s">
        <v>588</v>
      </c>
    </row>
    <row r="208" spans="1:4" x14ac:dyDescent="0.25">
      <c r="A208" s="53">
        <v>196</v>
      </c>
      <c r="B208" s="54" t="s">
        <v>589</v>
      </c>
      <c r="C208" s="54" t="s">
        <v>590</v>
      </c>
      <c r="D208" s="47" t="s">
        <v>130</v>
      </c>
    </row>
    <row r="209" spans="1:4" x14ac:dyDescent="0.25">
      <c r="A209" s="53">
        <v>197</v>
      </c>
      <c r="B209" s="54" t="s">
        <v>591</v>
      </c>
      <c r="C209" s="54" t="s">
        <v>592</v>
      </c>
      <c r="D209" s="47" t="s">
        <v>395</v>
      </c>
    </row>
    <row r="210" spans="1:4" x14ac:dyDescent="0.25">
      <c r="A210" s="53">
        <v>198</v>
      </c>
      <c r="B210" s="54" t="s">
        <v>593</v>
      </c>
      <c r="C210" s="54" t="s">
        <v>594</v>
      </c>
      <c r="D210" s="47" t="s">
        <v>121</v>
      </c>
    </row>
    <row r="211" spans="1:4" x14ac:dyDescent="0.25">
      <c r="A211" s="53">
        <v>199</v>
      </c>
      <c r="B211" s="54" t="s">
        <v>595</v>
      </c>
      <c r="C211" s="54" t="s">
        <v>596</v>
      </c>
      <c r="D211" s="47" t="s">
        <v>115</v>
      </c>
    </row>
    <row r="212" spans="1:4" x14ac:dyDescent="0.25">
      <c r="A212" s="53">
        <v>200</v>
      </c>
      <c r="B212" s="54" t="s">
        <v>597</v>
      </c>
      <c r="C212" s="54" t="s">
        <v>598</v>
      </c>
      <c r="D212" s="47" t="s">
        <v>112</v>
      </c>
    </row>
    <row r="213" spans="1:4" x14ac:dyDescent="0.25">
      <c r="A213" s="53">
        <v>201</v>
      </c>
      <c r="B213" s="54" t="s">
        <v>599</v>
      </c>
      <c r="C213" s="54" t="s">
        <v>600</v>
      </c>
      <c r="D213" s="47" t="s">
        <v>130</v>
      </c>
    </row>
    <row r="214" spans="1:4" x14ac:dyDescent="0.25">
      <c r="A214" s="53">
        <v>202</v>
      </c>
      <c r="B214" s="54" t="s">
        <v>601</v>
      </c>
      <c r="C214" s="54" t="s">
        <v>602</v>
      </c>
      <c r="D214" s="47" t="s">
        <v>124</v>
      </c>
    </row>
    <row r="215" spans="1:4" x14ac:dyDescent="0.25">
      <c r="A215" s="53">
        <v>203</v>
      </c>
      <c r="B215" s="54" t="s">
        <v>603</v>
      </c>
      <c r="C215" s="54" t="s">
        <v>604</v>
      </c>
      <c r="D215" s="47" t="s">
        <v>211</v>
      </c>
    </row>
    <row r="216" spans="1:4" x14ac:dyDescent="0.25">
      <c r="A216" s="53">
        <v>204</v>
      </c>
      <c r="B216" s="54" t="s">
        <v>605</v>
      </c>
      <c r="C216" s="54" t="s">
        <v>606</v>
      </c>
      <c r="D216" s="47" t="s">
        <v>607</v>
      </c>
    </row>
    <row r="217" spans="1:4" x14ac:dyDescent="0.25">
      <c r="A217" s="53">
        <v>205</v>
      </c>
      <c r="B217" s="54" t="s">
        <v>608</v>
      </c>
      <c r="C217" s="54" t="s">
        <v>609</v>
      </c>
      <c r="D217" s="47" t="s">
        <v>610</v>
      </c>
    </row>
    <row r="218" spans="1:4" x14ac:dyDescent="0.25">
      <c r="A218" s="53">
        <v>206</v>
      </c>
      <c r="B218" s="54" t="s">
        <v>611</v>
      </c>
      <c r="C218" s="54" t="s">
        <v>612</v>
      </c>
      <c r="D218" s="47" t="s">
        <v>537</v>
      </c>
    </row>
    <row r="219" spans="1:4" x14ac:dyDescent="0.25">
      <c r="A219" s="53">
        <v>207</v>
      </c>
      <c r="B219" s="54" t="s">
        <v>613</v>
      </c>
      <c r="C219" s="54" t="s">
        <v>614</v>
      </c>
      <c r="D219" s="47" t="s">
        <v>573</v>
      </c>
    </row>
    <row r="220" spans="1:4" x14ac:dyDescent="0.25">
      <c r="A220" s="53">
        <v>208</v>
      </c>
      <c r="B220" s="54" t="s">
        <v>615</v>
      </c>
      <c r="C220" s="54" t="s">
        <v>616</v>
      </c>
      <c r="D220" s="47" t="s">
        <v>581</v>
      </c>
    </row>
    <row r="221" spans="1:4" x14ac:dyDescent="0.25">
      <c r="A221" s="53">
        <v>209</v>
      </c>
      <c r="B221" s="54" t="s">
        <v>617</v>
      </c>
      <c r="C221" s="54" t="s">
        <v>618</v>
      </c>
      <c r="D221" s="47" t="s">
        <v>136</v>
      </c>
    </row>
    <row r="222" spans="1:4" x14ac:dyDescent="0.25">
      <c r="A222" s="53">
        <v>210</v>
      </c>
      <c r="B222" s="54" t="s">
        <v>619</v>
      </c>
      <c r="C222" s="54" t="s">
        <v>620</v>
      </c>
      <c r="D222" s="47" t="s">
        <v>161</v>
      </c>
    </row>
    <row r="223" spans="1:4" x14ac:dyDescent="0.25">
      <c r="A223" s="53">
        <v>211</v>
      </c>
      <c r="B223" s="54" t="s">
        <v>621</v>
      </c>
      <c r="C223" s="54" t="s">
        <v>622</v>
      </c>
      <c r="D223" s="47" t="s">
        <v>161</v>
      </c>
    </row>
    <row r="224" spans="1:4" x14ac:dyDescent="0.25">
      <c r="A224" s="53">
        <v>212</v>
      </c>
      <c r="B224" s="54" t="s">
        <v>623</v>
      </c>
      <c r="C224" s="54" t="s">
        <v>624</v>
      </c>
      <c r="D224" s="47" t="s">
        <v>581</v>
      </c>
    </row>
    <row r="225" spans="1:4" x14ac:dyDescent="0.25">
      <c r="A225" s="53">
        <v>213</v>
      </c>
      <c r="B225" s="54" t="s">
        <v>625</v>
      </c>
      <c r="C225" s="54" t="s">
        <v>626</v>
      </c>
      <c r="D225" s="47" t="s">
        <v>610</v>
      </c>
    </row>
    <row r="226" spans="1:4" x14ac:dyDescent="0.25">
      <c r="A226" s="53">
        <v>214</v>
      </c>
      <c r="B226" s="54" t="s">
        <v>627</v>
      </c>
      <c r="C226" s="54" t="s">
        <v>628</v>
      </c>
      <c r="D226" s="47" t="s">
        <v>553</v>
      </c>
    </row>
    <row r="227" spans="1:4" x14ac:dyDescent="0.25">
      <c r="A227" s="53">
        <v>215</v>
      </c>
      <c r="B227" s="54" t="s">
        <v>629</v>
      </c>
      <c r="C227" s="54" t="s">
        <v>630</v>
      </c>
      <c r="D227" s="47" t="s">
        <v>631</v>
      </c>
    </row>
    <row r="228" spans="1:4" x14ac:dyDescent="0.25">
      <c r="A228" s="53">
        <v>216</v>
      </c>
      <c r="B228" s="54" t="s">
        <v>632</v>
      </c>
      <c r="C228" s="54" t="s">
        <v>633</v>
      </c>
      <c r="D228" s="47" t="s">
        <v>371</v>
      </c>
    </row>
    <row r="229" spans="1:4" x14ac:dyDescent="0.25">
      <c r="A229" s="53">
        <v>217</v>
      </c>
      <c r="B229" s="54" t="s">
        <v>634</v>
      </c>
      <c r="C229" s="54" t="s">
        <v>635</v>
      </c>
      <c r="D229" s="47" t="s">
        <v>545</v>
      </c>
    </row>
    <row r="230" spans="1:4" x14ac:dyDescent="0.25">
      <c r="A230" s="53">
        <v>218</v>
      </c>
      <c r="B230" s="54" t="s">
        <v>636</v>
      </c>
      <c r="C230" s="54" t="s">
        <v>637</v>
      </c>
      <c r="D230" s="47" t="s">
        <v>576</v>
      </c>
    </row>
    <row r="231" spans="1:4" x14ac:dyDescent="0.25">
      <c r="A231" s="53">
        <v>219</v>
      </c>
      <c r="B231" s="54" t="s">
        <v>638</v>
      </c>
      <c r="C231" s="54" t="s">
        <v>639</v>
      </c>
      <c r="D231" s="47" t="s">
        <v>371</v>
      </c>
    </row>
    <row r="232" spans="1:4" x14ac:dyDescent="0.25">
      <c r="A232" s="53">
        <v>220</v>
      </c>
      <c r="B232" s="54" t="s">
        <v>640</v>
      </c>
      <c r="C232" s="54" t="s">
        <v>641</v>
      </c>
      <c r="D232" s="47" t="s">
        <v>175</v>
      </c>
    </row>
    <row r="233" spans="1:4" x14ac:dyDescent="0.25">
      <c r="A233" s="53">
        <v>221</v>
      </c>
      <c r="B233" s="54" t="s">
        <v>642</v>
      </c>
      <c r="C233" s="54" t="s">
        <v>643</v>
      </c>
      <c r="D233" s="47" t="s">
        <v>588</v>
      </c>
    </row>
    <row r="234" spans="1:4" x14ac:dyDescent="0.25">
      <c r="A234" s="53">
        <v>222</v>
      </c>
      <c r="B234" s="54" t="s">
        <v>644</v>
      </c>
      <c r="C234" s="54" t="s">
        <v>645</v>
      </c>
      <c r="D234" s="47" t="s">
        <v>631</v>
      </c>
    </row>
    <row r="235" spans="1:4" x14ac:dyDescent="0.25">
      <c r="A235" s="53">
        <v>223</v>
      </c>
      <c r="B235" s="54" t="s">
        <v>646</v>
      </c>
      <c r="C235" s="54" t="s">
        <v>647</v>
      </c>
      <c r="D235" s="47" t="s">
        <v>648</v>
      </c>
    </row>
    <row r="236" spans="1:4" x14ac:dyDescent="0.25">
      <c r="A236" s="53">
        <v>224</v>
      </c>
      <c r="B236" s="54" t="s">
        <v>649</v>
      </c>
      <c r="C236" s="54" t="s">
        <v>650</v>
      </c>
      <c r="D236" s="47" t="s">
        <v>351</v>
      </c>
    </row>
    <row r="237" spans="1:4" x14ac:dyDescent="0.25">
      <c r="A237" s="53">
        <v>225</v>
      </c>
      <c r="B237" s="54" t="s">
        <v>651</v>
      </c>
      <c r="C237" s="54" t="s">
        <v>652</v>
      </c>
      <c r="D237" s="47" t="s">
        <v>271</v>
      </c>
    </row>
    <row r="238" spans="1:4" x14ac:dyDescent="0.25">
      <c r="A238" s="53">
        <v>226</v>
      </c>
      <c r="B238" s="54" t="s">
        <v>653</v>
      </c>
      <c r="C238" s="54" t="s">
        <v>654</v>
      </c>
      <c r="D238" s="47" t="s">
        <v>235</v>
      </c>
    </row>
    <row r="239" spans="1:4" x14ac:dyDescent="0.25">
      <c r="A239" s="53">
        <v>227</v>
      </c>
      <c r="B239" s="54" t="s">
        <v>655</v>
      </c>
      <c r="C239" s="54" t="s">
        <v>656</v>
      </c>
      <c r="D239" s="47" t="s">
        <v>139</v>
      </c>
    </row>
    <row r="240" spans="1:4" x14ac:dyDescent="0.25">
      <c r="A240" s="53">
        <v>228</v>
      </c>
      <c r="B240" s="54" t="s">
        <v>657</v>
      </c>
      <c r="C240" s="54" t="s">
        <v>658</v>
      </c>
      <c r="D240" s="47" t="s">
        <v>610</v>
      </c>
    </row>
    <row r="241" spans="1:4" x14ac:dyDescent="0.25">
      <c r="A241" s="53">
        <v>229</v>
      </c>
      <c r="B241" s="54" t="s">
        <v>659</v>
      </c>
      <c r="C241" s="54" t="s">
        <v>660</v>
      </c>
      <c r="D241" s="47" t="s">
        <v>581</v>
      </c>
    </row>
    <row r="242" spans="1:4" x14ac:dyDescent="0.25">
      <c r="A242" s="53">
        <v>230</v>
      </c>
      <c r="B242" s="54" t="s">
        <v>661</v>
      </c>
      <c r="C242" s="54" t="s">
        <v>662</v>
      </c>
      <c r="D242" s="47" t="s">
        <v>663</v>
      </c>
    </row>
    <row r="243" spans="1:4" x14ac:dyDescent="0.25">
      <c r="A243" s="53">
        <v>231</v>
      </c>
      <c r="B243" s="54" t="s">
        <v>664</v>
      </c>
      <c r="C243" s="54" t="s">
        <v>665</v>
      </c>
      <c r="D243" s="47" t="s">
        <v>553</v>
      </c>
    </row>
    <row r="244" spans="1:4" x14ac:dyDescent="0.25">
      <c r="A244" s="53">
        <v>232</v>
      </c>
      <c r="B244" s="54" t="s">
        <v>666</v>
      </c>
      <c r="C244" s="54" t="s">
        <v>667</v>
      </c>
      <c r="D244" s="47" t="s">
        <v>581</v>
      </c>
    </row>
    <row r="245" spans="1:4" x14ac:dyDescent="0.25">
      <c r="A245" s="53">
        <v>233</v>
      </c>
      <c r="B245" s="54" t="s">
        <v>668</v>
      </c>
      <c r="C245" s="54" t="s">
        <v>669</v>
      </c>
      <c r="D245" s="47" t="s">
        <v>553</v>
      </c>
    </row>
    <row r="246" spans="1:4" x14ac:dyDescent="0.25">
      <c r="A246" s="53">
        <v>234</v>
      </c>
      <c r="B246" s="54" t="s">
        <v>670</v>
      </c>
      <c r="C246" s="54" t="s">
        <v>671</v>
      </c>
      <c r="D246" s="47" t="s">
        <v>588</v>
      </c>
    </row>
    <row r="247" spans="1:4" x14ac:dyDescent="0.25">
      <c r="A247" s="53">
        <v>235</v>
      </c>
      <c r="B247" s="54" t="s">
        <v>672</v>
      </c>
      <c r="C247" s="54" t="s">
        <v>673</v>
      </c>
      <c r="D247" s="47" t="s">
        <v>610</v>
      </c>
    </row>
    <row r="248" spans="1:4" x14ac:dyDescent="0.25">
      <c r="A248" s="53">
        <v>236</v>
      </c>
      <c r="B248" s="54" t="s">
        <v>674</v>
      </c>
      <c r="C248" s="54" t="s">
        <v>675</v>
      </c>
      <c r="D248" s="47" t="s">
        <v>537</v>
      </c>
    </row>
    <row r="249" spans="1:4" x14ac:dyDescent="0.25">
      <c r="A249" s="53">
        <v>237</v>
      </c>
      <c r="B249" s="54" t="s">
        <v>676</v>
      </c>
      <c r="C249" s="54" t="s">
        <v>677</v>
      </c>
      <c r="D249" s="47" t="s">
        <v>573</v>
      </c>
    </row>
    <row r="250" spans="1:4" x14ac:dyDescent="0.25">
      <c r="A250" s="53">
        <v>238</v>
      </c>
      <c r="B250" s="54" t="s">
        <v>678</v>
      </c>
      <c r="C250" s="54" t="s">
        <v>679</v>
      </c>
      <c r="D250" s="47" t="s">
        <v>610</v>
      </c>
    </row>
    <row r="251" spans="1:4" x14ac:dyDescent="0.25">
      <c r="A251" s="53">
        <v>239</v>
      </c>
      <c r="B251" s="54" t="s">
        <v>680</v>
      </c>
      <c r="C251" s="54" t="s">
        <v>681</v>
      </c>
      <c r="D251" s="47" t="s">
        <v>548</v>
      </c>
    </row>
    <row r="252" spans="1:4" x14ac:dyDescent="0.25">
      <c r="A252" s="53">
        <v>240</v>
      </c>
      <c r="B252" s="54" t="s">
        <v>682</v>
      </c>
      <c r="C252" s="54" t="s">
        <v>683</v>
      </c>
      <c r="D252" s="47" t="s">
        <v>364</v>
      </c>
    </row>
    <row r="253" spans="1:4" x14ac:dyDescent="0.25">
      <c r="A253" s="53">
        <v>241</v>
      </c>
      <c r="B253" s="54" t="s">
        <v>684</v>
      </c>
      <c r="C253" s="54" t="s">
        <v>685</v>
      </c>
      <c r="D253" s="47" t="s">
        <v>211</v>
      </c>
    </row>
    <row r="254" spans="1:4" x14ac:dyDescent="0.25">
      <c r="A254" s="53">
        <v>242</v>
      </c>
      <c r="B254" s="54" t="s">
        <v>686</v>
      </c>
      <c r="C254" s="54" t="s">
        <v>687</v>
      </c>
      <c r="D254" s="47" t="s">
        <v>211</v>
      </c>
    </row>
    <row r="255" spans="1:4" x14ac:dyDescent="0.25">
      <c r="A255" s="53">
        <v>243</v>
      </c>
      <c r="B255" s="54" t="s">
        <v>688</v>
      </c>
      <c r="C255" s="54" t="s">
        <v>689</v>
      </c>
      <c r="D255" s="47" t="s">
        <v>537</v>
      </c>
    </row>
    <row r="256" spans="1:4" x14ac:dyDescent="0.25">
      <c r="A256" s="53">
        <v>244</v>
      </c>
      <c r="B256" s="54" t="s">
        <v>690</v>
      </c>
      <c r="C256" s="54" t="s">
        <v>691</v>
      </c>
      <c r="D256" s="47" t="s">
        <v>581</v>
      </c>
    </row>
    <row r="257" spans="1:4" x14ac:dyDescent="0.25">
      <c r="A257" s="53">
        <v>245</v>
      </c>
      <c r="B257" s="54" t="s">
        <v>692</v>
      </c>
      <c r="C257" s="54" t="s">
        <v>693</v>
      </c>
      <c r="D257" s="47" t="s">
        <v>573</v>
      </c>
    </row>
    <row r="258" spans="1:4" x14ac:dyDescent="0.25">
      <c r="A258" s="53">
        <v>246</v>
      </c>
      <c r="B258" s="54" t="s">
        <v>694</v>
      </c>
      <c r="C258" s="54" t="s">
        <v>695</v>
      </c>
      <c r="D258" s="47" t="s">
        <v>155</v>
      </c>
    </row>
    <row r="259" spans="1:4" x14ac:dyDescent="0.25">
      <c r="A259" s="53">
        <v>247</v>
      </c>
      <c r="B259" s="54" t="s">
        <v>696</v>
      </c>
      <c r="C259" s="54" t="s">
        <v>697</v>
      </c>
      <c r="D259" s="47" t="s">
        <v>235</v>
      </c>
    </row>
    <row r="260" spans="1:4" x14ac:dyDescent="0.25">
      <c r="A260" s="53">
        <v>248</v>
      </c>
      <c r="B260" s="54" t="s">
        <v>698</v>
      </c>
      <c r="C260" s="54" t="s">
        <v>699</v>
      </c>
      <c r="D260" s="47" t="s">
        <v>155</v>
      </c>
    </row>
    <row r="261" spans="1:4" x14ac:dyDescent="0.25">
      <c r="A261" s="53">
        <v>249</v>
      </c>
      <c r="B261" s="54" t="s">
        <v>700</v>
      </c>
      <c r="C261" s="54" t="s">
        <v>701</v>
      </c>
      <c r="D261" s="47" t="s">
        <v>310</v>
      </c>
    </row>
    <row r="262" spans="1:4" x14ac:dyDescent="0.25">
      <c r="A262" s="53">
        <v>250</v>
      </c>
      <c r="B262" s="54" t="s">
        <v>702</v>
      </c>
      <c r="C262" s="54" t="s">
        <v>703</v>
      </c>
      <c r="D262" s="47" t="s">
        <v>155</v>
      </c>
    </row>
    <row r="263" spans="1:4" x14ac:dyDescent="0.25">
      <c r="A263" s="53">
        <v>251</v>
      </c>
      <c r="B263" s="54" t="s">
        <v>704</v>
      </c>
      <c r="C263" s="54" t="s">
        <v>705</v>
      </c>
      <c r="D263" s="47" t="s">
        <v>189</v>
      </c>
    </row>
    <row r="264" spans="1:4" x14ac:dyDescent="0.25">
      <c r="A264" s="53">
        <v>252</v>
      </c>
      <c r="B264" s="54" t="s">
        <v>706</v>
      </c>
      <c r="C264" s="54" t="s">
        <v>707</v>
      </c>
      <c r="D264" s="47" t="s">
        <v>351</v>
      </c>
    </row>
    <row r="265" spans="1:4" x14ac:dyDescent="0.25">
      <c r="A265" s="53">
        <v>253</v>
      </c>
      <c r="B265" s="54" t="s">
        <v>708</v>
      </c>
      <c r="C265" s="54" t="s">
        <v>709</v>
      </c>
      <c r="D265" s="47" t="s">
        <v>371</v>
      </c>
    </row>
    <row r="266" spans="1:4" x14ac:dyDescent="0.25">
      <c r="A266" s="53">
        <v>254</v>
      </c>
      <c r="B266" s="54" t="s">
        <v>710</v>
      </c>
      <c r="C266" s="54" t="s">
        <v>711</v>
      </c>
      <c r="D266" s="47" t="s">
        <v>631</v>
      </c>
    </row>
    <row r="267" spans="1:4" x14ac:dyDescent="0.25">
      <c r="A267" s="53">
        <v>255</v>
      </c>
      <c r="B267" s="54" t="s">
        <v>712</v>
      </c>
      <c r="C267" s="54" t="s">
        <v>713</v>
      </c>
      <c r="D267" s="47" t="s">
        <v>714</v>
      </c>
    </row>
    <row r="268" spans="1:4" x14ac:dyDescent="0.25">
      <c r="A268" s="53">
        <v>256</v>
      </c>
      <c r="B268" s="54" t="s">
        <v>715</v>
      </c>
      <c r="C268" s="54" t="s">
        <v>716</v>
      </c>
      <c r="D268" s="47" t="s">
        <v>631</v>
      </c>
    </row>
    <row r="269" spans="1:4" x14ac:dyDescent="0.25">
      <c r="A269" s="53">
        <v>257</v>
      </c>
      <c r="B269" s="54" t="s">
        <v>717</v>
      </c>
      <c r="C269" s="54" t="s">
        <v>718</v>
      </c>
      <c r="D269" s="47" t="s">
        <v>719</v>
      </c>
    </row>
    <row r="270" spans="1:4" x14ac:dyDescent="0.25">
      <c r="A270" s="53">
        <v>258</v>
      </c>
      <c r="B270" s="54" t="s">
        <v>720</v>
      </c>
      <c r="C270" s="54" t="s">
        <v>721</v>
      </c>
      <c r="D270" s="47" t="s">
        <v>722</v>
      </c>
    </row>
    <row r="271" spans="1:4" x14ac:dyDescent="0.25">
      <c r="A271" s="53">
        <v>259</v>
      </c>
      <c r="B271" s="54" t="s">
        <v>723</v>
      </c>
      <c r="C271" s="54" t="s">
        <v>724</v>
      </c>
      <c r="D271" s="47" t="s">
        <v>211</v>
      </c>
    </row>
    <row r="272" spans="1:4" x14ac:dyDescent="0.25">
      <c r="A272" s="53">
        <v>260</v>
      </c>
      <c r="B272" s="54" t="s">
        <v>725</v>
      </c>
      <c r="C272" s="54" t="s">
        <v>726</v>
      </c>
      <c r="D272" s="47" t="s">
        <v>211</v>
      </c>
    </row>
    <row r="273" spans="1:4" x14ac:dyDescent="0.25">
      <c r="A273" s="53">
        <v>261</v>
      </c>
      <c r="B273" s="54" t="s">
        <v>727</v>
      </c>
      <c r="C273" s="54" t="s">
        <v>728</v>
      </c>
      <c r="D273" s="47" t="s">
        <v>136</v>
      </c>
    </row>
    <row r="274" spans="1:4" x14ac:dyDescent="0.25">
      <c r="A274" s="53">
        <v>262</v>
      </c>
      <c r="B274" s="54" t="s">
        <v>729</v>
      </c>
      <c r="C274" s="54" t="s">
        <v>730</v>
      </c>
      <c r="D274" s="47" t="s">
        <v>175</v>
      </c>
    </row>
    <row r="275" spans="1:4" x14ac:dyDescent="0.25">
      <c r="A275" s="53">
        <v>263</v>
      </c>
      <c r="B275" s="54" t="s">
        <v>731</v>
      </c>
      <c r="C275" s="54" t="s">
        <v>732</v>
      </c>
      <c r="D275" s="47" t="s">
        <v>211</v>
      </c>
    </row>
    <row r="276" spans="1:4" x14ac:dyDescent="0.25">
      <c r="A276" s="53">
        <v>264</v>
      </c>
      <c r="B276" s="54" t="s">
        <v>733</v>
      </c>
      <c r="C276" s="54" t="s">
        <v>734</v>
      </c>
      <c r="D276" s="47" t="s">
        <v>211</v>
      </c>
    </row>
    <row r="277" spans="1:4" x14ac:dyDescent="0.25">
      <c r="A277" s="53">
        <v>265</v>
      </c>
      <c r="B277" s="54" t="s">
        <v>735</v>
      </c>
      <c r="C277" s="54" t="s">
        <v>736</v>
      </c>
      <c r="D277" s="47" t="s">
        <v>211</v>
      </c>
    </row>
    <row r="278" spans="1:4" x14ac:dyDescent="0.25">
      <c r="A278" s="53">
        <v>266</v>
      </c>
      <c r="B278" s="54" t="s">
        <v>737</v>
      </c>
      <c r="C278" s="54" t="s">
        <v>738</v>
      </c>
      <c r="D278" s="47" t="s">
        <v>211</v>
      </c>
    </row>
    <row r="279" spans="1:4" x14ac:dyDescent="0.25">
      <c r="A279" s="53">
        <v>267</v>
      </c>
      <c r="B279" s="54" t="s">
        <v>739</v>
      </c>
      <c r="C279" s="54" t="s">
        <v>740</v>
      </c>
      <c r="D279" s="47" t="s">
        <v>211</v>
      </c>
    </row>
    <row r="280" spans="1:4" x14ac:dyDescent="0.25">
      <c r="A280" s="53">
        <v>268</v>
      </c>
      <c r="B280" s="54" t="s">
        <v>741</v>
      </c>
      <c r="C280" s="54" t="s">
        <v>742</v>
      </c>
      <c r="D280" s="54" t="s">
        <v>607</v>
      </c>
    </row>
    <row r="281" spans="1:4" x14ac:dyDescent="0.25">
      <c r="A281" s="53">
        <v>269</v>
      </c>
      <c r="B281" s="54" t="s">
        <v>743</v>
      </c>
      <c r="C281" s="54" t="s">
        <v>744</v>
      </c>
      <c r="D281" s="54" t="s">
        <v>610</v>
      </c>
    </row>
    <row r="282" spans="1:4" x14ac:dyDescent="0.25">
      <c r="A282" s="53">
        <v>270</v>
      </c>
      <c r="B282" s="54" t="s">
        <v>745</v>
      </c>
      <c r="C282" s="54" t="s">
        <v>746</v>
      </c>
      <c r="D282" s="54" t="s">
        <v>351</v>
      </c>
    </row>
    <row r="283" spans="1:4" x14ac:dyDescent="0.25">
      <c r="A283" s="53">
        <v>271</v>
      </c>
      <c r="B283" s="54" t="s">
        <v>747</v>
      </c>
      <c r="C283" s="54" t="s">
        <v>748</v>
      </c>
      <c r="D283" s="54" t="s">
        <v>749</v>
      </c>
    </row>
    <row r="284" spans="1:4" x14ac:dyDescent="0.25">
      <c r="A284" s="53">
        <v>272</v>
      </c>
      <c r="B284" s="54" t="s">
        <v>750</v>
      </c>
      <c r="C284" s="54" t="s">
        <v>751</v>
      </c>
      <c r="D284" s="54" t="s">
        <v>310</v>
      </c>
    </row>
    <row r="285" spans="1:4" x14ac:dyDescent="0.25">
      <c r="A285" s="53">
        <v>273</v>
      </c>
      <c r="B285" s="54" t="s">
        <v>752</v>
      </c>
      <c r="C285" s="54" t="s">
        <v>753</v>
      </c>
      <c r="D285" s="54" t="s">
        <v>155</v>
      </c>
    </row>
    <row r="286" spans="1:4" x14ac:dyDescent="0.25">
      <c r="A286" s="53">
        <v>274</v>
      </c>
      <c r="B286" s="54" t="s">
        <v>754</v>
      </c>
      <c r="C286" s="54" t="s">
        <v>755</v>
      </c>
      <c r="D286" s="54" t="s">
        <v>251</v>
      </c>
    </row>
    <row r="287" spans="1:4" x14ac:dyDescent="0.25">
      <c r="A287" s="53">
        <v>275</v>
      </c>
      <c r="B287" s="54" t="s">
        <v>756</v>
      </c>
      <c r="C287" s="54" t="s">
        <v>757</v>
      </c>
      <c r="D287" s="54" t="s">
        <v>758</v>
      </c>
    </row>
    <row r="288" spans="1:4" x14ac:dyDescent="0.25">
      <c r="A288" s="53">
        <v>276</v>
      </c>
      <c r="B288" s="54" t="s">
        <v>759</v>
      </c>
      <c r="C288" s="54" t="s">
        <v>760</v>
      </c>
      <c r="D288" s="54" t="s">
        <v>663</v>
      </c>
    </row>
    <row r="289" spans="1:4" x14ac:dyDescent="0.25">
      <c r="A289" s="53">
        <v>277</v>
      </c>
      <c r="B289" s="54" t="s">
        <v>761</v>
      </c>
      <c r="C289" s="54" t="s">
        <v>762</v>
      </c>
      <c r="D289" s="54" t="s">
        <v>136</v>
      </c>
    </row>
    <row r="290" spans="1:4" x14ac:dyDescent="0.25">
      <c r="A290" s="53">
        <v>278</v>
      </c>
      <c r="B290" s="54" t="s">
        <v>763</v>
      </c>
      <c r="C290" s="54" t="s">
        <v>764</v>
      </c>
      <c r="D290" s="54" t="s">
        <v>136</v>
      </c>
    </row>
    <row r="291" spans="1:4" x14ac:dyDescent="0.25">
      <c r="A291" s="53">
        <v>279</v>
      </c>
      <c r="B291" s="54" t="s">
        <v>765</v>
      </c>
      <c r="C291" s="54" t="s">
        <v>766</v>
      </c>
      <c r="D291" s="54" t="s">
        <v>136</v>
      </c>
    </row>
    <row r="292" spans="1:4" x14ac:dyDescent="0.25">
      <c r="A292" s="53">
        <v>280</v>
      </c>
      <c r="B292" s="54" t="s">
        <v>767</v>
      </c>
      <c r="C292" s="54" t="s">
        <v>768</v>
      </c>
      <c r="D292" s="54" t="s">
        <v>136</v>
      </c>
    </row>
    <row r="293" spans="1:4" x14ac:dyDescent="0.25">
      <c r="A293" s="53">
        <v>281</v>
      </c>
      <c r="B293" s="54" t="s">
        <v>769</v>
      </c>
      <c r="C293" s="54" t="s">
        <v>770</v>
      </c>
      <c r="D293" s="54" t="s">
        <v>136</v>
      </c>
    </row>
    <row r="294" spans="1:4" x14ac:dyDescent="0.25">
      <c r="A294" s="53">
        <v>282</v>
      </c>
      <c r="B294" s="54" t="s">
        <v>771</v>
      </c>
      <c r="C294" s="54" t="s">
        <v>772</v>
      </c>
      <c r="D294" s="54" t="s">
        <v>773</v>
      </c>
    </row>
    <row r="295" spans="1:4" x14ac:dyDescent="0.25">
      <c r="A295" s="53">
        <v>283</v>
      </c>
      <c r="B295" s="54" t="s">
        <v>774</v>
      </c>
      <c r="C295" s="54" t="s">
        <v>775</v>
      </c>
      <c r="D295" s="54" t="s">
        <v>186</v>
      </c>
    </row>
    <row r="296" spans="1:4" x14ac:dyDescent="0.25">
      <c r="A296" s="53">
        <v>284</v>
      </c>
      <c r="B296" s="54" t="s">
        <v>776</v>
      </c>
      <c r="C296" s="54" t="s">
        <v>777</v>
      </c>
      <c r="D296" s="54" t="s">
        <v>758</v>
      </c>
    </row>
    <row r="297" spans="1:4" x14ac:dyDescent="0.25">
      <c r="A297" s="53">
        <v>285</v>
      </c>
      <c r="B297" s="54" t="s">
        <v>778</v>
      </c>
      <c r="C297" s="54" t="s">
        <v>779</v>
      </c>
      <c r="D297" s="54" t="s">
        <v>780</v>
      </c>
    </row>
    <row r="298" spans="1:4" x14ac:dyDescent="0.25">
      <c r="A298" s="53">
        <v>286</v>
      </c>
      <c r="B298" s="54" t="s">
        <v>781</v>
      </c>
      <c r="C298" s="54" t="s">
        <v>782</v>
      </c>
      <c r="D298" s="54" t="s">
        <v>780</v>
      </c>
    </row>
    <row r="299" spans="1:4" x14ac:dyDescent="0.25">
      <c r="A299" s="53">
        <v>287</v>
      </c>
      <c r="B299" s="54" t="s">
        <v>783</v>
      </c>
      <c r="C299" s="54" t="s">
        <v>784</v>
      </c>
      <c r="D299" s="54" t="s">
        <v>271</v>
      </c>
    </row>
    <row r="300" spans="1:4" x14ac:dyDescent="0.25">
      <c r="A300" s="53">
        <v>288</v>
      </c>
      <c r="B300" s="54" t="s">
        <v>785</v>
      </c>
      <c r="C300" s="54" t="s">
        <v>786</v>
      </c>
      <c r="D300" s="54" t="s">
        <v>189</v>
      </c>
    </row>
    <row r="301" spans="1:4" x14ac:dyDescent="0.25">
      <c r="A301" s="53">
        <v>289</v>
      </c>
      <c r="B301" s="54" t="s">
        <v>787</v>
      </c>
      <c r="C301" s="54" t="s">
        <v>788</v>
      </c>
      <c r="D301" s="54" t="s">
        <v>773</v>
      </c>
    </row>
    <row r="302" spans="1:4" x14ac:dyDescent="0.25">
      <c r="A302" s="53">
        <v>290</v>
      </c>
      <c r="B302" s="54" t="s">
        <v>789</v>
      </c>
      <c r="C302" s="54" t="s">
        <v>790</v>
      </c>
      <c r="D302" s="54" t="s">
        <v>235</v>
      </c>
    </row>
    <row r="303" spans="1:4" x14ac:dyDescent="0.25">
      <c r="A303" s="53">
        <v>291</v>
      </c>
      <c r="B303" s="54" t="s">
        <v>791</v>
      </c>
      <c r="C303" s="54" t="s">
        <v>792</v>
      </c>
      <c r="D303" s="54" t="s">
        <v>758</v>
      </c>
    </row>
    <row r="304" spans="1:4" x14ac:dyDescent="0.25">
      <c r="A304" s="53">
        <v>292</v>
      </c>
      <c r="B304" s="54" t="s">
        <v>793</v>
      </c>
      <c r="C304" s="54" t="s">
        <v>794</v>
      </c>
      <c r="D304" s="54" t="s">
        <v>271</v>
      </c>
    </row>
    <row r="305" spans="1:4" x14ac:dyDescent="0.25">
      <c r="A305" s="53">
        <v>293</v>
      </c>
      <c r="B305" s="54" t="s">
        <v>795</v>
      </c>
      <c r="C305" s="54" t="s">
        <v>796</v>
      </c>
      <c r="D305" s="54" t="s">
        <v>722</v>
      </c>
    </row>
    <row r="306" spans="1:4" x14ac:dyDescent="0.25">
      <c r="A306" s="53">
        <v>294</v>
      </c>
      <c r="B306" s="54" t="s">
        <v>797</v>
      </c>
      <c r="C306" s="54" t="s">
        <v>798</v>
      </c>
      <c r="D306" s="54" t="s">
        <v>271</v>
      </c>
    </row>
    <row r="307" spans="1:4" x14ac:dyDescent="0.25">
      <c r="A307" s="53">
        <v>295</v>
      </c>
      <c r="B307" s="54" t="s">
        <v>799</v>
      </c>
      <c r="C307" s="54" t="s">
        <v>800</v>
      </c>
      <c r="D307" s="54" t="s">
        <v>189</v>
      </c>
    </row>
    <row r="308" spans="1:4" x14ac:dyDescent="0.25">
      <c r="A308" s="53">
        <v>296</v>
      </c>
      <c r="B308" s="54" t="s">
        <v>801</v>
      </c>
      <c r="C308" s="54" t="s">
        <v>802</v>
      </c>
      <c r="D308" s="54" t="s">
        <v>189</v>
      </c>
    </row>
    <row r="309" spans="1:4" x14ac:dyDescent="0.25">
      <c r="A309" s="53">
        <v>297</v>
      </c>
      <c r="B309" s="54" t="s">
        <v>803</v>
      </c>
      <c r="C309" s="54" t="s">
        <v>123</v>
      </c>
      <c r="D309" s="54" t="s">
        <v>189</v>
      </c>
    </row>
    <row r="310" spans="1:4" x14ac:dyDescent="0.25">
      <c r="A310" s="53">
        <v>298</v>
      </c>
      <c r="B310" s="54" t="s">
        <v>804</v>
      </c>
      <c r="C310" s="54" t="s">
        <v>805</v>
      </c>
      <c r="D310" s="54" t="s">
        <v>189</v>
      </c>
    </row>
    <row r="311" spans="1:4" x14ac:dyDescent="0.25">
      <c r="A311" s="53">
        <v>299</v>
      </c>
      <c r="B311" s="54" t="s">
        <v>806</v>
      </c>
      <c r="C311" s="54" t="s">
        <v>807</v>
      </c>
      <c r="D311" s="54" t="s">
        <v>136</v>
      </c>
    </row>
    <row r="312" spans="1:4" x14ac:dyDescent="0.25">
      <c r="A312" s="53">
        <v>300</v>
      </c>
      <c r="B312" s="54" t="s">
        <v>808</v>
      </c>
      <c r="C312" s="54" t="s">
        <v>809</v>
      </c>
      <c r="D312" s="54" t="s">
        <v>136</v>
      </c>
    </row>
    <row r="313" spans="1:4" x14ac:dyDescent="0.25">
      <c r="A313" s="53">
        <v>301</v>
      </c>
      <c r="B313" s="54" t="s">
        <v>810</v>
      </c>
      <c r="C313" s="54" t="s">
        <v>811</v>
      </c>
      <c r="D313" s="54" t="s">
        <v>235</v>
      </c>
    </row>
    <row r="314" spans="1:4" x14ac:dyDescent="0.25">
      <c r="A314" s="53">
        <v>302</v>
      </c>
      <c r="B314" s="54" t="s">
        <v>812</v>
      </c>
      <c r="C314" s="54" t="s">
        <v>813</v>
      </c>
      <c r="D314" s="54" t="s">
        <v>136</v>
      </c>
    </row>
    <row r="315" spans="1:4" x14ac:dyDescent="0.25">
      <c r="A315" s="53">
        <v>303</v>
      </c>
      <c r="B315" s="54" t="s">
        <v>814</v>
      </c>
      <c r="C315" s="54" t="s">
        <v>815</v>
      </c>
      <c r="D315" s="54" t="s">
        <v>244</v>
      </c>
    </row>
    <row r="316" spans="1:4" x14ac:dyDescent="0.25">
      <c r="A316" s="53">
        <v>304</v>
      </c>
      <c r="B316" s="54" t="s">
        <v>816</v>
      </c>
      <c r="C316" s="54" t="s">
        <v>817</v>
      </c>
      <c r="D316" s="54" t="s">
        <v>818</v>
      </c>
    </row>
    <row r="317" spans="1:4" x14ac:dyDescent="0.25">
      <c r="A317" s="53">
        <v>305</v>
      </c>
      <c r="B317" s="54" t="s">
        <v>819</v>
      </c>
      <c r="C317" s="54" t="s">
        <v>820</v>
      </c>
      <c r="D317" s="54" t="s">
        <v>235</v>
      </c>
    </row>
    <row r="318" spans="1:4" x14ac:dyDescent="0.25">
      <c r="A318" s="53">
        <v>306</v>
      </c>
      <c r="B318" s="54" t="s">
        <v>821</v>
      </c>
      <c r="C318" s="54" t="s">
        <v>822</v>
      </c>
      <c r="D318" s="54" t="s">
        <v>773</v>
      </c>
    </row>
    <row r="319" spans="1:4" x14ac:dyDescent="0.25">
      <c r="A319" s="53">
        <v>307</v>
      </c>
      <c r="B319" s="54" t="s">
        <v>823</v>
      </c>
      <c r="C319" s="54" t="s">
        <v>824</v>
      </c>
      <c r="D319" s="54" t="s">
        <v>244</v>
      </c>
    </row>
    <row r="320" spans="1:4" x14ac:dyDescent="0.25">
      <c r="A320" s="53">
        <v>308</v>
      </c>
      <c r="B320" s="54" t="s">
        <v>825</v>
      </c>
      <c r="C320" s="54" t="s">
        <v>826</v>
      </c>
      <c r="D320" s="54" t="s">
        <v>714</v>
      </c>
    </row>
    <row r="321" spans="1:4" x14ac:dyDescent="0.25">
      <c r="A321" s="53">
        <v>309</v>
      </c>
      <c r="B321" s="54" t="s">
        <v>827</v>
      </c>
      <c r="C321" s="54" t="s">
        <v>828</v>
      </c>
      <c r="D321" s="54" t="s">
        <v>351</v>
      </c>
    </row>
    <row r="322" spans="1:4" x14ac:dyDescent="0.25">
      <c r="A322" s="53">
        <v>310</v>
      </c>
      <c r="B322" s="54" t="s">
        <v>829</v>
      </c>
      <c r="C322" s="54" t="s">
        <v>830</v>
      </c>
      <c r="D322" s="54" t="s">
        <v>351</v>
      </c>
    </row>
    <row r="323" spans="1:4" x14ac:dyDescent="0.25">
      <c r="A323" s="53">
        <v>311</v>
      </c>
      <c r="B323" s="54" t="s">
        <v>831</v>
      </c>
      <c r="C323" s="54" t="s">
        <v>832</v>
      </c>
      <c r="D323" s="54" t="s">
        <v>542</v>
      </c>
    </row>
    <row r="324" spans="1:4" x14ac:dyDescent="0.25">
      <c r="A324" s="53">
        <v>312</v>
      </c>
      <c r="B324" s="54" t="s">
        <v>833</v>
      </c>
      <c r="C324" s="54" t="s">
        <v>834</v>
      </c>
      <c r="D324" s="54" t="s">
        <v>542</v>
      </c>
    </row>
    <row r="325" spans="1:4" x14ac:dyDescent="0.25">
      <c r="A325" s="53">
        <v>313</v>
      </c>
      <c r="B325" s="54" t="s">
        <v>835</v>
      </c>
      <c r="C325" s="54" t="s">
        <v>836</v>
      </c>
      <c r="D325" s="54" t="s">
        <v>136</v>
      </c>
    </row>
    <row r="326" spans="1:4" x14ac:dyDescent="0.25">
      <c r="A326" s="53">
        <v>314</v>
      </c>
      <c r="B326" s="54" t="s">
        <v>837</v>
      </c>
      <c r="C326" s="54" t="s">
        <v>309</v>
      </c>
      <c r="D326" s="54" t="s">
        <v>749</v>
      </c>
    </row>
    <row r="327" spans="1:4" x14ac:dyDescent="0.25">
      <c r="A327" s="53">
        <v>315</v>
      </c>
      <c r="B327" s="54" t="s">
        <v>838</v>
      </c>
      <c r="C327" s="54" t="s">
        <v>839</v>
      </c>
      <c r="D327" s="54" t="s">
        <v>189</v>
      </c>
    </row>
    <row r="328" spans="1:4" x14ac:dyDescent="0.25">
      <c r="A328" s="53">
        <v>316</v>
      </c>
      <c r="B328" s="54" t="s">
        <v>840</v>
      </c>
      <c r="C328" s="54" t="s">
        <v>841</v>
      </c>
      <c r="D328" s="54" t="s">
        <v>842</v>
      </c>
    </row>
    <row r="329" spans="1:4" x14ac:dyDescent="0.25">
      <c r="A329" s="53">
        <v>317</v>
      </c>
      <c r="B329" s="54" t="s">
        <v>843</v>
      </c>
      <c r="C329" s="54" t="s">
        <v>844</v>
      </c>
      <c r="D329" s="54" t="s">
        <v>292</v>
      </c>
    </row>
    <row r="330" spans="1:4" x14ac:dyDescent="0.25">
      <c r="A330" s="53">
        <v>318</v>
      </c>
      <c r="B330" s="54" t="s">
        <v>845</v>
      </c>
      <c r="C330" s="54" t="s">
        <v>846</v>
      </c>
      <c r="D330" s="54" t="s">
        <v>155</v>
      </c>
    </row>
    <row r="331" spans="1:4" x14ac:dyDescent="0.25">
      <c r="A331" s="53">
        <v>319</v>
      </c>
      <c r="B331" s="54" t="s">
        <v>847</v>
      </c>
      <c r="C331" s="54" t="s">
        <v>848</v>
      </c>
      <c r="D331" s="54" t="s">
        <v>271</v>
      </c>
    </row>
    <row r="332" spans="1:4" x14ac:dyDescent="0.25">
      <c r="A332" s="53">
        <v>320</v>
      </c>
      <c r="B332" s="54" t="s">
        <v>849</v>
      </c>
      <c r="C332" s="54" t="s">
        <v>850</v>
      </c>
      <c r="D332" s="54" t="s">
        <v>271</v>
      </c>
    </row>
    <row r="333" spans="1:4" x14ac:dyDescent="0.25">
      <c r="A333" s="53">
        <v>321</v>
      </c>
      <c r="B333" s="54" t="s">
        <v>851</v>
      </c>
      <c r="C333" s="54" t="s">
        <v>852</v>
      </c>
      <c r="D333" s="54" t="s">
        <v>289</v>
      </c>
    </row>
    <row r="334" spans="1:4" x14ac:dyDescent="0.25">
      <c r="A334" s="53">
        <v>322</v>
      </c>
      <c r="B334" s="54" t="s">
        <v>853</v>
      </c>
      <c r="C334" s="54" t="s">
        <v>854</v>
      </c>
      <c r="D334" s="54" t="s">
        <v>855</v>
      </c>
    </row>
    <row r="335" spans="1:4" x14ac:dyDescent="0.25">
      <c r="A335" s="53">
        <v>323</v>
      </c>
      <c r="B335" s="54" t="s">
        <v>856</v>
      </c>
      <c r="C335" s="54" t="s">
        <v>857</v>
      </c>
      <c r="D335" s="54" t="s">
        <v>858</v>
      </c>
    </row>
    <row r="336" spans="1:4" x14ac:dyDescent="0.25">
      <c r="A336" s="53">
        <v>324</v>
      </c>
      <c r="B336" s="54" t="s">
        <v>859</v>
      </c>
      <c r="C336" s="54" t="s">
        <v>860</v>
      </c>
      <c r="D336" s="54" t="s">
        <v>773</v>
      </c>
    </row>
    <row r="337" spans="1:4" x14ac:dyDescent="0.25">
      <c r="A337" s="53">
        <v>325</v>
      </c>
      <c r="B337" s="54" t="s">
        <v>861</v>
      </c>
      <c r="C337" s="54" t="s">
        <v>862</v>
      </c>
      <c r="D337" s="54" t="s">
        <v>292</v>
      </c>
    </row>
    <row r="338" spans="1:4" x14ac:dyDescent="0.25">
      <c r="A338" s="53">
        <v>326</v>
      </c>
      <c r="B338" s="54" t="s">
        <v>863</v>
      </c>
      <c r="C338" s="54" t="s">
        <v>864</v>
      </c>
      <c r="D338" s="54" t="s">
        <v>722</v>
      </c>
    </row>
    <row r="339" spans="1:4" x14ac:dyDescent="0.25">
      <c r="A339" s="53">
        <v>327</v>
      </c>
      <c r="B339" s="54" t="s">
        <v>865</v>
      </c>
      <c r="C339" s="54" t="s">
        <v>866</v>
      </c>
      <c r="D339" s="54" t="s">
        <v>722</v>
      </c>
    </row>
    <row r="340" spans="1:4" x14ac:dyDescent="0.25">
      <c r="A340" s="53">
        <v>328</v>
      </c>
      <c r="B340" s="54" t="s">
        <v>867</v>
      </c>
      <c r="C340" s="54" t="s">
        <v>868</v>
      </c>
      <c r="D340" s="54" t="s">
        <v>139</v>
      </c>
    </row>
    <row r="341" spans="1:4" x14ac:dyDescent="0.25">
      <c r="A341" s="53">
        <v>329</v>
      </c>
      <c r="B341" s="54" t="s">
        <v>869</v>
      </c>
      <c r="C341" s="54" t="s">
        <v>870</v>
      </c>
      <c r="D341" s="54" t="s">
        <v>576</v>
      </c>
    </row>
    <row r="342" spans="1:4" x14ac:dyDescent="0.25">
      <c r="A342" s="53">
        <v>330</v>
      </c>
      <c r="B342" s="54" t="s">
        <v>871</v>
      </c>
      <c r="C342" s="54" t="s">
        <v>872</v>
      </c>
      <c r="D342" s="54" t="s">
        <v>588</v>
      </c>
    </row>
    <row r="343" spans="1:4" x14ac:dyDescent="0.25">
      <c r="A343" s="53">
        <v>331</v>
      </c>
      <c r="B343" s="54" t="s">
        <v>873</v>
      </c>
      <c r="C343" s="54" t="s">
        <v>874</v>
      </c>
      <c r="D343" s="54" t="s">
        <v>548</v>
      </c>
    </row>
    <row r="344" spans="1:4" x14ac:dyDescent="0.25">
      <c r="A344" s="53">
        <v>332</v>
      </c>
      <c r="B344" s="54" t="s">
        <v>875</v>
      </c>
      <c r="C344" s="54" t="s">
        <v>876</v>
      </c>
      <c r="D344" s="54" t="s">
        <v>139</v>
      </c>
    </row>
    <row r="345" spans="1:4" x14ac:dyDescent="0.25">
      <c r="A345" s="53">
        <v>333</v>
      </c>
      <c r="B345" s="54" t="s">
        <v>877</v>
      </c>
      <c r="C345" s="54" t="s">
        <v>878</v>
      </c>
      <c r="D345" s="54" t="s">
        <v>139</v>
      </c>
    </row>
    <row r="346" spans="1:4" x14ac:dyDescent="0.25">
      <c r="A346" s="53">
        <v>334</v>
      </c>
      <c r="B346" s="54" t="s">
        <v>879</v>
      </c>
      <c r="C346" s="54" t="s">
        <v>880</v>
      </c>
      <c r="D346" s="54" t="s">
        <v>211</v>
      </c>
    </row>
    <row r="347" spans="1:4" x14ac:dyDescent="0.25">
      <c r="A347" s="53">
        <v>335</v>
      </c>
      <c r="B347" s="54" t="s">
        <v>881</v>
      </c>
      <c r="C347" s="54" t="s">
        <v>882</v>
      </c>
      <c r="D347" s="54" t="s">
        <v>545</v>
      </c>
    </row>
    <row r="348" spans="1:4" x14ac:dyDescent="0.25">
      <c r="A348" s="53">
        <v>336</v>
      </c>
      <c r="B348" s="54" t="s">
        <v>883</v>
      </c>
      <c r="C348" s="54" t="s">
        <v>884</v>
      </c>
      <c r="D348" s="54" t="s">
        <v>573</v>
      </c>
    </row>
    <row r="349" spans="1:4" x14ac:dyDescent="0.25">
      <c r="A349" s="53">
        <v>337</v>
      </c>
      <c r="B349" s="54" t="s">
        <v>885</v>
      </c>
      <c r="C349" s="54" t="s">
        <v>886</v>
      </c>
      <c r="D349" s="54" t="s">
        <v>545</v>
      </c>
    </row>
    <row r="350" spans="1:4" x14ac:dyDescent="0.25">
      <c r="A350" s="53">
        <v>338</v>
      </c>
      <c r="B350" s="54" t="s">
        <v>887</v>
      </c>
      <c r="C350" s="54" t="s">
        <v>888</v>
      </c>
      <c r="D350" s="54" t="s">
        <v>139</v>
      </c>
    </row>
    <row r="351" spans="1:4" x14ac:dyDescent="0.25">
      <c r="A351" s="53">
        <v>339</v>
      </c>
      <c r="B351" s="54" t="s">
        <v>889</v>
      </c>
      <c r="C351" s="54" t="s">
        <v>890</v>
      </c>
      <c r="D351" s="54" t="s">
        <v>576</v>
      </c>
    </row>
    <row r="352" spans="1:4" x14ac:dyDescent="0.25">
      <c r="A352" s="53">
        <v>340</v>
      </c>
      <c r="B352" s="54" t="s">
        <v>891</v>
      </c>
      <c r="C352" s="54" t="s">
        <v>892</v>
      </c>
      <c r="D352" s="54" t="s">
        <v>573</v>
      </c>
    </row>
    <row r="353" spans="1:4" x14ac:dyDescent="0.25">
      <c r="A353" s="53">
        <v>341</v>
      </c>
      <c r="B353" s="54" t="s">
        <v>893</v>
      </c>
      <c r="C353" s="54" t="s">
        <v>894</v>
      </c>
      <c r="D353" s="54" t="s">
        <v>136</v>
      </c>
    </row>
    <row r="354" spans="1:4" x14ac:dyDescent="0.25">
      <c r="A354" s="53">
        <v>342</v>
      </c>
      <c r="B354" s="54" t="s">
        <v>895</v>
      </c>
      <c r="C354" s="54" t="s">
        <v>896</v>
      </c>
      <c r="D354" s="54" t="s">
        <v>139</v>
      </c>
    </row>
    <row r="355" spans="1:4" x14ac:dyDescent="0.25">
      <c r="A355" s="53">
        <v>343</v>
      </c>
      <c r="B355" s="54" t="s">
        <v>897</v>
      </c>
      <c r="C355" s="54" t="s">
        <v>898</v>
      </c>
      <c r="D355" s="54" t="s">
        <v>175</v>
      </c>
    </row>
    <row r="356" spans="1:4" x14ac:dyDescent="0.25">
      <c r="A356" s="53">
        <v>344</v>
      </c>
      <c r="B356" s="54" t="s">
        <v>899</v>
      </c>
      <c r="C356" s="54" t="s">
        <v>900</v>
      </c>
      <c r="D356" s="54" t="s">
        <v>364</v>
      </c>
    </row>
    <row r="357" spans="1:4" x14ac:dyDescent="0.25">
      <c r="A357" s="53">
        <v>345</v>
      </c>
      <c r="B357" s="54" t="s">
        <v>901</v>
      </c>
      <c r="C357" s="54" t="s">
        <v>902</v>
      </c>
      <c r="D357" s="54" t="s">
        <v>542</v>
      </c>
    </row>
    <row r="358" spans="1:4" x14ac:dyDescent="0.25">
      <c r="A358" s="53">
        <v>346</v>
      </c>
      <c r="B358" s="54" t="s">
        <v>903</v>
      </c>
      <c r="C358" s="54" t="s">
        <v>904</v>
      </c>
      <c r="D358" s="54" t="s">
        <v>607</v>
      </c>
    </row>
    <row r="359" spans="1:4" x14ac:dyDescent="0.25">
      <c r="A359" s="53">
        <v>347</v>
      </c>
      <c r="B359" s="54" t="s">
        <v>905</v>
      </c>
      <c r="C359" s="54" t="s">
        <v>906</v>
      </c>
      <c r="D359" s="54" t="s">
        <v>364</v>
      </c>
    </row>
    <row r="360" spans="1:4" x14ac:dyDescent="0.25">
      <c r="A360" s="53">
        <v>348</v>
      </c>
      <c r="B360" s="54" t="s">
        <v>907</v>
      </c>
      <c r="C360" s="54" t="s">
        <v>908</v>
      </c>
      <c r="D360" s="54" t="s">
        <v>226</v>
      </c>
    </row>
    <row r="361" spans="1:4" x14ac:dyDescent="0.25">
      <c r="A361" s="53">
        <v>349</v>
      </c>
      <c r="B361" s="54" t="s">
        <v>909</v>
      </c>
      <c r="C361" s="54" t="s">
        <v>910</v>
      </c>
      <c r="D361" s="54" t="s">
        <v>911</v>
      </c>
    </row>
    <row r="362" spans="1:4" x14ac:dyDescent="0.25">
      <c r="A362" s="53">
        <v>350</v>
      </c>
      <c r="B362" s="54" t="s">
        <v>912</v>
      </c>
      <c r="C362" s="54" t="s">
        <v>913</v>
      </c>
      <c r="D362" s="54" t="s">
        <v>722</v>
      </c>
    </row>
    <row r="363" spans="1:4" x14ac:dyDescent="0.25">
      <c r="A363" s="53">
        <v>351</v>
      </c>
      <c r="B363" s="54" t="s">
        <v>914</v>
      </c>
      <c r="C363" s="54" t="s">
        <v>915</v>
      </c>
      <c r="D363" s="54" t="s">
        <v>749</v>
      </c>
    </row>
    <row r="364" spans="1:4" x14ac:dyDescent="0.25">
      <c r="A364" s="53">
        <v>352</v>
      </c>
      <c r="B364" s="54" t="s">
        <v>916</v>
      </c>
      <c r="C364" s="54" t="s">
        <v>917</v>
      </c>
      <c r="D364" s="54" t="s">
        <v>310</v>
      </c>
    </row>
    <row r="365" spans="1:4" x14ac:dyDescent="0.25">
      <c r="A365" s="53">
        <v>353</v>
      </c>
      <c r="B365" s="54" t="s">
        <v>918</v>
      </c>
      <c r="C365" s="54" t="s">
        <v>919</v>
      </c>
      <c r="D365" s="54" t="s">
        <v>170</v>
      </c>
    </row>
    <row r="366" spans="1:4" x14ac:dyDescent="0.25">
      <c r="A366" s="53">
        <v>354</v>
      </c>
      <c r="B366" s="54" t="s">
        <v>920</v>
      </c>
      <c r="C366" s="54" t="s">
        <v>921</v>
      </c>
      <c r="D366" s="54" t="s">
        <v>139</v>
      </c>
    </row>
    <row r="367" spans="1:4" x14ac:dyDescent="0.25">
      <c r="A367" s="53">
        <v>355</v>
      </c>
      <c r="B367" s="54" t="s">
        <v>922</v>
      </c>
      <c r="C367" s="54" t="s">
        <v>923</v>
      </c>
      <c r="D367" s="54" t="s">
        <v>170</v>
      </c>
    </row>
    <row r="368" spans="1:4" x14ac:dyDescent="0.25">
      <c r="A368" s="53">
        <v>356</v>
      </c>
      <c r="B368" s="54" t="s">
        <v>924</v>
      </c>
      <c r="C368" s="54" t="s">
        <v>925</v>
      </c>
      <c r="D368" s="54" t="s">
        <v>155</v>
      </c>
    </row>
    <row r="369" spans="1:4" x14ac:dyDescent="0.25">
      <c r="A369" s="53">
        <v>357</v>
      </c>
      <c r="B369" s="54" t="s">
        <v>926</v>
      </c>
      <c r="C369" s="54" t="s">
        <v>927</v>
      </c>
      <c r="D369" s="54" t="s">
        <v>292</v>
      </c>
    </row>
    <row r="370" spans="1:4" x14ac:dyDescent="0.25">
      <c r="A370" s="53">
        <v>358</v>
      </c>
      <c r="B370" s="54" t="s">
        <v>928</v>
      </c>
      <c r="C370" s="54" t="s">
        <v>929</v>
      </c>
      <c r="D370" s="54" t="s">
        <v>714</v>
      </c>
    </row>
    <row r="371" spans="1:4" x14ac:dyDescent="0.25">
      <c r="A371" s="53">
        <v>359</v>
      </c>
      <c r="B371" s="54" t="s">
        <v>930</v>
      </c>
      <c r="C371" s="54" t="s">
        <v>931</v>
      </c>
      <c r="D371" s="54" t="s">
        <v>719</v>
      </c>
    </row>
    <row r="372" spans="1:4" x14ac:dyDescent="0.25">
      <c r="A372" s="53">
        <v>360</v>
      </c>
      <c r="B372" s="54" t="s">
        <v>932</v>
      </c>
      <c r="C372" s="54" t="s">
        <v>933</v>
      </c>
      <c r="D372" s="54" t="s">
        <v>310</v>
      </c>
    </row>
    <row r="373" spans="1:4" x14ac:dyDescent="0.25">
      <c r="A373" s="53">
        <v>361</v>
      </c>
      <c r="B373" s="54" t="s">
        <v>934</v>
      </c>
      <c r="C373" s="54" t="s">
        <v>935</v>
      </c>
      <c r="D373" s="54" t="s">
        <v>292</v>
      </c>
    </row>
    <row r="374" spans="1:4" x14ac:dyDescent="0.25">
      <c r="A374" s="53">
        <v>362</v>
      </c>
      <c r="B374" s="54" t="s">
        <v>936</v>
      </c>
      <c r="C374" s="54" t="s">
        <v>937</v>
      </c>
      <c r="D374" s="54" t="s">
        <v>548</v>
      </c>
    </row>
    <row r="375" spans="1:4" x14ac:dyDescent="0.25">
      <c r="A375" s="53">
        <v>363</v>
      </c>
      <c r="B375" s="54" t="s">
        <v>938</v>
      </c>
      <c r="C375" s="54" t="s">
        <v>237</v>
      </c>
      <c r="D375" s="54" t="s">
        <v>364</v>
      </c>
    </row>
    <row r="376" spans="1:4" x14ac:dyDescent="0.25">
      <c r="A376" s="53">
        <v>364</v>
      </c>
      <c r="B376" s="54" t="s">
        <v>939</v>
      </c>
      <c r="C376" s="54" t="s">
        <v>940</v>
      </c>
      <c r="D376" s="54" t="s">
        <v>226</v>
      </c>
    </row>
    <row r="377" spans="1:4" x14ac:dyDescent="0.25">
      <c r="A377" s="53">
        <v>365</v>
      </c>
      <c r="B377" s="54" t="s">
        <v>941</v>
      </c>
      <c r="C377" s="54" t="s">
        <v>942</v>
      </c>
      <c r="D377" s="54" t="s">
        <v>395</v>
      </c>
    </row>
    <row r="378" spans="1:4" x14ac:dyDescent="0.25">
      <c r="A378" s="53">
        <v>366</v>
      </c>
      <c r="B378" s="54" t="s">
        <v>943</v>
      </c>
      <c r="C378" s="54" t="s">
        <v>944</v>
      </c>
      <c r="D378" s="54" t="s">
        <v>145</v>
      </c>
    </row>
    <row r="379" spans="1:4" x14ac:dyDescent="0.25">
      <c r="A379" s="53">
        <v>367</v>
      </c>
      <c r="B379" s="54" t="s">
        <v>945</v>
      </c>
      <c r="C379" s="54" t="s">
        <v>946</v>
      </c>
      <c r="D379" s="54" t="s">
        <v>610</v>
      </c>
    </row>
    <row r="380" spans="1:4" x14ac:dyDescent="0.25">
      <c r="A380" s="53">
        <v>368</v>
      </c>
      <c r="B380" s="54" t="s">
        <v>947</v>
      </c>
      <c r="C380" s="54" t="s">
        <v>948</v>
      </c>
      <c r="D380" s="54" t="s">
        <v>581</v>
      </c>
    </row>
    <row r="381" spans="1:4" x14ac:dyDescent="0.25">
      <c r="A381" s="53">
        <v>369</v>
      </c>
      <c r="B381" s="54" t="s">
        <v>949</v>
      </c>
      <c r="C381" s="54" t="s">
        <v>950</v>
      </c>
      <c r="D381" s="54" t="s">
        <v>371</v>
      </c>
    </row>
    <row r="382" spans="1:4" x14ac:dyDescent="0.25">
      <c r="A382" s="53">
        <v>370</v>
      </c>
      <c r="B382" s="54" t="s">
        <v>951</v>
      </c>
      <c r="C382" s="54" t="s">
        <v>952</v>
      </c>
      <c r="D382" s="54" t="s">
        <v>553</v>
      </c>
    </row>
    <row r="383" spans="1:4" x14ac:dyDescent="0.25">
      <c r="A383" s="53">
        <v>371</v>
      </c>
      <c r="B383" s="54" t="s">
        <v>953</v>
      </c>
      <c r="C383" s="54" t="s">
        <v>954</v>
      </c>
      <c r="D383" s="54" t="s">
        <v>161</v>
      </c>
    </row>
    <row r="384" spans="1:4" x14ac:dyDescent="0.25">
      <c r="A384" s="53">
        <v>372</v>
      </c>
      <c r="B384" s="54" t="s">
        <v>955</v>
      </c>
      <c r="C384" s="54" t="s">
        <v>956</v>
      </c>
      <c r="D384" s="54" t="s">
        <v>124</v>
      </c>
    </row>
    <row r="385" spans="1:4" x14ac:dyDescent="0.25">
      <c r="A385" s="53">
        <v>373</v>
      </c>
      <c r="B385" s="54" t="s">
        <v>957</v>
      </c>
      <c r="C385" s="54" t="s">
        <v>958</v>
      </c>
      <c r="D385" s="54" t="s">
        <v>211</v>
      </c>
    </row>
    <row r="386" spans="1:4" x14ac:dyDescent="0.25">
      <c r="A386" s="53">
        <v>374</v>
      </c>
      <c r="B386" s="54" t="s">
        <v>959</v>
      </c>
      <c r="C386" s="54" t="s">
        <v>960</v>
      </c>
      <c r="D386" s="54" t="s">
        <v>226</v>
      </c>
    </row>
    <row r="387" spans="1:4" x14ac:dyDescent="0.25">
      <c r="A387" s="53">
        <v>375</v>
      </c>
      <c r="B387" s="54" t="s">
        <v>961</v>
      </c>
      <c r="C387" s="54" t="s">
        <v>962</v>
      </c>
      <c r="D387" s="54" t="s">
        <v>226</v>
      </c>
    </row>
    <row r="388" spans="1:4" x14ac:dyDescent="0.25">
      <c r="A388" s="53">
        <v>376</v>
      </c>
      <c r="B388" s="54" t="s">
        <v>963</v>
      </c>
      <c r="C388" s="54" t="s">
        <v>964</v>
      </c>
      <c r="D388" s="54" t="s">
        <v>226</v>
      </c>
    </row>
    <row r="389" spans="1:4" x14ac:dyDescent="0.25">
      <c r="A389" s="53">
        <v>377</v>
      </c>
      <c r="B389" s="54" t="s">
        <v>965</v>
      </c>
      <c r="C389" s="54" t="s">
        <v>966</v>
      </c>
      <c r="D389" s="54" t="s">
        <v>175</v>
      </c>
    </row>
    <row r="390" spans="1:4" x14ac:dyDescent="0.25">
      <c r="A390" s="53">
        <v>378</v>
      </c>
      <c r="B390" s="54" t="s">
        <v>967</v>
      </c>
      <c r="C390" s="54" t="s">
        <v>968</v>
      </c>
      <c r="D390" s="54" t="s">
        <v>581</v>
      </c>
    </row>
    <row r="391" spans="1:4" x14ac:dyDescent="0.25">
      <c r="A391" s="53">
        <v>379</v>
      </c>
      <c r="B391" s="54" t="s">
        <v>969</v>
      </c>
      <c r="C391" s="54" t="s">
        <v>970</v>
      </c>
      <c r="D391" s="54" t="s">
        <v>610</v>
      </c>
    </row>
    <row r="392" spans="1:4" x14ac:dyDescent="0.25">
      <c r="A392" s="53">
        <v>380</v>
      </c>
      <c r="B392" s="54" t="s">
        <v>971</v>
      </c>
      <c r="C392" s="54" t="s">
        <v>972</v>
      </c>
      <c r="D392" s="54" t="s">
        <v>136</v>
      </c>
    </row>
    <row r="393" spans="1:4" x14ac:dyDescent="0.25">
      <c r="A393" s="53">
        <v>381</v>
      </c>
      <c r="B393" s="54" t="s">
        <v>973</v>
      </c>
      <c r="C393" s="54" t="s">
        <v>974</v>
      </c>
      <c r="D393" s="54" t="s">
        <v>351</v>
      </c>
    </row>
    <row r="394" spans="1:4" x14ac:dyDescent="0.25">
      <c r="A394" s="53">
        <v>382</v>
      </c>
      <c r="B394" s="54" t="s">
        <v>975</v>
      </c>
      <c r="C394" s="54" t="s">
        <v>976</v>
      </c>
      <c r="D394" s="54" t="s">
        <v>749</v>
      </c>
    </row>
    <row r="395" spans="1:4" x14ac:dyDescent="0.25">
      <c r="A395" s="53">
        <v>383</v>
      </c>
      <c r="B395" s="54" t="s">
        <v>977</v>
      </c>
      <c r="C395" s="54" t="s">
        <v>978</v>
      </c>
      <c r="D395" s="54" t="s">
        <v>749</v>
      </c>
    </row>
    <row r="396" spans="1:4" x14ac:dyDescent="0.25">
      <c r="A396" s="53">
        <v>384</v>
      </c>
      <c r="B396" s="54" t="s">
        <v>979</v>
      </c>
      <c r="C396" s="54" t="s">
        <v>980</v>
      </c>
      <c r="D396" s="54" t="s">
        <v>722</v>
      </c>
    </row>
    <row r="397" spans="1:4" x14ac:dyDescent="0.25">
      <c r="A397" s="53">
        <v>385</v>
      </c>
      <c r="B397" s="54" t="s">
        <v>981</v>
      </c>
      <c r="C397" s="54" t="s">
        <v>982</v>
      </c>
      <c r="D397" s="54" t="s">
        <v>139</v>
      </c>
    </row>
    <row r="398" spans="1:4" x14ac:dyDescent="0.25">
      <c r="A398" s="53">
        <v>386</v>
      </c>
      <c r="B398" s="54" t="s">
        <v>983</v>
      </c>
      <c r="C398" s="54" t="s">
        <v>984</v>
      </c>
      <c r="D398" s="54" t="s">
        <v>310</v>
      </c>
    </row>
    <row r="399" spans="1:4" x14ac:dyDescent="0.25">
      <c r="A399" s="53">
        <v>387</v>
      </c>
      <c r="B399" s="54" t="s">
        <v>985</v>
      </c>
      <c r="C399" s="54" t="s">
        <v>986</v>
      </c>
      <c r="D399" s="54" t="s">
        <v>155</v>
      </c>
    </row>
    <row r="400" spans="1:4" x14ac:dyDescent="0.25">
      <c r="A400" s="53">
        <v>388</v>
      </c>
      <c r="B400" s="54" t="s">
        <v>987</v>
      </c>
      <c r="C400" s="54" t="s">
        <v>988</v>
      </c>
      <c r="D400" s="54" t="s">
        <v>175</v>
      </c>
    </row>
    <row r="401" spans="1:4" x14ac:dyDescent="0.25">
      <c r="A401" s="53">
        <v>389</v>
      </c>
      <c r="B401" s="54" t="s">
        <v>989</v>
      </c>
      <c r="C401" s="54" t="s">
        <v>990</v>
      </c>
      <c r="D401" s="54" t="s">
        <v>714</v>
      </c>
    </row>
    <row r="402" spans="1:4" x14ac:dyDescent="0.25">
      <c r="A402" s="53">
        <v>390</v>
      </c>
      <c r="B402" s="54" t="s">
        <v>991</v>
      </c>
      <c r="C402" s="54" t="s">
        <v>992</v>
      </c>
      <c r="D402" s="54" t="s">
        <v>175</v>
      </c>
    </row>
    <row r="403" spans="1:4" x14ac:dyDescent="0.25">
      <c r="A403" s="53">
        <v>391</v>
      </c>
      <c r="B403" s="54" t="s">
        <v>993</v>
      </c>
      <c r="C403" s="54" t="s">
        <v>994</v>
      </c>
      <c r="D403" s="54" t="s">
        <v>542</v>
      </c>
    </row>
    <row r="404" spans="1:4" x14ac:dyDescent="0.25">
      <c r="A404" s="50">
        <v>392</v>
      </c>
      <c r="B404" s="47" t="s">
        <v>995</v>
      </c>
      <c r="C404" s="47" t="s">
        <v>996</v>
      </c>
      <c r="D404" s="54" t="s">
        <v>588</v>
      </c>
    </row>
    <row r="405" spans="1:4" x14ac:dyDescent="0.25">
      <c r="A405" s="50">
        <v>393</v>
      </c>
      <c r="B405" s="47" t="s">
        <v>997</v>
      </c>
      <c r="C405" s="47" t="s">
        <v>998</v>
      </c>
      <c r="D405" s="54" t="s">
        <v>175</v>
      </c>
    </row>
    <row r="406" spans="1:4" x14ac:dyDescent="0.25">
      <c r="A406" s="50">
        <v>394</v>
      </c>
      <c r="B406" s="47" t="s">
        <v>999</v>
      </c>
      <c r="C406" s="47" t="s">
        <v>1000</v>
      </c>
      <c r="D406" s="54" t="s">
        <v>175</v>
      </c>
    </row>
    <row r="407" spans="1:4" x14ac:dyDescent="0.25">
      <c r="A407" s="50">
        <v>395</v>
      </c>
      <c r="B407" s="47" t="s">
        <v>1001</v>
      </c>
      <c r="C407" s="47" t="s">
        <v>1002</v>
      </c>
      <c r="D407" s="54" t="s">
        <v>226</v>
      </c>
    </row>
    <row r="408" spans="1:4" x14ac:dyDescent="0.25">
      <c r="A408" s="50">
        <v>396</v>
      </c>
      <c r="B408" s="47" t="s">
        <v>1003</v>
      </c>
      <c r="C408" s="47" t="s">
        <v>1004</v>
      </c>
      <c r="D408" s="54" t="s">
        <v>115</v>
      </c>
    </row>
    <row r="409" spans="1:4" x14ac:dyDescent="0.25">
      <c r="A409" s="50">
        <v>397</v>
      </c>
      <c r="B409" s="47" t="s">
        <v>1005</v>
      </c>
      <c r="C409" s="47" t="s">
        <v>1006</v>
      </c>
      <c r="D409" s="54" t="s">
        <v>395</v>
      </c>
    </row>
    <row r="410" spans="1:4" x14ac:dyDescent="0.25">
      <c r="A410" s="50">
        <v>398</v>
      </c>
      <c r="B410" s="47" t="s">
        <v>1007</v>
      </c>
      <c r="C410" s="47" t="s">
        <v>1008</v>
      </c>
      <c r="D410" s="54" t="s">
        <v>389</v>
      </c>
    </row>
    <row r="411" spans="1:4" x14ac:dyDescent="0.25">
      <c r="A411" s="50">
        <v>399</v>
      </c>
      <c r="B411" s="47" t="s">
        <v>1009</v>
      </c>
      <c r="C411" s="47" t="s">
        <v>1010</v>
      </c>
      <c r="D411" s="54" t="s">
        <v>389</v>
      </c>
    </row>
    <row r="412" spans="1:4" x14ac:dyDescent="0.25">
      <c r="A412" s="50">
        <v>400</v>
      </c>
      <c r="B412" s="47" t="s">
        <v>1011</v>
      </c>
      <c r="C412" s="47" t="s">
        <v>1012</v>
      </c>
      <c r="D412" s="54" t="s">
        <v>414</v>
      </c>
    </row>
    <row r="413" spans="1:4" x14ac:dyDescent="0.25">
      <c r="A413" s="50">
        <v>401</v>
      </c>
      <c r="B413" s="47" t="s">
        <v>1013</v>
      </c>
      <c r="C413" s="47" t="s">
        <v>1014</v>
      </c>
      <c r="D413" s="54" t="s">
        <v>414</v>
      </c>
    </row>
    <row r="414" spans="1:4" x14ac:dyDescent="0.25">
      <c r="A414" s="50">
        <v>402</v>
      </c>
      <c r="B414" s="47" t="s">
        <v>1015</v>
      </c>
      <c r="C414" s="47" t="s">
        <v>1016</v>
      </c>
      <c r="D414" s="54" t="s">
        <v>1017</v>
      </c>
    </row>
    <row r="415" spans="1:4" x14ac:dyDescent="0.25">
      <c r="A415" s="50">
        <v>403</v>
      </c>
      <c r="B415" s="47" t="s">
        <v>1018</v>
      </c>
      <c r="C415" s="47" t="s">
        <v>1019</v>
      </c>
      <c r="D415" s="54" t="s">
        <v>576</v>
      </c>
    </row>
    <row r="416" spans="1:4" x14ac:dyDescent="0.25">
      <c r="A416" s="50">
        <v>404</v>
      </c>
      <c r="B416" s="47" t="s">
        <v>1020</v>
      </c>
      <c r="C416" s="47" t="s">
        <v>1021</v>
      </c>
      <c r="D416" s="54" t="s">
        <v>542</v>
      </c>
    </row>
    <row r="417" spans="1:4" x14ac:dyDescent="0.25">
      <c r="A417" s="53">
        <v>405</v>
      </c>
      <c r="B417" s="54" t="s">
        <v>1022</v>
      </c>
      <c r="C417" s="54" t="s">
        <v>1023</v>
      </c>
      <c r="D417" s="54" t="s">
        <v>226</v>
      </c>
    </row>
    <row r="418" spans="1:4" x14ac:dyDescent="0.25">
      <c r="A418" s="53">
        <v>406</v>
      </c>
      <c r="B418" s="54" t="s">
        <v>1024</v>
      </c>
      <c r="C418" s="54" t="s">
        <v>1025</v>
      </c>
      <c r="D418" s="54" t="s">
        <v>610</v>
      </c>
    </row>
    <row r="419" spans="1:4" x14ac:dyDescent="0.25">
      <c r="A419" s="53">
        <v>407</v>
      </c>
      <c r="B419" s="54" t="s">
        <v>1026</v>
      </c>
      <c r="C419" s="54" t="s">
        <v>1027</v>
      </c>
      <c r="D419" s="54" t="s">
        <v>170</v>
      </c>
    </row>
    <row r="420" spans="1:4" x14ac:dyDescent="0.25">
      <c r="A420" s="53">
        <v>408</v>
      </c>
      <c r="B420" s="54" t="s">
        <v>1028</v>
      </c>
      <c r="C420" s="54" t="s">
        <v>1029</v>
      </c>
      <c r="D420" s="54" t="s">
        <v>553</v>
      </c>
    </row>
    <row r="421" spans="1:4" x14ac:dyDescent="0.25">
      <c r="A421" s="53">
        <v>409</v>
      </c>
      <c r="B421" s="54" t="s">
        <v>1030</v>
      </c>
      <c r="C421" s="54" t="s">
        <v>1031</v>
      </c>
      <c r="D421" s="54" t="s">
        <v>581</v>
      </c>
    </row>
    <row r="422" spans="1:4" x14ac:dyDescent="0.25">
      <c r="A422" s="53">
        <v>410</v>
      </c>
      <c r="B422" s="54" t="s">
        <v>1032</v>
      </c>
      <c r="C422" s="54" t="s">
        <v>1033</v>
      </c>
      <c r="D422" s="54" t="s">
        <v>548</v>
      </c>
    </row>
    <row r="423" spans="1:4" x14ac:dyDescent="0.25">
      <c r="A423" s="53">
        <v>411</v>
      </c>
      <c r="B423" s="54" t="s">
        <v>1034</v>
      </c>
      <c r="C423" s="54" t="s">
        <v>1035</v>
      </c>
      <c r="D423" s="54" t="s">
        <v>581</v>
      </c>
    </row>
    <row r="424" spans="1:4" x14ac:dyDescent="0.25">
      <c r="A424" s="53">
        <v>412</v>
      </c>
      <c r="B424" s="54" t="s">
        <v>1036</v>
      </c>
      <c r="C424" s="54" t="s">
        <v>1037</v>
      </c>
      <c r="D424" s="54" t="s">
        <v>1017</v>
      </c>
    </row>
    <row r="425" spans="1:4" x14ac:dyDescent="0.25">
      <c r="A425" s="53">
        <v>413</v>
      </c>
      <c r="B425" s="54" t="s">
        <v>1038</v>
      </c>
      <c r="C425" s="54" t="s">
        <v>1039</v>
      </c>
      <c r="D425" s="54" t="s">
        <v>1017</v>
      </c>
    </row>
    <row r="426" spans="1:4" x14ac:dyDescent="0.25">
      <c r="A426" s="53">
        <v>414</v>
      </c>
      <c r="B426" s="54" t="s">
        <v>1040</v>
      </c>
      <c r="C426" s="54" t="s">
        <v>1041</v>
      </c>
      <c r="D426" s="54" t="s">
        <v>497</v>
      </c>
    </row>
    <row r="427" spans="1:4" x14ac:dyDescent="0.25">
      <c r="A427" s="53">
        <v>415</v>
      </c>
      <c r="B427" s="54" t="s">
        <v>1042</v>
      </c>
      <c r="C427" s="54" t="s">
        <v>1043</v>
      </c>
      <c r="D427" s="54" t="s">
        <v>1044</v>
      </c>
    </row>
    <row r="428" spans="1:4" x14ac:dyDescent="0.25">
      <c r="A428" s="53">
        <v>416</v>
      </c>
      <c r="B428" s="54" t="s">
        <v>1045</v>
      </c>
      <c r="C428" s="54" t="s">
        <v>1046</v>
      </c>
      <c r="D428" s="54" t="s">
        <v>389</v>
      </c>
    </row>
    <row r="429" spans="1:4" x14ac:dyDescent="0.25">
      <c r="A429" s="53">
        <v>417</v>
      </c>
      <c r="B429" s="54" t="s">
        <v>1047</v>
      </c>
      <c r="C429" s="54" t="s">
        <v>1048</v>
      </c>
      <c r="D429" s="54" t="s">
        <v>1017</v>
      </c>
    </row>
    <row r="430" spans="1:4" x14ac:dyDescent="0.25">
      <c r="A430" s="53">
        <v>418</v>
      </c>
      <c r="B430" s="54" t="s">
        <v>1049</v>
      </c>
      <c r="C430" s="54" t="s">
        <v>1050</v>
      </c>
      <c r="D430" s="54" t="s">
        <v>124</v>
      </c>
    </row>
    <row r="431" spans="1:4" x14ac:dyDescent="0.25">
      <c r="A431" s="53">
        <v>419</v>
      </c>
      <c r="B431" s="54" t="s">
        <v>1051</v>
      </c>
      <c r="C431" s="54" t="s">
        <v>1052</v>
      </c>
      <c r="D431" s="54" t="s">
        <v>226</v>
      </c>
    </row>
    <row r="432" spans="1:4" x14ac:dyDescent="0.25">
      <c r="A432" s="53">
        <v>420</v>
      </c>
      <c r="B432" s="54" t="s">
        <v>1053</v>
      </c>
      <c r="C432" s="54" t="s">
        <v>1054</v>
      </c>
      <c r="D432" s="54" t="s">
        <v>395</v>
      </c>
    </row>
    <row r="433" spans="1:4" x14ac:dyDescent="0.25">
      <c r="A433" s="53">
        <v>421</v>
      </c>
      <c r="B433" s="54" t="s">
        <v>1055</v>
      </c>
      <c r="C433" s="54" t="s">
        <v>1056</v>
      </c>
      <c r="D433" s="54" t="s">
        <v>395</v>
      </c>
    </row>
    <row r="434" spans="1:4" x14ac:dyDescent="0.25">
      <c r="A434" s="53">
        <v>422</v>
      </c>
      <c r="B434" s="54" t="s">
        <v>1057</v>
      </c>
      <c r="C434" s="54" t="s">
        <v>1058</v>
      </c>
      <c r="D434" s="54" t="s">
        <v>395</v>
      </c>
    </row>
    <row r="435" spans="1:4" x14ac:dyDescent="0.25">
      <c r="A435" s="53">
        <v>423</v>
      </c>
      <c r="B435" s="54" t="s">
        <v>1059</v>
      </c>
      <c r="C435" s="54" t="s">
        <v>1060</v>
      </c>
      <c r="D435" s="54" t="s">
        <v>226</v>
      </c>
    </row>
    <row r="436" spans="1:4" x14ac:dyDescent="0.25">
      <c r="A436" s="53">
        <v>424</v>
      </c>
      <c r="B436" s="54" t="s">
        <v>1061</v>
      </c>
      <c r="C436" s="54" t="s">
        <v>1062</v>
      </c>
      <c r="D436" s="54" t="s">
        <v>145</v>
      </c>
    </row>
    <row r="437" spans="1:4" x14ac:dyDescent="0.25">
      <c r="A437" s="53">
        <v>425</v>
      </c>
      <c r="B437" s="54" t="s">
        <v>1063</v>
      </c>
      <c r="C437" s="54" t="s">
        <v>1064</v>
      </c>
      <c r="D437" s="54" t="s">
        <v>364</v>
      </c>
    </row>
    <row r="438" spans="1:4" x14ac:dyDescent="0.25">
      <c r="A438" s="53">
        <v>426</v>
      </c>
      <c r="B438" s="54" t="s">
        <v>1065</v>
      </c>
      <c r="C438" s="54" t="s">
        <v>1066</v>
      </c>
      <c r="D438" s="54" t="s">
        <v>497</v>
      </c>
    </row>
    <row r="439" spans="1:4" x14ac:dyDescent="0.25">
      <c r="A439" s="53">
        <v>427</v>
      </c>
      <c r="B439" s="54" t="s">
        <v>1067</v>
      </c>
      <c r="C439" s="54" t="s">
        <v>1041</v>
      </c>
      <c r="D439" s="54" t="s">
        <v>494</v>
      </c>
    </row>
    <row r="440" spans="1:4" x14ac:dyDescent="0.25">
      <c r="A440" s="53">
        <v>428</v>
      </c>
      <c r="B440" s="54" t="s">
        <v>1068</v>
      </c>
      <c r="C440" s="54" t="s">
        <v>1069</v>
      </c>
      <c r="D440" s="54" t="s">
        <v>386</v>
      </c>
    </row>
    <row r="441" spans="1:4" x14ac:dyDescent="0.25">
      <c r="A441" s="53">
        <v>429</v>
      </c>
      <c r="B441" s="54" t="s">
        <v>1070</v>
      </c>
      <c r="C441" s="54" t="s">
        <v>1071</v>
      </c>
      <c r="D441" s="54" t="s">
        <v>386</v>
      </c>
    </row>
    <row r="442" spans="1:4" x14ac:dyDescent="0.25">
      <c r="A442" s="53">
        <v>430</v>
      </c>
      <c r="B442" s="54" t="s">
        <v>1072</v>
      </c>
      <c r="C442" s="54" t="s">
        <v>1073</v>
      </c>
      <c r="D442" s="54" t="s">
        <v>494</v>
      </c>
    </row>
    <row r="443" spans="1:4" x14ac:dyDescent="0.25">
      <c r="A443" s="53">
        <v>431</v>
      </c>
      <c r="B443" s="54" t="s">
        <v>1074</v>
      </c>
      <c r="C443" s="54" t="s">
        <v>1075</v>
      </c>
      <c r="D443" s="54" t="s">
        <v>383</v>
      </c>
    </row>
    <row r="444" spans="1:4" x14ac:dyDescent="0.25">
      <c r="A444" s="53">
        <v>432</v>
      </c>
      <c r="B444" s="54" t="s">
        <v>1076</v>
      </c>
      <c r="C444" s="54" t="s">
        <v>1077</v>
      </c>
      <c r="D444" s="54" t="s">
        <v>380</v>
      </c>
    </row>
    <row r="445" spans="1:4" x14ac:dyDescent="0.25">
      <c r="A445" s="53">
        <v>433</v>
      </c>
      <c r="B445" s="54" t="s">
        <v>1078</v>
      </c>
      <c r="C445" s="54" t="s">
        <v>1079</v>
      </c>
      <c r="D445" s="54" t="s">
        <v>497</v>
      </c>
    </row>
    <row r="446" spans="1:4" x14ac:dyDescent="0.25">
      <c r="A446" s="53">
        <v>434</v>
      </c>
      <c r="B446" s="54" t="s">
        <v>1080</v>
      </c>
      <c r="C446" s="54" t="s">
        <v>1081</v>
      </c>
      <c r="D446" s="54" t="s">
        <v>389</v>
      </c>
    </row>
    <row r="447" spans="1:4" x14ac:dyDescent="0.25">
      <c r="A447" s="53">
        <v>435</v>
      </c>
      <c r="B447" s="54" t="s">
        <v>1082</v>
      </c>
      <c r="C447" s="54" t="s">
        <v>1083</v>
      </c>
      <c r="D447" s="54" t="s">
        <v>392</v>
      </c>
    </row>
    <row r="448" spans="1:4" x14ac:dyDescent="0.25">
      <c r="A448" s="53">
        <v>436</v>
      </c>
      <c r="B448" s="54" t="s">
        <v>1084</v>
      </c>
      <c r="C448" s="54" t="s">
        <v>1085</v>
      </c>
      <c r="D448" s="54" t="s">
        <v>1017</v>
      </c>
    </row>
    <row r="449" spans="1:4" x14ac:dyDescent="0.25">
      <c r="A449" s="53">
        <v>437</v>
      </c>
      <c r="B449" s="54" t="s">
        <v>1086</v>
      </c>
      <c r="C449" s="54" t="s">
        <v>1087</v>
      </c>
      <c r="D449" s="54" t="s">
        <v>504</v>
      </c>
    </row>
    <row r="450" spans="1:4" x14ac:dyDescent="0.25">
      <c r="A450" s="53">
        <v>438</v>
      </c>
      <c r="B450" s="54" t="s">
        <v>1088</v>
      </c>
      <c r="C450" s="54" t="s">
        <v>1089</v>
      </c>
      <c r="D450" s="54" t="s">
        <v>558</v>
      </c>
    </row>
    <row r="451" spans="1:4" x14ac:dyDescent="0.25">
      <c r="A451" s="53">
        <v>439</v>
      </c>
      <c r="B451" s="54" t="s">
        <v>1090</v>
      </c>
      <c r="C451" s="54" t="s">
        <v>1091</v>
      </c>
      <c r="D451" s="54" t="s">
        <v>414</v>
      </c>
    </row>
    <row r="452" spans="1:4" x14ac:dyDescent="0.25">
      <c r="A452" s="53">
        <v>440</v>
      </c>
      <c r="B452" s="54" t="s">
        <v>1092</v>
      </c>
      <c r="C452" s="54" t="s">
        <v>1093</v>
      </c>
      <c r="D452" s="54" t="s">
        <v>1094</v>
      </c>
    </row>
    <row r="453" spans="1:4" x14ac:dyDescent="0.25">
      <c r="A453" s="53">
        <v>441</v>
      </c>
      <c r="B453" s="54" t="s">
        <v>1095</v>
      </c>
      <c r="C453" s="54" t="s">
        <v>1096</v>
      </c>
      <c r="D453" s="54" t="s">
        <v>142</v>
      </c>
    </row>
    <row r="454" spans="1:4" x14ac:dyDescent="0.25">
      <c r="A454" s="53">
        <v>442</v>
      </c>
      <c r="B454" s="54" t="s">
        <v>1097</v>
      </c>
      <c r="C454" s="54" t="s">
        <v>1098</v>
      </c>
      <c r="D454" s="54" t="s">
        <v>548</v>
      </c>
    </row>
    <row r="455" spans="1:4" x14ac:dyDescent="0.25">
      <c r="A455" s="53">
        <v>443</v>
      </c>
      <c r="B455" s="54" t="s">
        <v>1099</v>
      </c>
      <c r="C455" s="54" t="s">
        <v>1100</v>
      </c>
      <c r="D455" s="54" t="s">
        <v>542</v>
      </c>
    </row>
    <row r="456" spans="1:4" x14ac:dyDescent="0.25">
      <c r="A456" s="53">
        <v>444</v>
      </c>
      <c r="B456" s="54" t="s">
        <v>1101</v>
      </c>
      <c r="C456" s="54" t="s">
        <v>1102</v>
      </c>
      <c r="D456" s="54" t="s">
        <v>576</v>
      </c>
    </row>
    <row r="457" spans="1:4" x14ac:dyDescent="0.25">
      <c r="A457" s="53">
        <v>445</v>
      </c>
      <c r="B457" s="54" t="s">
        <v>1103</v>
      </c>
      <c r="C457" s="54" t="s">
        <v>1104</v>
      </c>
      <c r="D457" s="54" t="s">
        <v>542</v>
      </c>
    </row>
    <row r="458" spans="1:4" x14ac:dyDescent="0.25">
      <c r="A458" s="53">
        <v>446</v>
      </c>
      <c r="B458" s="54" t="s">
        <v>1105</v>
      </c>
      <c r="C458" s="54" t="s">
        <v>1106</v>
      </c>
      <c r="D458" s="54" t="s">
        <v>542</v>
      </c>
    </row>
    <row r="459" spans="1:4" x14ac:dyDescent="0.25">
      <c r="A459" s="53">
        <v>447</v>
      </c>
      <c r="B459" s="54" t="s">
        <v>1107</v>
      </c>
      <c r="C459" s="54" t="s">
        <v>1108</v>
      </c>
      <c r="D459" s="54" t="s">
        <v>244</v>
      </c>
    </row>
    <row r="460" spans="1:4" x14ac:dyDescent="0.25">
      <c r="A460" s="53">
        <v>448</v>
      </c>
      <c r="B460" s="54" t="s">
        <v>1109</v>
      </c>
      <c r="C460" s="54" t="s">
        <v>1110</v>
      </c>
      <c r="D460" s="54" t="s">
        <v>136</v>
      </c>
    </row>
    <row r="461" spans="1:4" x14ac:dyDescent="0.25">
      <c r="A461" s="53">
        <v>449</v>
      </c>
      <c r="B461" s="54" t="s">
        <v>1111</v>
      </c>
      <c r="C461" s="54" t="s">
        <v>1112</v>
      </c>
      <c r="D461" s="54" t="s">
        <v>351</v>
      </c>
    </row>
    <row r="462" spans="1:4" x14ac:dyDescent="0.25">
      <c r="A462" s="53">
        <v>450</v>
      </c>
      <c r="B462" s="54" t="s">
        <v>1113</v>
      </c>
      <c r="C462" s="54" t="s">
        <v>1114</v>
      </c>
      <c r="D462" s="54" t="s">
        <v>648</v>
      </c>
    </row>
    <row r="463" spans="1:4" x14ac:dyDescent="0.25">
      <c r="A463" s="53">
        <v>451</v>
      </c>
      <c r="B463" s="54" t="s">
        <v>1115</v>
      </c>
      <c r="C463" s="54" t="s">
        <v>1116</v>
      </c>
      <c r="D463" s="54" t="s">
        <v>610</v>
      </c>
    </row>
    <row r="464" spans="1:4" x14ac:dyDescent="0.25">
      <c r="A464" s="53">
        <v>452</v>
      </c>
      <c r="B464" s="54" t="s">
        <v>1117</v>
      </c>
      <c r="C464" s="54" t="s">
        <v>1118</v>
      </c>
      <c r="D464" s="54" t="s">
        <v>553</v>
      </c>
    </row>
    <row r="465" spans="1:4" x14ac:dyDescent="0.25">
      <c r="A465" s="53">
        <v>453</v>
      </c>
      <c r="B465" s="54" t="s">
        <v>1119</v>
      </c>
      <c r="C465" s="54" t="s">
        <v>1120</v>
      </c>
      <c r="D465" s="54" t="s">
        <v>175</v>
      </c>
    </row>
    <row r="466" spans="1:4" x14ac:dyDescent="0.25">
      <c r="A466" s="53">
        <v>454</v>
      </c>
      <c r="B466" s="54" t="s">
        <v>1121</v>
      </c>
      <c r="C466" s="54" t="s">
        <v>1122</v>
      </c>
      <c r="D466" s="54" t="s">
        <v>175</v>
      </c>
    </row>
    <row r="467" spans="1:4" x14ac:dyDescent="0.25">
      <c r="A467" s="53">
        <v>455</v>
      </c>
      <c r="B467" s="54" t="s">
        <v>1123</v>
      </c>
      <c r="C467" s="54" t="s">
        <v>1124</v>
      </c>
      <c r="D467" s="54" t="s">
        <v>714</v>
      </c>
    </row>
    <row r="468" spans="1:4" x14ac:dyDescent="0.25">
      <c r="A468" s="53">
        <v>456</v>
      </c>
      <c r="B468" s="54" t="s">
        <v>1125</v>
      </c>
      <c r="C468" s="54" t="s">
        <v>1126</v>
      </c>
      <c r="D468" s="54" t="s">
        <v>121</v>
      </c>
    </row>
    <row r="469" spans="1:4" x14ac:dyDescent="0.25">
      <c r="A469" s="53">
        <v>457</v>
      </c>
      <c r="B469" s="54" t="s">
        <v>1127</v>
      </c>
      <c r="C469" s="54" t="s">
        <v>1128</v>
      </c>
      <c r="D469" s="54" t="s">
        <v>714</v>
      </c>
    </row>
    <row r="470" spans="1:4" x14ac:dyDescent="0.25">
      <c r="A470" s="53">
        <v>458</v>
      </c>
      <c r="B470" s="54" t="s">
        <v>1129</v>
      </c>
      <c r="C470" s="54" t="s">
        <v>1130</v>
      </c>
      <c r="D470" s="54" t="s">
        <v>714</v>
      </c>
    </row>
    <row r="471" spans="1:4" x14ac:dyDescent="0.25">
      <c r="A471" s="53">
        <v>459</v>
      </c>
      <c r="B471" s="54" t="s">
        <v>1131</v>
      </c>
      <c r="C471" s="54" t="s">
        <v>1132</v>
      </c>
      <c r="D471" s="54" t="s">
        <v>714</v>
      </c>
    </row>
    <row r="472" spans="1:4" x14ac:dyDescent="0.25">
      <c r="A472" s="53">
        <v>460</v>
      </c>
      <c r="B472" s="54" t="s">
        <v>1133</v>
      </c>
      <c r="C472" s="54" t="s">
        <v>1134</v>
      </c>
      <c r="D472" s="54" t="s">
        <v>714</v>
      </c>
    </row>
    <row r="473" spans="1:4" x14ac:dyDescent="0.25">
      <c r="A473" s="53">
        <v>461</v>
      </c>
      <c r="B473" s="54" t="s">
        <v>1135</v>
      </c>
      <c r="C473" s="54" t="s">
        <v>1136</v>
      </c>
      <c r="D473" s="54" t="s">
        <v>310</v>
      </c>
    </row>
    <row r="474" spans="1:4" x14ac:dyDescent="0.25">
      <c r="A474" s="53">
        <v>462</v>
      </c>
      <c r="B474" s="54" t="s">
        <v>1137</v>
      </c>
      <c r="C474" s="54" t="s">
        <v>1138</v>
      </c>
      <c r="D474" s="54" t="s">
        <v>310</v>
      </c>
    </row>
    <row r="475" spans="1:4" x14ac:dyDescent="0.25">
      <c r="A475" s="53">
        <v>463</v>
      </c>
      <c r="B475" s="54" t="s">
        <v>1139</v>
      </c>
      <c r="C475" s="54" t="s">
        <v>1140</v>
      </c>
      <c r="D475" s="54" t="s">
        <v>310</v>
      </c>
    </row>
    <row r="476" spans="1:4" x14ac:dyDescent="0.25">
      <c r="A476" s="53">
        <v>464</v>
      </c>
      <c r="B476" s="54" t="s">
        <v>1141</v>
      </c>
      <c r="C476" s="54" t="s">
        <v>1142</v>
      </c>
      <c r="D476" s="54" t="s">
        <v>310</v>
      </c>
    </row>
    <row r="477" spans="1:4" x14ac:dyDescent="0.25">
      <c r="A477" s="53">
        <v>465</v>
      </c>
      <c r="B477" s="54" t="s">
        <v>1143</v>
      </c>
      <c r="C477" s="54" t="s">
        <v>1144</v>
      </c>
      <c r="D477" s="54" t="s">
        <v>663</v>
      </c>
    </row>
    <row r="478" spans="1:4" x14ac:dyDescent="0.25">
      <c r="A478" s="53">
        <v>466</v>
      </c>
      <c r="B478" s="54" t="s">
        <v>1145</v>
      </c>
      <c r="C478" s="54" t="s">
        <v>1146</v>
      </c>
      <c r="D478" s="54" t="s">
        <v>663</v>
      </c>
    </row>
    <row r="479" spans="1:4" x14ac:dyDescent="0.25">
      <c r="A479" s="53">
        <v>467</v>
      </c>
      <c r="B479" s="54" t="s">
        <v>1147</v>
      </c>
      <c r="C479" s="54" t="s">
        <v>1148</v>
      </c>
      <c r="D479" s="54" t="s">
        <v>663</v>
      </c>
    </row>
    <row r="480" spans="1:4" x14ac:dyDescent="0.25">
      <c r="A480" s="53">
        <v>468</v>
      </c>
      <c r="B480" s="54" t="s">
        <v>1149</v>
      </c>
      <c r="C480" s="54" t="s">
        <v>1150</v>
      </c>
      <c r="D480" s="54" t="s">
        <v>663</v>
      </c>
    </row>
    <row r="481" spans="1:4" x14ac:dyDescent="0.25">
      <c r="A481" s="53">
        <v>469</v>
      </c>
      <c r="B481" s="54" t="s">
        <v>1151</v>
      </c>
      <c r="C481" s="54" t="s">
        <v>1152</v>
      </c>
      <c r="D481" s="54" t="s">
        <v>139</v>
      </c>
    </row>
    <row r="482" spans="1:4" x14ac:dyDescent="0.25">
      <c r="A482" s="53">
        <v>470</v>
      </c>
      <c r="B482" s="54" t="s">
        <v>1153</v>
      </c>
      <c r="C482" s="54" t="s">
        <v>1154</v>
      </c>
      <c r="D482" s="54" t="s">
        <v>139</v>
      </c>
    </row>
    <row r="483" spans="1:4" x14ac:dyDescent="0.25">
      <c r="A483" s="53">
        <v>471</v>
      </c>
      <c r="B483" s="54" t="s">
        <v>1155</v>
      </c>
      <c r="C483" s="54" t="s">
        <v>1156</v>
      </c>
      <c r="D483" s="54" t="s">
        <v>818</v>
      </c>
    </row>
    <row r="484" spans="1:4" x14ac:dyDescent="0.25">
      <c r="A484" s="53">
        <v>472</v>
      </c>
      <c r="B484" s="54" t="s">
        <v>1157</v>
      </c>
      <c r="C484" s="54" t="s">
        <v>1158</v>
      </c>
      <c r="D484" s="54" t="s">
        <v>818</v>
      </c>
    </row>
    <row r="485" spans="1:4" x14ac:dyDescent="0.25">
      <c r="A485" s="53">
        <v>473</v>
      </c>
      <c r="B485" s="54" t="s">
        <v>1159</v>
      </c>
      <c r="C485" s="54" t="s">
        <v>1160</v>
      </c>
      <c r="D485" s="54" t="s">
        <v>818</v>
      </c>
    </row>
    <row r="486" spans="1:4" x14ac:dyDescent="0.25">
      <c r="A486" s="53">
        <v>474</v>
      </c>
      <c r="B486" s="54" t="s">
        <v>1161</v>
      </c>
      <c r="C486" s="54" t="s">
        <v>1162</v>
      </c>
      <c r="D486" s="54" t="s">
        <v>818</v>
      </c>
    </row>
    <row r="487" spans="1:4" x14ac:dyDescent="0.25">
      <c r="A487" s="53">
        <v>475</v>
      </c>
      <c r="B487" s="54" t="s">
        <v>1163</v>
      </c>
      <c r="C487" s="54" t="s">
        <v>1164</v>
      </c>
      <c r="D487" s="54" t="s">
        <v>722</v>
      </c>
    </row>
    <row r="488" spans="1:4" x14ac:dyDescent="0.25">
      <c r="A488" s="53">
        <v>476</v>
      </c>
      <c r="B488" s="54" t="s">
        <v>1165</v>
      </c>
      <c r="C488" s="54" t="s">
        <v>1166</v>
      </c>
      <c r="D488" s="54" t="s">
        <v>722</v>
      </c>
    </row>
    <row r="489" spans="1:4" x14ac:dyDescent="0.25">
      <c r="A489" s="53">
        <v>477</v>
      </c>
      <c r="B489" s="54" t="s">
        <v>1167</v>
      </c>
      <c r="C489" s="54" t="s">
        <v>1168</v>
      </c>
      <c r="D489" s="54" t="s">
        <v>722</v>
      </c>
    </row>
    <row r="490" spans="1:4" x14ac:dyDescent="0.25">
      <c r="A490" s="53">
        <v>478</v>
      </c>
      <c r="B490" s="54" t="s">
        <v>1169</v>
      </c>
      <c r="C490" s="54" t="s">
        <v>1170</v>
      </c>
      <c r="D490" s="54" t="s">
        <v>722</v>
      </c>
    </row>
    <row r="491" spans="1:4" x14ac:dyDescent="0.25">
      <c r="A491" s="53">
        <v>479</v>
      </c>
      <c r="B491" s="54" t="s">
        <v>1171</v>
      </c>
      <c r="C491" s="54" t="s">
        <v>1172</v>
      </c>
      <c r="D491" s="54" t="s">
        <v>722</v>
      </c>
    </row>
    <row r="492" spans="1:4" x14ac:dyDescent="0.25">
      <c r="A492" s="53">
        <v>480</v>
      </c>
      <c r="B492" s="54" t="s">
        <v>1173</v>
      </c>
      <c r="C492" s="54" t="s">
        <v>1174</v>
      </c>
      <c r="D492" s="54" t="s">
        <v>722</v>
      </c>
    </row>
    <row r="493" spans="1:4" x14ac:dyDescent="0.25">
      <c r="A493" s="53">
        <v>481</v>
      </c>
      <c r="B493" s="54" t="s">
        <v>1175</v>
      </c>
      <c r="C493" s="54" t="s">
        <v>1176</v>
      </c>
      <c r="D493" s="54" t="s">
        <v>722</v>
      </c>
    </row>
    <row r="494" spans="1:4" x14ac:dyDescent="0.25">
      <c r="A494" s="53">
        <v>482</v>
      </c>
      <c r="B494" s="54" t="s">
        <v>1177</v>
      </c>
      <c r="C494" s="54" t="s">
        <v>1178</v>
      </c>
      <c r="D494" s="54" t="s">
        <v>722</v>
      </c>
    </row>
    <row r="495" spans="1:4" x14ac:dyDescent="0.25">
      <c r="A495" s="53">
        <v>483</v>
      </c>
      <c r="B495" s="54" t="s">
        <v>1179</v>
      </c>
      <c r="C495" s="54" t="s">
        <v>1180</v>
      </c>
      <c r="D495" s="54" t="s">
        <v>758</v>
      </c>
    </row>
    <row r="496" spans="1:4" x14ac:dyDescent="0.25">
      <c r="A496" s="53">
        <v>484</v>
      </c>
      <c r="B496" s="54" t="s">
        <v>1181</v>
      </c>
      <c r="C496" s="54" t="s">
        <v>1182</v>
      </c>
      <c r="D496" s="54" t="s">
        <v>758</v>
      </c>
    </row>
    <row r="497" spans="1:4" x14ac:dyDescent="0.25">
      <c r="A497" s="53">
        <v>485</v>
      </c>
      <c r="B497" s="54" t="s">
        <v>1183</v>
      </c>
      <c r="C497" s="54" t="s">
        <v>1184</v>
      </c>
      <c r="D497" s="54" t="s">
        <v>758</v>
      </c>
    </row>
    <row r="498" spans="1:4" x14ac:dyDescent="0.25">
      <c r="A498" s="53">
        <v>486</v>
      </c>
      <c r="B498" s="54" t="s">
        <v>1185</v>
      </c>
      <c r="C498" s="54" t="s">
        <v>1186</v>
      </c>
      <c r="D498" s="54" t="s">
        <v>758</v>
      </c>
    </row>
    <row r="499" spans="1:4" x14ac:dyDescent="0.25">
      <c r="A499" s="53">
        <v>487</v>
      </c>
      <c r="B499" s="54" t="s">
        <v>1187</v>
      </c>
      <c r="C499" s="54" t="s">
        <v>1188</v>
      </c>
      <c r="D499" s="54" t="s">
        <v>251</v>
      </c>
    </row>
    <row r="500" spans="1:4" x14ac:dyDescent="0.25">
      <c r="A500" s="53">
        <v>488</v>
      </c>
      <c r="B500" s="54" t="s">
        <v>1189</v>
      </c>
      <c r="C500" s="54" t="s">
        <v>1190</v>
      </c>
      <c r="D500" s="54" t="s">
        <v>251</v>
      </c>
    </row>
    <row r="501" spans="1:4" x14ac:dyDescent="0.25">
      <c r="A501" s="53">
        <v>489</v>
      </c>
      <c r="B501" s="54" t="s">
        <v>1191</v>
      </c>
      <c r="C501" s="54" t="s">
        <v>1192</v>
      </c>
      <c r="D501" s="54" t="s">
        <v>251</v>
      </c>
    </row>
    <row r="502" spans="1:4" x14ac:dyDescent="0.25">
      <c r="A502" s="53">
        <v>490</v>
      </c>
      <c r="B502" s="54" t="s">
        <v>1193</v>
      </c>
      <c r="C502" s="54" t="s">
        <v>1194</v>
      </c>
      <c r="D502" s="54" t="s">
        <v>251</v>
      </c>
    </row>
    <row r="503" spans="1:4" x14ac:dyDescent="0.25">
      <c r="A503" s="53">
        <v>491</v>
      </c>
      <c r="B503" s="54" t="s">
        <v>1195</v>
      </c>
      <c r="C503" s="54" t="s">
        <v>1196</v>
      </c>
      <c r="D503" s="54" t="s">
        <v>858</v>
      </c>
    </row>
    <row r="504" spans="1:4" x14ac:dyDescent="0.25">
      <c r="A504" s="53">
        <v>492</v>
      </c>
      <c r="B504" s="54" t="s">
        <v>1197</v>
      </c>
      <c r="C504" s="54" t="s">
        <v>1198</v>
      </c>
      <c r="D504" s="54" t="s">
        <v>858</v>
      </c>
    </row>
    <row r="505" spans="1:4" x14ac:dyDescent="0.25">
      <c r="A505" s="53">
        <v>493</v>
      </c>
      <c r="B505" s="54" t="s">
        <v>1199</v>
      </c>
      <c r="C505" s="54" t="s">
        <v>1200</v>
      </c>
      <c r="D505" s="54" t="s">
        <v>858</v>
      </c>
    </row>
    <row r="506" spans="1:4" x14ac:dyDescent="0.25">
      <c r="A506" s="53">
        <v>494</v>
      </c>
      <c r="B506" s="54" t="s">
        <v>1201</v>
      </c>
      <c r="C506" s="54" t="s">
        <v>1202</v>
      </c>
      <c r="D506" s="54" t="s">
        <v>858</v>
      </c>
    </row>
    <row r="507" spans="1:4" x14ac:dyDescent="0.25">
      <c r="A507" s="53">
        <v>495</v>
      </c>
      <c r="B507" s="54" t="s">
        <v>1059</v>
      </c>
      <c r="C507" s="54" t="s">
        <v>1203</v>
      </c>
      <c r="D507" s="54" t="s">
        <v>271</v>
      </c>
    </row>
    <row r="508" spans="1:4" x14ac:dyDescent="0.25">
      <c r="A508" s="53">
        <v>496</v>
      </c>
      <c r="B508" s="54" t="s">
        <v>1204</v>
      </c>
      <c r="C508" s="54" t="s">
        <v>1205</v>
      </c>
      <c r="D508" s="54" t="s">
        <v>271</v>
      </c>
    </row>
    <row r="509" spans="1:4" x14ac:dyDescent="0.25">
      <c r="A509" s="53">
        <v>497</v>
      </c>
      <c r="B509" s="54" t="s">
        <v>1206</v>
      </c>
      <c r="C509" s="54" t="s">
        <v>1207</v>
      </c>
      <c r="D509" s="54" t="s">
        <v>271</v>
      </c>
    </row>
    <row r="510" spans="1:4" x14ac:dyDescent="0.25">
      <c r="A510" s="53">
        <v>498</v>
      </c>
      <c r="B510" s="54" t="s">
        <v>1208</v>
      </c>
      <c r="C510" s="54" t="s">
        <v>1209</v>
      </c>
      <c r="D510" s="54" t="s">
        <v>271</v>
      </c>
    </row>
    <row r="511" spans="1:4" x14ac:dyDescent="0.25">
      <c r="A511" s="53">
        <v>499</v>
      </c>
      <c r="B511" s="54" t="s">
        <v>1210</v>
      </c>
      <c r="C511" s="54" t="s">
        <v>1211</v>
      </c>
      <c r="D511" s="54" t="s">
        <v>271</v>
      </c>
    </row>
    <row r="512" spans="1:4" x14ac:dyDescent="0.25">
      <c r="A512" s="53">
        <v>500</v>
      </c>
      <c r="B512" s="54" t="s">
        <v>1212</v>
      </c>
      <c r="C512" s="54" t="s">
        <v>1213</v>
      </c>
      <c r="D512" s="54" t="s">
        <v>271</v>
      </c>
    </row>
    <row r="513" spans="1:4" x14ac:dyDescent="0.25">
      <c r="A513" s="53">
        <v>501</v>
      </c>
      <c r="B513" s="54" t="s">
        <v>1214</v>
      </c>
      <c r="C513" s="54" t="s">
        <v>1215</v>
      </c>
      <c r="D513" s="54" t="s">
        <v>271</v>
      </c>
    </row>
    <row r="514" spans="1:4" x14ac:dyDescent="0.25">
      <c r="A514" s="53">
        <v>502</v>
      </c>
      <c r="B514" s="54" t="s">
        <v>1216</v>
      </c>
      <c r="C514" s="54" t="s">
        <v>1217</v>
      </c>
      <c r="D514" s="54" t="s">
        <v>271</v>
      </c>
    </row>
    <row r="515" spans="1:4" x14ac:dyDescent="0.25">
      <c r="A515" s="53">
        <v>503</v>
      </c>
      <c r="B515" s="54" t="s">
        <v>1218</v>
      </c>
      <c r="C515" s="54" t="s">
        <v>1219</v>
      </c>
      <c r="D515" s="54" t="s">
        <v>271</v>
      </c>
    </row>
    <row r="516" spans="1:4" x14ac:dyDescent="0.25">
      <c r="A516" s="53">
        <v>504</v>
      </c>
      <c r="B516" s="54" t="s">
        <v>806</v>
      </c>
      <c r="C516" s="54" t="s">
        <v>1220</v>
      </c>
      <c r="D516" s="54" t="s">
        <v>722</v>
      </c>
    </row>
    <row r="517" spans="1:4" x14ac:dyDescent="0.25">
      <c r="A517" s="53">
        <v>505</v>
      </c>
      <c r="B517" s="54" t="s">
        <v>1221</v>
      </c>
      <c r="C517" s="54" t="s">
        <v>1222</v>
      </c>
      <c r="D517" s="54" t="s">
        <v>722</v>
      </c>
    </row>
    <row r="518" spans="1:4" x14ac:dyDescent="0.25">
      <c r="A518" s="53">
        <v>506</v>
      </c>
      <c r="B518" s="54" t="s">
        <v>1223</v>
      </c>
      <c r="C518" s="54" t="s">
        <v>1224</v>
      </c>
      <c r="D518" s="54" t="s">
        <v>722</v>
      </c>
    </row>
    <row r="519" spans="1:4" x14ac:dyDescent="0.25">
      <c r="A519" s="53">
        <v>507</v>
      </c>
      <c r="B519" s="54" t="s">
        <v>1080</v>
      </c>
      <c r="C519" s="54" t="s">
        <v>1225</v>
      </c>
      <c r="D519" s="54" t="s">
        <v>722</v>
      </c>
    </row>
    <row r="520" spans="1:4" x14ac:dyDescent="0.25">
      <c r="A520" s="53">
        <v>508</v>
      </c>
      <c r="B520" s="54" t="s">
        <v>1226</v>
      </c>
      <c r="C520" s="54" t="s">
        <v>1227</v>
      </c>
      <c r="D520" s="54" t="s">
        <v>722</v>
      </c>
    </row>
    <row r="521" spans="1:4" x14ac:dyDescent="0.25">
      <c r="A521" s="53">
        <v>509</v>
      </c>
      <c r="B521" s="54" t="s">
        <v>1228</v>
      </c>
      <c r="C521" s="54" t="s">
        <v>1229</v>
      </c>
      <c r="D521" s="54" t="s">
        <v>722</v>
      </c>
    </row>
    <row r="522" spans="1:4" x14ac:dyDescent="0.25">
      <c r="A522" s="53">
        <v>510</v>
      </c>
      <c r="B522" s="54" t="s">
        <v>1230</v>
      </c>
      <c r="C522" s="54" t="s">
        <v>1231</v>
      </c>
      <c r="D522" s="54" t="s">
        <v>722</v>
      </c>
    </row>
    <row r="523" spans="1:4" x14ac:dyDescent="0.25">
      <c r="A523" s="53">
        <v>511</v>
      </c>
      <c r="B523" s="54" t="s">
        <v>1232</v>
      </c>
      <c r="C523" s="54" t="s">
        <v>1233</v>
      </c>
      <c r="D523" s="54" t="s">
        <v>722</v>
      </c>
    </row>
    <row r="524" spans="1:4" x14ac:dyDescent="0.25">
      <c r="A524" s="53">
        <v>512</v>
      </c>
      <c r="B524" s="54" t="s">
        <v>1234</v>
      </c>
      <c r="C524" s="54" t="s">
        <v>1235</v>
      </c>
      <c r="D524" s="54" t="s">
        <v>722</v>
      </c>
    </row>
    <row r="525" spans="1:4" x14ac:dyDescent="0.25">
      <c r="A525" s="53">
        <v>513</v>
      </c>
      <c r="B525" s="54" t="s">
        <v>1236</v>
      </c>
      <c r="C525" s="54" t="s">
        <v>1237</v>
      </c>
      <c r="D525" s="54" t="s">
        <v>722</v>
      </c>
    </row>
    <row r="526" spans="1:4" x14ac:dyDescent="0.25">
      <c r="A526" s="53">
        <v>514</v>
      </c>
      <c r="B526" s="54" t="s">
        <v>1238</v>
      </c>
      <c r="C526" s="54" t="s">
        <v>1239</v>
      </c>
      <c r="D526" s="54" t="s">
        <v>722</v>
      </c>
    </row>
    <row r="527" spans="1:4" x14ac:dyDescent="0.25">
      <c r="A527" s="53">
        <v>515</v>
      </c>
      <c r="B527" s="54" t="s">
        <v>1240</v>
      </c>
      <c r="C527" s="54" t="s">
        <v>1241</v>
      </c>
      <c r="D527" s="54" t="s">
        <v>722</v>
      </c>
    </row>
    <row r="528" spans="1:4" x14ac:dyDescent="0.25">
      <c r="A528" s="53">
        <v>516</v>
      </c>
      <c r="B528" s="54" t="s">
        <v>1242</v>
      </c>
      <c r="C528" s="54" t="s">
        <v>1243</v>
      </c>
      <c r="D528" s="54" t="s">
        <v>1244</v>
      </c>
    </row>
    <row r="529" spans="1:4" x14ac:dyDescent="0.25">
      <c r="A529" s="53">
        <v>517</v>
      </c>
      <c r="B529" s="54" t="s">
        <v>1245</v>
      </c>
      <c r="C529" s="54" t="s">
        <v>1246</v>
      </c>
      <c r="D529" s="54" t="s">
        <v>1244</v>
      </c>
    </row>
    <row r="530" spans="1:4" x14ac:dyDescent="0.25">
      <c r="A530" s="53">
        <v>518</v>
      </c>
      <c r="B530" s="54" t="s">
        <v>1247</v>
      </c>
      <c r="C530" s="54" t="s">
        <v>1248</v>
      </c>
      <c r="D530" s="54" t="s">
        <v>722</v>
      </c>
    </row>
    <row r="531" spans="1:4" x14ac:dyDescent="0.25">
      <c r="A531" s="53">
        <v>519</v>
      </c>
      <c r="B531" s="54" t="s">
        <v>1249</v>
      </c>
      <c r="C531" s="54" t="s">
        <v>1250</v>
      </c>
      <c r="D531" s="54" t="s">
        <v>722</v>
      </c>
    </row>
    <row r="532" spans="1:4" x14ac:dyDescent="0.25">
      <c r="A532" s="53">
        <v>520</v>
      </c>
      <c r="B532" s="54" t="s">
        <v>1251</v>
      </c>
      <c r="C532" s="54" t="s">
        <v>1252</v>
      </c>
      <c r="D532" s="54" t="s">
        <v>722</v>
      </c>
    </row>
    <row r="533" spans="1:4" x14ac:dyDescent="0.25">
      <c r="A533" s="53">
        <v>521</v>
      </c>
      <c r="B533" s="54" t="s">
        <v>1253</v>
      </c>
      <c r="C533" s="54" t="s">
        <v>1254</v>
      </c>
      <c r="D533" s="54" t="s">
        <v>722</v>
      </c>
    </row>
    <row r="534" spans="1:4" x14ac:dyDescent="0.25">
      <c r="A534" s="53">
        <v>522</v>
      </c>
      <c r="B534" s="54" t="s">
        <v>1255</v>
      </c>
      <c r="C534" s="54" t="s">
        <v>1256</v>
      </c>
      <c r="D534" s="54" t="s">
        <v>722</v>
      </c>
    </row>
    <row r="535" spans="1:4" x14ac:dyDescent="0.25">
      <c r="A535" s="53">
        <v>523</v>
      </c>
      <c r="B535" s="54" t="s">
        <v>1257</v>
      </c>
      <c r="C535" s="54" t="s">
        <v>1258</v>
      </c>
      <c r="D535" s="54" t="s">
        <v>722</v>
      </c>
    </row>
    <row r="536" spans="1:4" x14ac:dyDescent="0.25">
      <c r="A536" s="53">
        <v>524</v>
      </c>
      <c r="B536" s="54" t="s">
        <v>1259</v>
      </c>
      <c r="C536" s="54" t="s">
        <v>531</v>
      </c>
      <c r="D536" s="54" t="s">
        <v>155</v>
      </c>
    </row>
    <row r="537" spans="1:4" x14ac:dyDescent="0.25">
      <c r="A537" s="53">
        <v>525</v>
      </c>
      <c r="B537" s="54" t="s">
        <v>1260</v>
      </c>
      <c r="C537" s="54" t="s">
        <v>1261</v>
      </c>
      <c r="D537" s="54" t="s">
        <v>155</v>
      </c>
    </row>
    <row r="538" spans="1:4" x14ac:dyDescent="0.25">
      <c r="A538" s="53">
        <v>526</v>
      </c>
      <c r="B538" s="54" t="s">
        <v>1262</v>
      </c>
      <c r="C538" s="54" t="s">
        <v>1263</v>
      </c>
      <c r="D538" s="54" t="s">
        <v>235</v>
      </c>
    </row>
    <row r="539" spans="1:4" x14ac:dyDescent="0.25">
      <c r="A539" s="53">
        <v>527</v>
      </c>
      <c r="B539" s="54" t="s">
        <v>1264</v>
      </c>
      <c r="C539" s="54" t="s">
        <v>1265</v>
      </c>
      <c r="D539" s="54" t="s">
        <v>235</v>
      </c>
    </row>
    <row r="540" spans="1:4" x14ac:dyDescent="0.25">
      <c r="A540" s="53">
        <v>528</v>
      </c>
      <c r="B540" s="54" t="s">
        <v>1266</v>
      </c>
      <c r="C540" s="54" t="s">
        <v>1267</v>
      </c>
      <c r="D540" s="54" t="s">
        <v>235</v>
      </c>
    </row>
    <row r="541" spans="1:4" x14ac:dyDescent="0.25">
      <c r="A541" s="53">
        <v>529</v>
      </c>
      <c r="B541" s="54" t="s">
        <v>1268</v>
      </c>
      <c r="C541" s="54" t="s">
        <v>1269</v>
      </c>
      <c r="D541" s="54" t="s">
        <v>235</v>
      </c>
    </row>
    <row r="542" spans="1:4" x14ac:dyDescent="0.25">
      <c r="A542" s="53">
        <v>530</v>
      </c>
      <c r="B542" s="54" t="s">
        <v>1270</v>
      </c>
      <c r="C542" s="54" t="s">
        <v>1271</v>
      </c>
      <c r="D542" s="54" t="s">
        <v>235</v>
      </c>
    </row>
    <row r="543" spans="1:4" x14ac:dyDescent="0.25">
      <c r="A543" s="53">
        <v>531</v>
      </c>
      <c r="B543" s="54" t="s">
        <v>1272</v>
      </c>
      <c r="C543" s="54" t="s">
        <v>1273</v>
      </c>
      <c r="D543" s="54" t="s">
        <v>631</v>
      </c>
    </row>
    <row r="544" spans="1:4" x14ac:dyDescent="0.25">
      <c r="A544" s="53">
        <v>532</v>
      </c>
      <c r="B544" s="54" t="s">
        <v>1274</v>
      </c>
      <c r="C544" s="54" t="s">
        <v>1275</v>
      </c>
      <c r="D544" s="54" t="s">
        <v>235</v>
      </c>
    </row>
    <row r="545" spans="1:4" x14ac:dyDescent="0.25">
      <c r="A545" s="53">
        <v>533</v>
      </c>
      <c r="B545" s="54" t="s">
        <v>1276</v>
      </c>
      <c r="C545" s="54" t="s">
        <v>1277</v>
      </c>
      <c r="D545" s="54" t="s">
        <v>235</v>
      </c>
    </row>
    <row r="546" spans="1:4" x14ac:dyDescent="0.25">
      <c r="A546" s="53">
        <v>534</v>
      </c>
      <c r="B546" s="54" t="s">
        <v>1278</v>
      </c>
      <c r="C546" s="54" t="s">
        <v>1279</v>
      </c>
      <c r="D546" s="54" t="s">
        <v>1280</v>
      </c>
    </row>
    <row r="547" spans="1:4" x14ac:dyDescent="0.25">
      <c r="A547" s="53">
        <v>535</v>
      </c>
      <c r="B547" s="54" t="s">
        <v>1281</v>
      </c>
      <c r="C547" s="54" t="s">
        <v>1282</v>
      </c>
      <c r="D547" s="54" t="s">
        <v>1280</v>
      </c>
    </row>
    <row r="548" spans="1:4" x14ac:dyDescent="0.25">
      <c r="A548" s="53">
        <v>536</v>
      </c>
      <c r="B548" s="54" t="s">
        <v>1283</v>
      </c>
      <c r="C548" s="54" t="s">
        <v>1284</v>
      </c>
      <c r="D548" s="54" t="s">
        <v>1280</v>
      </c>
    </row>
    <row r="549" spans="1:4" x14ac:dyDescent="0.25">
      <c r="A549" s="53">
        <v>537</v>
      </c>
      <c r="B549" s="54" t="s">
        <v>1285</v>
      </c>
      <c r="C549" s="54" t="s">
        <v>1286</v>
      </c>
      <c r="D549" s="54" t="s">
        <v>1280</v>
      </c>
    </row>
    <row r="550" spans="1:4" x14ac:dyDescent="0.25">
      <c r="A550" s="53">
        <v>538</v>
      </c>
      <c r="B550" s="54" t="s">
        <v>146</v>
      </c>
      <c r="C550" s="54" t="s">
        <v>1287</v>
      </c>
      <c r="D550" s="54" t="s">
        <v>581</v>
      </c>
    </row>
    <row r="551" spans="1:4" x14ac:dyDescent="0.25">
      <c r="A551" s="53">
        <v>539</v>
      </c>
      <c r="B551" s="54" t="s">
        <v>1288</v>
      </c>
      <c r="C551" s="54" t="s">
        <v>1289</v>
      </c>
      <c r="D551" s="54" t="s">
        <v>244</v>
      </c>
    </row>
    <row r="552" spans="1:4" x14ac:dyDescent="0.25">
      <c r="A552" s="53">
        <v>540</v>
      </c>
      <c r="B552" s="54" t="s">
        <v>1290</v>
      </c>
      <c r="C552" s="54" t="s">
        <v>1291</v>
      </c>
      <c r="D552" s="54" t="s">
        <v>244</v>
      </c>
    </row>
    <row r="553" spans="1:4" x14ac:dyDescent="0.25">
      <c r="A553" s="53">
        <v>541</v>
      </c>
      <c r="B553" s="54" t="s">
        <v>1292</v>
      </c>
      <c r="C553" s="54" t="s">
        <v>1293</v>
      </c>
      <c r="D553" s="54" t="s">
        <v>1294</v>
      </c>
    </row>
    <row r="554" spans="1:4" x14ac:dyDescent="0.25">
      <c r="A554" s="53">
        <v>542</v>
      </c>
      <c r="B554" s="54" t="s">
        <v>1295</v>
      </c>
      <c r="C554" s="54" t="s">
        <v>1296</v>
      </c>
      <c r="D554" s="54" t="s">
        <v>1294</v>
      </c>
    </row>
    <row r="555" spans="1:4" x14ac:dyDescent="0.25">
      <c r="A555" s="53">
        <v>543</v>
      </c>
      <c r="B555" s="54" t="s">
        <v>1297</v>
      </c>
      <c r="C555" s="54" t="s">
        <v>1298</v>
      </c>
      <c r="D555" s="54" t="s">
        <v>581</v>
      </c>
    </row>
    <row r="556" spans="1:4" x14ac:dyDescent="0.25">
      <c r="A556" s="53">
        <v>544</v>
      </c>
      <c r="B556" s="54" t="s">
        <v>1299</v>
      </c>
      <c r="C556" s="54" t="s">
        <v>1300</v>
      </c>
      <c r="D556" s="54" t="s">
        <v>581</v>
      </c>
    </row>
    <row r="557" spans="1:4" x14ac:dyDescent="0.25">
      <c r="A557" s="53">
        <v>545</v>
      </c>
      <c r="B557" s="54" t="s">
        <v>1301</v>
      </c>
      <c r="C557" s="54" t="s">
        <v>1302</v>
      </c>
      <c r="D557" s="54" t="s">
        <v>542</v>
      </c>
    </row>
    <row r="558" spans="1:4" x14ac:dyDescent="0.25">
      <c r="A558" s="53">
        <v>546</v>
      </c>
      <c r="B558" s="54" t="s">
        <v>1303</v>
      </c>
      <c r="C558" s="54" t="s">
        <v>1304</v>
      </c>
      <c r="D558" s="54" t="s">
        <v>351</v>
      </c>
    </row>
    <row r="559" spans="1:4" x14ac:dyDescent="0.25">
      <c r="A559" s="53">
        <v>547</v>
      </c>
      <c r="B559" s="54" t="s">
        <v>1305</v>
      </c>
      <c r="C559" s="54" t="s">
        <v>1306</v>
      </c>
      <c r="D559" s="54" t="s">
        <v>1307</v>
      </c>
    </row>
    <row r="560" spans="1:4" x14ac:dyDescent="0.25">
      <c r="A560" s="53">
        <v>548</v>
      </c>
      <c r="B560" s="54" t="s">
        <v>1308</v>
      </c>
      <c r="C560" s="54" t="s">
        <v>1309</v>
      </c>
      <c r="D560" s="54" t="s">
        <v>1307</v>
      </c>
    </row>
    <row r="561" spans="1:4" x14ac:dyDescent="0.25">
      <c r="A561" s="53">
        <v>549</v>
      </c>
      <c r="B561" s="54" t="s">
        <v>1310</v>
      </c>
      <c r="C561" s="54" t="s">
        <v>1311</v>
      </c>
      <c r="D561" s="54" t="s">
        <v>749</v>
      </c>
    </row>
    <row r="562" spans="1:4" x14ac:dyDescent="0.25">
      <c r="A562" s="53">
        <v>550</v>
      </c>
      <c r="B562" s="54" t="s">
        <v>1312</v>
      </c>
      <c r="C562" s="54" t="s">
        <v>1313</v>
      </c>
      <c r="D562" s="54" t="s">
        <v>542</v>
      </c>
    </row>
    <row r="563" spans="1:4" x14ac:dyDescent="0.25">
      <c r="A563" s="53">
        <v>551</v>
      </c>
      <c r="B563" s="54" t="s">
        <v>1314</v>
      </c>
      <c r="C563" s="54" t="s">
        <v>1315</v>
      </c>
      <c r="D563" s="54" t="s">
        <v>542</v>
      </c>
    </row>
    <row r="564" spans="1:4" x14ac:dyDescent="0.25">
      <c r="A564" s="53">
        <v>552</v>
      </c>
      <c r="B564" s="54" t="s">
        <v>1316</v>
      </c>
      <c r="C564" s="54" t="s">
        <v>1317</v>
      </c>
      <c r="D564" s="54" t="s">
        <v>542</v>
      </c>
    </row>
    <row r="565" spans="1:4" x14ac:dyDescent="0.25">
      <c r="A565" s="53">
        <v>553</v>
      </c>
      <c r="B565" s="54" t="s">
        <v>1318</v>
      </c>
      <c r="C565" s="54" t="s">
        <v>1319</v>
      </c>
      <c r="D565" s="54" t="s">
        <v>542</v>
      </c>
    </row>
    <row r="566" spans="1:4" x14ac:dyDescent="0.25">
      <c r="A566" s="53">
        <v>554</v>
      </c>
      <c r="B566" s="54" t="s">
        <v>1320</v>
      </c>
      <c r="C566" s="54" t="s">
        <v>1321</v>
      </c>
      <c r="D566" s="54" t="s">
        <v>542</v>
      </c>
    </row>
    <row r="567" spans="1:4" x14ac:dyDescent="0.25">
      <c r="A567" s="53">
        <v>555</v>
      </c>
      <c r="B567" s="54" t="s">
        <v>1322</v>
      </c>
      <c r="C567" s="54" t="s">
        <v>1323</v>
      </c>
      <c r="D567" s="54" t="s">
        <v>542</v>
      </c>
    </row>
    <row r="568" spans="1:4" x14ac:dyDescent="0.25">
      <c r="A568" s="53">
        <v>556</v>
      </c>
      <c r="B568" s="54" t="s">
        <v>1324</v>
      </c>
      <c r="C568" s="54" t="s">
        <v>1325</v>
      </c>
      <c r="D568" s="54" t="s">
        <v>542</v>
      </c>
    </row>
    <row r="569" spans="1:4" x14ac:dyDescent="0.25">
      <c r="A569" s="53">
        <v>557</v>
      </c>
      <c r="B569" s="54" t="s">
        <v>1326</v>
      </c>
      <c r="C569" s="54" t="s">
        <v>1327</v>
      </c>
      <c r="D569" s="54" t="s">
        <v>542</v>
      </c>
    </row>
    <row r="570" spans="1:4" x14ac:dyDescent="0.25">
      <c r="A570" s="53">
        <v>558</v>
      </c>
      <c r="B570" s="54" t="s">
        <v>1328</v>
      </c>
      <c r="C570" s="54" t="s">
        <v>1329</v>
      </c>
      <c r="D570" s="54" t="s">
        <v>542</v>
      </c>
    </row>
    <row r="571" spans="1:4" x14ac:dyDescent="0.25">
      <c r="A571" s="53">
        <v>559</v>
      </c>
      <c r="B571" s="54" t="s">
        <v>1330</v>
      </c>
      <c r="C571" s="54" t="s">
        <v>1331</v>
      </c>
      <c r="D571" s="54" t="s">
        <v>542</v>
      </c>
    </row>
    <row r="572" spans="1:4" x14ac:dyDescent="0.25">
      <c r="A572" s="53">
        <v>560</v>
      </c>
      <c r="B572" s="54" t="s">
        <v>1332</v>
      </c>
      <c r="C572" s="54" t="s">
        <v>1333</v>
      </c>
      <c r="D572" s="54" t="s">
        <v>588</v>
      </c>
    </row>
    <row r="573" spans="1:4" x14ac:dyDescent="0.25">
      <c r="A573" s="53">
        <v>561</v>
      </c>
      <c r="B573" s="54" t="s">
        <v>1334</v>
      </c>
      <c r="C573" s="54" t="s">
        <v>1335</v>
      </c>
      <c r="D573" s="54" t="s">
        <v>588</v>
      </c>
    </row>
    <row r="574" spans="1:4" x14ac:dyDescent="0.25">
      <c r="A574" s="53">
        <v>562</v>
      </c>
      <c r="B574" s="54" t="s">
        <v>1336</v>
      </c>
      <c r="C574" s="54" t="s">
        <v>1337</v>
      </c>
      <c r="D574" s="54" t="s">
        <v>1338</v>
      </c>
    </row>
    <row r="575" spans="1:4" x14ac:dyDescent="0.25">
      <c r="A575" s="53">
        <v>563</v>
      </c>
      <c r="B575" s="54" t="s">
        <v>1339</v>
      </c>
      <c r="C575" s="54" t="s">
        <v>1340</v>
      </c>
      <c r="D575" s="54" t="s">
        <v>1338</v>
      </c>
    </row>
    <row r="576" spans="1:4" x14ac:dyDescent="0.25">
      <c r="A576" s="53">
        <v>564</v>
      </c>
      <c r="B576" s="54" t="s">
        <v>1341</v>
      </c>
      <c r="C576" s="54" t="s">
        <v>114</v>
      </c>
      <c r="D576" s="54" t="s">
        <v>588</v>
      </c>
    </row>
    <row r="577" spans="1:4" x14ac:dyDescent="0.25">
      <c r="A577" s="53">
        <v>565</v>
      </c>
      <c r="B577" s="54" t="s">
        <v>1342</v>
      </c>
      <c r="C577" s="54" t="s">
        <v>1343</v>
      </c>
      <c r="D577" s="54" t="s">
        <v>1338</v>
      </c>
    </row>
    <row r="578" spans="1:4" x14ac:dyDescent="0.25">
      <c r="A578" s="53">
        <v>566</v>
      </c>
      <c r="B578" s="54" t="s">
        <v>1344</v>
      </c>
      <c r="C578" s="54" t="s">
        <v>1345</v>
      </c>
      <c r="D578" s="54" t="s">
        <v>1346</v>
      </c>
    </row>
    <row r="579" spans="1:4" x14ac:dyDescent="0.25">
      <c r="A579" s="53">
        <v>567</v>
      </c>
      <c r="B579" s="54" t="s">
        <v>1347</v>
      </c>
      <c r="C579" s="54" t="s">
        <v>1348</v>
      </c>
      <c r="D579" s="54" t="s">
        <v>136</v>
      </c>
    </row>
    <row r="580" spans="1:4" x14ac:dyDescent="0.25">
      <c r="A580" s="53">
        <v>568</v>
      </c>
      <c r="B580" s="54" t="s">
        <v>1349</v>
      </c>
      <c r="C580" s="54" t="s">
        <v>908</v>
      </c>
      <c r="D580" s="54" t="s">
        <v>136</v>
      </c>
    </row>
    <row r="581" spans="1:4" x14ac:dyDescent="0.25">
      <c r="A581" s="53">
        <v>569</v>
      </c>
      <c r="B581" s="54" t="s">
        <v>1350</v>
      </c>
      <c r="C581" s="54" t="s">
        <v>1351</v>
      </c>
      <c r="D581" s="54" t="s">
        <v>136</v>
      </c>
    </row>
    <row r="582" spans="1:4" x14ac:dyDescent="0.25">
      <c r="A582" s="53">
        <v>570</v>
      </c>
      <c r="B582" s="54" t="s">
        <v>1352</v>
      </c>
      <c r="C582" s="54" t="s">
        <v>1353</v>
      </c>
      <c r="D582" s="54" t="s">
        <v>136</v>
      </c>
    </row>
    <row r="583" spans="1:4" x14ac:dyDescent="0.25">
      <c r="A583" s="53">
        <v>571</v>
      </c>
      <c r="B583" s="54" t="s">
        <v>1354</v>
      </c>
      <c r="C583" s="54" t="s">
        <v>1355</v>
      </c>
      <c r="D583" s="54" t="s">
        <v>136</v>
      </c>
    </row>
    <row r="584" spans="1:4" x14ac:dyDescent="0.25">
      <c r="A584" s="53">
        <v>572</v>
      </c>
      <c r="B584" s="54" t="s">
        <v>1356</v>
      </c>
      <c r="C584" s="54" t="s">
        <v>1357</v>
      </c>
      <c r="D584" s="54" t="s">
        <v>576</v>
      </c>
    </row>
    <row r="585" spans="1:4" x14ac:dyDescent="0.25">
      <c r="A585" s="53">
        <v>573</v>
      </c>
      <c r="B585" s="54" t="s">
        <v>1358</v>
      </c>
      <c r="C585" s="54" t="s">
        <v>1359</v>
      </c>
      <c r="D585" s="54" t="s">
        <v>576</v>
      </c>
    </row>
    <row r="586" spans="1:4" x14ac:dyDescent="0.25">
      <c r="A586" s="53">
        <v>574</v>
      </c>
      <c r="B586" s="54" t="s">
        <v>1360</v>
      </c>
      <c r="C586" s="54" t="s">
        <v>1361</v>
      </c>
      <c r="D586" s="54" t="s">
        <v>576</v>
      </c>
    </row>
    <row r="587" spans="1:4" x14ac:dyDescent="0.25">
      <c r="A587" s="53">
        <v>575</v>
      </c>
      <c r="B587" s="54" t="s">
        <v>1362</v>
      </c>
      <c r="C587" s="54" t="s">
        <v>1363</v>
      </c>
      <c r="D587" s="54" t="s">
        <v>576</v>
      </c>
    </row>
    <row r="588" spans="1:4" x14ac:dyDescent="0.25">
      <c r="A588" s="53">
        <v>576</v>
      </c>
      <c r="B588" s="54" t="s">
        <v>1364</v>
      </c>
      <c r="C588" s="54" t="s">
        <v>1365</v>
      </c>
      <c r="D588" s="54" t="s">
        <v>576</v>
      </c>
    </row>
    <row r="589" spans="1:4" x14ac:dyDescent="0.25">
      <c r="A589" s="53">
        <v>577</v>
      </c>
      <c r="B589" s="54" t="s">
        <v>1366</v>
      </c>
      <c r="C589" s="54" t="s">
        <v>1367</v>
      </c>
      <c r="D589" s="54" t="s">
        <v>576</v>
      </c>
    </row>
    <row r="590" spans="1:4" x14ac:dyDescent="0.25">
      <c r="A590" s="53">
        <v>578</v>
      </c>
      <c r="B590" s="54" t="s">
        <v>1368</v>
      </c>
      <c r="C590" s="54" t="s">
        <v>1369</v>
      </c>
      <c r="D590" s="54" t="s">
        <v>576</v>
      </c>
    </row>
    <row r="591" spans="1:4" x14ac:dyDescent="0.25">
      <c r="A591" s="53">
        <v>579</v>
      </c>
      <c r="B591" s="54" t="s">
        <v>1370</v>
      </c>
      <c r="C591" s="54" t="s">
        <v>1371</v>
      </c>
      <c r="D591" s="54" t="s">
        <v>576</v>
      </c>
    </row>
    <row r="592" spans="1:4" x14ac:dyDescent="0.25">
      <c r="A592" s="53">
        <v>580</v>
      </c>
      <c r="B592" s="54" t="s">
        <v>1372</v>
      </c>
      <c r="C592" s="54" t="s">
        <v>1373</v>
      </c>
      <c r="D592" s="54" t="s">
        <v>576</v>
      </c>
    </row>
    <row r="593" spans="1:4" x14ac:dyDescent="0.25">
      <c r="A593" s="53">
        <v>581</v>
      </c>
      <c r="B593" s="54" t="s">
        <v>1216</v>
      </c>
      <c r="C593" s="54" t="s">
        <v>1374</v>
      </c>
      <c r="D593" s="54" t="s">
        <v>576</v>
      </c>
    </row>
    <row r="594" spans="1:4" x14ac:dyDescent="0.25">
      <c r="A594" s="53">
        <v>582</v>
      </c>
      <c r="B594" s="54" t="s">
        <v>1375</v>
      </c>
      <c r="C594" s="54" t="s">
        <v>612</v>
      </c>
      <c r="D594" s="54" t="s">
        <v>663</v>
      </c>
    </row>
    <row r="595" spans="1:4" x14ac:dyDescent="0.25">
      <c r="A595" s="53">
        <v>583</v>
      </c>
      <c r="B595" s="54" t="s">
        <v>1376</v>
      </c>
      <c r="C595" s="54" t="s">
        <v>1377</v>
      </c>
      <c r="D595" s="54" t="s">
        <v>663</v>
      </c>
    </row>
    <row r="596" spans="1:4" x14ac:dyDescent="0.25">
      <c r="A596" s="53">
        <v>584</v>
      </c>
      <c r="B596" s="54" t="s">
        <v>1378</v>
      </c>
      <c r="C596" s="54" t="s">
        <v>1379</v>
      </c>
      <c r="D596" s="54" t="s">
        <v>663</v>
      </c>
    </row>
    <row r="597" spans="1:4" x14ac:dyDescent="0.25">
      <c r="A597" s="53">
        <v>585</v>
      </c>
      <c r="B597" s="54" t="s">
        <v>1380</v>
      </c>
      <c r="C597" s="54" t="s">
        <v>1381</v>
      </c>
      <c r="D597" s="54" t="s">
        <v>663</v>
      </c>
    </row>
    <row r="598" spans="1:4" x14ac:dyDescent="0.25">
      <c r="A598" s="53">
        <v>586</v>
      </c>
      <c r="B598" s="54" t="s">
        <v>1382</v>
      </c>
      <c r="C598" s="54" t="s">
        <v>1383</v>
      </c>
      <c r="D598" s="54" t="s">
        <v>170</v>
      </c>
    </row>
    <row r="599" spans="1:4" x14ac:dyDescent="0.25">
      <c r="A599" s="53">
        <v>587</v>
      </c>
      <c r="B599" s="54" t="s">
        <v>1384</v>
      </c>
      <c r="C599" s="54" t="s">
        <v>1385</v>
      </c>
      <c r="D599" s="54" t="s">
        <v>170</v>
      </c>
    </row>
    <row r="600" spans="1:4" x14ac:dyDescent="0.25">
      <c r="A600" s="53">
        <v>588</v>
      </c>
      <c r="B600" s="54" t="s">
        <v>1386</v>
      </c>
      <c r="C600" s="54" t="s">
        <v>1387</v>
      </c>
      <c r="D600" s="54" t="s">
        <v>170</v>
      </c>
    </row>
    <row r="601" spans="1:4" x14ac:dyDescent="0.25">
      <c r="A601" s="53">
        <v>589</v>
      </c>
      <c r="B601" s="54" t="s">
        <v>1388</v>
      </c>
      <c r="C601" s="54" t="s">
        <v>1389</v>
      </c>
      <c r="D601" s="54" t="s">
        <v>170</v>
      </c>
    </row>
    <row r="602" spans="1:4" x14ac:dyDescent="0.25">
      <c r="A602" s="53">
        <v>590</v>
      </c>
      <c r="B602" s="54" t="s">
        <v>1390</v>
      </c>
      <c r="C602" s="54" t="s">
        <v>1391</v>
      </c>
      <c r="D602" s="54" t="s">
        <v>175</v>
      </c>
    </row>
    <row r="603" spans="1:4" x14ac:dyDescent="0.25">
      <c r="A603" s="53">
        <v>591</v>
      </c>
      <c r="B603" s="54" t="s">
        <v>1392</v>
      </c>
      <c r="C603" s="54" t="s">
        <v>1393</v>
      </c>
      <c r="D603" s="54" t="s">
        <v>175</v>
      </c>
    </row>
    <row r="604" spans="1:4" x14ac:dyDescent="0.25">
      <c r="A604" s="53">
        <v>592</v>
      </c>
      <c r="B604" s="54" t="s">
        <v>1394</v>
      </c>
      <c r="C604" s="54" t="s">
        <v>1395</v>
      </c>
      <c r="D604" s="54" t="s">
        <v>175</v>
      </c>
    </row>
    <row r="605" spans="1:4" x14ac:dyDescent="0.25">
      <c r="A605" s="53">
        <v>593</v>
      </c>
      <c r="B605" s="54" t="s">
        <v>1396</v>
      </c>
      <c r="C605" s="54" t="s">
        <v>1397</v>
      </c>
      <c r="D605" s="54" t="s">
        <v>175</v>
      </c>
    </row>
    <row r="606" spans="1:4" x14ac:dyDescent="0.25">
      <c r="A606" s="53">
        <v>594</v>
      </c>
      <c r="B606" s="54" t="s">
        <v>1398</v>
      </c>
      <c r="C606" s="54" t="s">
        <v>1399</v>
      </c>
      <c r="D606" s="54" t="s">
        <v>155</v>
      </c>
    </row>
    <row r="607" spans="1:4" x14ac:dyDescent="0.25">
      <c r="A607" s="53">
        <v>595</v>
      </c>
      <c r="B607" s="54" t="s">
        <v>1400</v>
      </c>
      <c r="C607" s="54" t="s">
        <v>1401</v>
      </c>
      <c r="D607" s="54" t="s">
        <v>155</v>
      </c>
    </row>
    <row r="608" spans="1:4" x14ac:dyDescent="0.25">
      <c r="A608" s="53">
        <v>596</v>
      </c>
      <c r="B608" s="54" t="s">
        <v>1402</v>
      </c>
      <c r="C608" s="54" t="s">
        <v>1403</v>
      </c>
      <c r="D608" s="54" t="s">
        <v>155</v>
      </c>
    </row>
    <row r="609" spans="1:4" x14ac:dyDescent="0.25">
      <c r="A609" s="53">
        <v>597</v>
      </c>
      <c r="B609" s="54" t="s">
        <v>1404</v>
      </c>
      <c r="C609" s="54" t="s">
        <v>1405</v>
      </c>
      <c r="D609" s="54" t="s">
        <v>155</v>
      </c>
    </row>
    <row r="610" spans="1:4" x14ac:dyDescent="0.25">
      <c r="A610" s="53">
        <v>598</v>
      </c>
      <c r="B610" s="54" t="s">
        <v>1406</v>
      </c>
      <c r="C610" s="54" t="s">
        <v>1407</v>
      </c>
      <c r="D610" s="54" t="s">
        <v>351</v>
      </c>
    </row>
    <row r="611" spans="1:4" x14ac:dyDescent="0.25">
      <c r="A611" s="53">
        <v>599</v>
      </c>
      <c r="B611" s="54" t="s">
        <v>1408</v>
      </c>
      <c r="C611" s="54" t="s">
        <v>1409</v>
      </c>
      <c r="D611" s="54" t="s">
        <v>351</v>
      </c>
    </row>
    <row r="612" spans="1:4" x14ac:dyDescent="0.25">
      <c r="A612" s="53">
        <v>600</v>
      </c>
      <c r="B612" s="54" t="s">
        <v>1410</v>
      </c>
      <c r="C612" s="54" t="s">
        <v>1411</v>
      </c>
      <c r="D612" s="54" t="s">
        <v>351</v>
      </c>
    </row>
    <row r="613" spans="1:4" x14ac:dyDescent="0.25">
      <c r="A613" s="53">
        <v>601</v>
      </c>
      <c r="B613" s="54" t="s">
        <v>1412</v>
      </c>
      <c r="C613" s="54" t="s">
        <v>1413</v>
      </c>
      <c r="D613" s="54" t="s">
        <v>351</v>
      </c>
    </row>
    <row r="614" spans="1:4" x14ac:dyDescent="0.25">
      <c r="A614" s="53">
        <v>602</v>
      </c>
      <c r="B614" s="54" t="s">
        <v>1414</v>
      </c>
      <c r="C614" s="54" t="s">
        <v>1415</v>
      </c>
      <c r="D614" s="54" t="s">
        <v>351</v>
      </c>
    </row>
    <row r="615" spans="1:4" x14ac:dyDescent="0.25">
      <c r="A615" s="53">
        <v>603</v>
      </c>
      <c r="B615" s="54" t="s">
        <v>1416</v>
      </c>
      <c r="C615" s="54" t="s">
        <v>1417</v>
      </c>
      <c r="D615" s="54" t="s">
        <v>351</v>
      </c>
    </row>
    <row r="616" spans="1:4" x14ac:dyDescent="0.25">
      <c r="A616" s="53">
        <v>604</v>
      </c>
      <c r="B616" s="54" t="s">
        <v>1418</v>
      </c>
      <c r="C616" s="54" t="s">
        <v>1419</v>
      </c>
      <c r="D616" s="54" t="s">
        <v>351</v>
      </c>
    </row>
    <row r="617" spans="1:4" x14ac:dyDescent="0.25">
      <c r="A617" s="53">
        <v>605</v>
      </c>
      <c r="B617" s="54" t="s">
        <v>1420</v>
      </c>
      <c r="C617" s="54" t="s">
        <v>1421</v>
      </c>
      <c r="D617" s="54" t="s">
        <v>351</v>
      </c>
    </row>
    <row r="618" spans="1:4" x14ac:dyDescent="0.25">
      <c r="A618" s="53">
        <v>606</v>
      </c>
      <c r="B618" s="54" t="s">
        <v>1422</v>
      </c>
      <c r="C618" s="54" t="s">
        <v>1423</v>
      </c>
      <c r="D618" s="54" t="s">
        <v>351</v>
      </c>
    </row>
    <row r="619" spans="1:4" x14ac:dyDescent="0.25">
      <c r="A619" s="53">
        <v>607</v>
      </c>
      <c r="B619" s="54" t="s">
        <v>1424</v>
      </c>
      <c r="C619" s="54" t="s">
        <v>1425</v>
      </c>
      <c r="D619" s="54" t="s">
        <v>855</v>
      </c>
    </row>
    <row r="620" spans="1:4" x14ac:dyDescent="0.25">
      <c r="A620" s="53">
        <v>608</v>
      </c>
      <c r="B620" s="54" t="s">
        <v>1426</v>
      </c>
      <c r="C620" s="54" t="s">
        <v>1427</v>
      </c>
      <c r="D620" s="54" t="s">
        <v>855</v>
      </c>
    </row>
    <row r="621" spans="1:4" x14ac:dyDescent="0.25">
      <c r="A621" s="53">
        <v>609</v>
      </c>
      <c r="B621" s="54" t="s">
        <v>1428</v>
      </c>
      <c r="C621" s="54" t="s">
        <v>260</v>
      </c>
      <c r="D621" s="54" t="s">
        <v>855</v>
      </c>
    </row>
    <row r="622" spans="1:4" x14ac:dyDescent="0.25">
      <c r="A622" s="53">
        <v>610</v>
      </c>
      <c r="B622" s="54" t="s">
        <v>1429</v>
      </c>
      <c r="C622" s="54" t="s">
        <v>1430</v>
      </c>
      <c r="D622" s="54" t="s">
        <v>855</v>
      </c>
    </row>
    <row r="623" spans="1:4" x14ac:dyDescent="0.25">
      <c r="A623" s="53">
        <v>611</v>
      </c>
      <c r="B623" s="54" t="s">
        <v>1431</v>
      </c>
      <c r="C623" s="54" t="s">
        <v>1432</v>
      </c>
      <c r="D623" s="54" t="s">
        <v>1433</v>
      </c>
    </row>
    <row r="624" spans="1:4" x14ac:dyDescent="0.25">
      <c r="A624" s="53">
        <v>612</v>
      </c>
      <c r="B624" s="54" t="s">
        <v>1434</v>
      </c>
      <c r="C624" s="54" t="s">
        <v>1435</v>
      </c>
      <c r="D624" s="54" t="s">
        <v>1433</v>
      </c>
    </row>
    <row r="625" spans="1:4" x14ac:dyDescent="0.25">
      <c r="A625" s="53">
        <v>613</v>
      </c>
      <c r="B625" s="54" t="s">
        <v>1436</v>
      </c>
      <c r="C625" s="54" t="s">
        <v>1437</v>
      </c>
      <c r="D625" s="54" t="s">
        <v>1433</v>
      </c>
    </row>
    <row r="626" spans="1:4" x14ac:dyDescent="0.25">
      <c r="A626" s="53">
        <v>614</v>
      </c>
      <c r="B626" s="54" t="s">
        <v>1438</v>
      </c>
      <c r="C626" s="54" t="s">
        <v>1439</v>
      </c>
      <c r="D626" s="54" t="s">
        <v>1433</v>
      </c>
    </row>
    <row r="627" spans="1:4" x14ac:dyDescent="0.25">
      <c r="A627" s="53">
        <v>615</v>
      </c>
      <c r="B627" s="54" t="s">
        <v>1440</v>
      </c>
      <c r="C627" s="54" t="s">
        <v>1441</v>
      </c>
      <c r="D627" s="54" t="s">
        <v>351</v>
      </c>
    </row>
    <row r="628" spans="1:4" x14ac:dyDescent="0.25">
      <c r="A628" s="53">
        <v>616</v>
      </c>
      <c r="B628" s="54" t="s">
        <v>1442</v>
      </c>
      <c r="C628" s="54" t="s">
        <v>1443</v>
      </c>
      <c r="D628" s="54" t="s">
        <v>351</v>
      </c>
    </row>
    <row r="629" spans="1:4" x14ac:dyDescent="0.25">
      <c r="A629" s="53">
        <v>617</v>
      </c>
      <c r="B629" s="54" t="s">
        <v>1444</v>
      </c>
      <c r="C629" s="54" t="s">
        <v>1445</v>
      </c>
      <c r="D629" s="54" t="s">
        <v>351</v>
      </c>
    </row>
    <row r="630" spans="1:4" x14ac:dyDescent="0.25">
      <c r="A630" s="53">
        <v>618</v>
      </c>
      <c r="B630" s="54" t="s">
        <v>1446</v>
      </c>
      <c r="C630" s="54" t="s">
        <v>1447</v>
      </c>
      <c r="D630" s="54" t="s">
        <v>351</v>
      </c>
    </row>
    <row r="631" spans="1:4" x14ac:dyDescent="0.25">
      <c r="A631" s="53">
        <v>619</v>
      </c>
      <c r="B631" s="54" t="s">
        <v>1448</v>
      </c>
      <c r="C631" s="54" t="s">
        <v>1449</v>
      </c>
      <c r="D631" s="54" t="s">
        <v>351</v>
      </c>
    </row>
    <row r="632" spans="1:4" x14ac:dyDescent="0.25">
      <c r="A632" s="53">
        <v>620</v>
      </c>
      <c r="B632" s="54" t="s">
        <v>1450</v>
      </c>
      <c r="C632" s="54" t="s">
        <v>1451</v>
      </c>
      <c r="D632" s="54" t="s">
        <v>351</v>
      </c>
    </row>
    <row r="633" spans="1:4" x14ac:dyDescent="0.25">
      <c r="A633" s="53">
        <v>621</v>
      </c>
      <c r="B633" s="54" t="s">
        <v>1452</v>
      </c>
      <c r="C633" s="54" t="s">
        <v>1453</v>
      </c>
      <c r="D633" s="54" t="s">
        <v>497</v>
      </c>
    </row>
    <row r="634" spans="1:4" x14ac:dyDescent="0.25">
      <c r="A634" s="53">
        <v>622</v>
      </c>
      <c r="B634" s="54" t="s">
        <v>1454</v>
      </c>
      <c r="C634" s="54" t="s">
        <v>1455</v>
      </c>
      <c r="D634" s="54" t="s">
        <v>1044</v>
      </c>
    </row>
    <row r="635" spans="1:4" x14ac:dyDescent="0.25">
      <c r="A635" s="53">
        <v>623</v>
      </c>
      <c r="B635" s="54" t="s">
        <v>1456</v>
      </c>
      <c r="C635" s="54" t="s">
        <v>1457</v>
      </c>
      <c r="D635" s="54" t="s">
        <v>133</v>
      </c>
    </row>
    <row r="636" spans="1:4" x14ac:dyDescent="0.25">
      <c r="A636" s="53">
        <v>624</v>
      </c>
      <c r="B636" s="54" t="s">
        <v>1458</v>
      </c>
      <c r="C636" s="54" t="s">
        <v>1459</v>
      </c>
      <c r="D636" s="54" t="s">
        <v>414</v>
      </c>
    </row>
    <row r="637" spans="1:4" x14ac:dyDescent="0.25">
      <c r="A637" s="53">
        <v>625</v>
      </c>
      <c r="B637" s="54" t="s">
        <v>1460</v>
      </c>
      <c r="C637" s="54" t="s">
        <v>1461</v>
      </c>
      <c r="D637" s="54" t="s">
        <v>414</v>
      </c>
    </row>
    <row r="638" spans="1:4" x14ac:dyDescent="0.25">
      <c r="A638" s="53">
        <v>626</v>
      </c>
      <c r="B638" s="54" t="s">
        <v>1462</v>
      </c>
      <c r="C638" s="54" t="s">
        <v>1463</v>
      </c>
      <c r="D638" s="54" t="s">
        <v>112</v>
      </c>
    </row>
    <row r="639" spans="1:4" x14ac:dyDescent="0.25">
      <c r="A639" s="53">
        <v>627</v>
      </c>
      <c r="B639" s="54" t="s">
        <v>1464</v>
      </c>
      <c r="C639" s="54" t="s">
        <v>1465</v>
      </c>
      <c r="D639" s="54" t="s">
        <v>414</v>
      </c>
    </row>
    <row r="640" spans="1:4" x14ac:dyDescent="0.25">
      <c r="A640" s="53">
        <v>628</v>
      </c>
      <c r="B640" s="54" t="s">
        <v>1466</v>
      </c>
      <c r="C640" s="54" t="s">
        <v>1467</v>
      </c>
      <c r="D640" s="54" t="s">
        <v>142</v>
      </c>
    </row>
    <row r="641" spans="1:4" x14ac:dyDescent="0.25">
      <c r="A641" s="53">
        <v>629</v>
      </c>
      <c r="B641" s="54" t="s">
        <v>1468</v>
      </c>
      <c r="C641" s="54" t="s">
        <v>1469</v>
      </c>
      <c r="D641" s="54" t="s">
        <v>414</v>
      </c>
    </row>
    <row r="642" spans="1:4" x14ac:dyDescent="0.25">
      <c r="A642" s="53">
        <v>630</v>
      </c>
      <c r="B642" s="54" t="s">
        <v>1470</v>
      </c>
      <c r="C642" s="54" t="s">
        <v>1471</v>
      </c>
      <c r="D642" s="54" t="s">
        <v>148</v>
      </c>
    </row>
    <row r="643" spans="1:4" x14ac:dyDescent="0.25">
      <c r="A643" s="53">
        <v>631</v>
      </c>
      <c r="B643" s="54" t="s">
        <v>1472</v>
      </c>
      <c r="C643" s="54" t="s">
        <v>1473</v>
      </c>
      <c r="D643" s="54" t="s">
        <v>414</v>
      </c>
    </row>
    <row r="644" spans="1:4" x14ac:dyDescent="0.25">
      <c r="A644" s="53">
        <v>632</v>
      </c>
      <c r="B644" s="54" t="s">
        <v>1474</v>
      </c>
      <c r="C644" s="54" t="s">
        <v>1475</v>
      </c>
      <c r="D644" s="54" t="s">
        <v>414</v>
      </c>
    </row>
    <row r="645" spans="1:4" x14ac:dyDescent="0.25">
      <c r="A645" s="53">
        <v>633</v>
      </c>
      <c r="B645" s="54" t="s">
        <v>1476</v>
      </c>
      <c r="C645" s="54" t="s">
        <v>1477</v>
      </c>
      <c r="D645" s="54" t="s">
        <v>414</v>
      </c>
    </row>
    <row r="646" spans="1:4" x14ac:dyDescent="0.25">
      <c r="A646" s="53">
        <v>634</v>
      </c>
      <c r="B646" s="54" t="s">
        <v>1478</v>
      </c>
      <c r="C646" s="54" t="s">
        <v>1479</v>
      </c>
      <c r="D646" s="54" t="s">
        <v>130</v>
      </c>
    </row>
    <row r="647" spans="1:4" x14ac:dyDescent="0.25">
      <c r="A647" s="53">
        <v>635</v>
      </c>
      <c r="B647" s="54" t="s">
        <v>1480</v>
      </c>
      <c r="C647" s="54" t="s">
        <v>1481</v>
      </c>
      <c r="D647" s="54" t="s">
        <v>148</v>
      </c>
    </row>
    <row r="648" spans="1:4" x14ac:dyDescent="0.25">
      <c r="A648" s="53">
        <v>636</v>
      </c>
      <c r="B648" s="54" t="s">
        <v>1482</v>
      </c>
      <c r="C648" s="54" t="s">
        <v>1483</v>
      </c>
      <c r="D648" s="54" t="s">
        <v>414</v>
      </c>
    </row>
    <row r="649" spans="1:4" x14ac:dyDescent="0.25">
      <c r="A649" s="53">
        <v>637</v>
      </c>
      <c r="B649" s="54" t="s">
        <v>1484</v>
      </c>
      <c r="C649" s="54" t="s">
        <v>1485</v>
      </c>
      <c r="D649" s="54" t="s">
        <v>392</v>
      </c>
    </row>
    <row r="650" spans="1:4" x14ac:dyDescent="0.25">
      <c r="A650" s="53">
        <v>638</v>
      </c>
      <c r="B650" s="54" t="s">
        <v>1486</v>
      </c>
      <c r="C650" s="54" t="s">
        <v>1487</v>
      </c>
      <c r="D650" s="54" t="s">
        <v>133</v>
      </c>
    </row>
    <row r="651" spans="1:4" x14ac:dyDescent="0.25">
      <c r="A651" s="53">
        <v>639</v>
      </c>
      <c r="B651" s="54" t="s">
        <v>1488</v>
      </c>
      <c r="C651" s="54" t="s">
        <v>1489</v>
      </c>
      <c r="D651" s="54" t="s">
        <v>142</v>
      </c>
    </row>
    <row r="652" spans="1:4" x14ac:dyDescent="0.25">
      <c r="A652" s="53">
        <v>640</v>
      </c>
      <c r="B652" s="54" t="s">
        <v>1490</v>
      </c>
      <c r="C652" s="54" t="s">
        <v>1491</v>
      </c>
      <c r="D652" s="54" t="s">
        <v>392</v>
      </c>
    </row>
    <row r="653" spans="1:4" x14ac:dyDescent="0.25">
      <c r="A653" s="53">
        <v>641</v>
      </c>
      <c r="B653" s="54" t="s">
        <v>1492</v>
      </c>
      <c r="C653" s="54" t="s">
        <v>1493</v>
      </c>
      <c r="D653" s="54" t="s">
        <v>148</v>
      </c>
    </row>
    <row r="654" spans="1:4" x14ac:dyDescent="0.25">
      <c r="A654" s="53">
        <v>642</v>
      </c>
      <c r="B654" s="54" t="s">
        <v>1494</v>
      </c>
      <c r="C654" s="54" t="s">
        <v>1495</v>
      </c>
      <c r="D654" s="54" t="s">
        <v>553</v>
      </c>
    </row>
    <row r="655" spans="1:4" x14ac:dyDescent="0.25">
      <c r="A655" s="53">
        <v>643</v>
      </c>
      <c r="B655" s="54" t="s">
        <v>1496</v>
      </c>
      <c r="C655" s="54" t="s">
        <v>1497</v>
      </c>
      <c r="D655" s="54" t="s">
        <v>211</v>
      </c>
    </row>
    <row r="656" spans="1:4" x14ac:dyDescent="0.25">
      <c r="A656" s="53">
        <v>644</v>
      </c>
      <c r="B656" s="54" t="s">
        <v>1498</v>
      </c>
      <c r="C656" s="54" t="s">
        <v>1499</v>
      </c>
      <c r="D656" s="54" t="s">
        <v>497</v>
      </c>
    </row>
    <row r="657" spans="1:4" x14ac:dyDescent="0.25">
      <c r="A657" s="53">
        <v>645</v>
      </c>
      <c r="B657" s="54" t="s">
        <v>1342</v>
      </c>
      <c r="C657" s="54" t="s">
        <v>1500</v>
      </c>
      <c r="D657" s="54" t="s">
        <v>395</v>
      </c>
    </row>
    <row r="658" spans="1:4" x14ac:dyDescent="0.25">
      <c r="A658" s="53">
        <v>646</v>
      </c>
      <c r="B658" s="54" t="s">
        <v>1501</v>
      </c>
      <c r="C658" s="54" t="s">
        <v>1502</v>
      </c>
      <c r="D658" s="54" t="s">
        <v>545</v>
      </c>
    </row>
    <row r="659" spans="1:4" x14ac:dyDescent="0.25">
      <c r="A659" s="53">
        <v>647</v>
      </c>
      <c r="B659" s="54" t="s">
        <v>1503</v>
      </c>
      <c r="C659" s="54" t="s">
        <v>1504</v>
      </c>
      <c r="D659" s="54" t="s">
        <v>364</v>
      </c>
    </row>
    <row r="660" spans="1:4" x14ac:dyDescent="0.25">
      <c r="A660" s="53">
        <v>648</v>
      </c>
      <c r="B660" s="54" t="s">
        <v>1505</v>
      </c>
      <c r="C660" s="54" t="s">
        <v>1506</v>
      </c>
      <c r="D660" s="54" t="s">
        <v>588</v>
      </c>
    </row>
    <row r="661" spans="1:4" x14ac:dyDescent="0.25">
      <c r="A661" s="53">
        <v>649</v>
      </c>
      <c r="B661" s="54" t="s">
        <v>1507</v>
      </c>
      <c r="C661" s="54" t="s">
        <v>1508</v>
      </c>
      <c r="D661" s="54" t="s">
        <v>607</v>
      </c>
    </row>
    <row r="662" spans="1:4" x14ac:dyDescent="0.25">
      <c r="A662" s="53">
        <v>650</v>
      </c>
      <c r="B662" s="54" t="s">
        <v>1509</v>
      </c>
      <c r="C662" s="54" t="s">
        <v>1510</v>
      </c>
      <c r="D662" s="54" t="s">
        <v>714</v>
      </c>
    </row>
    <row r="663" spans="1:4" x14ac:dyDescent="0.25">
      <c r="A663" s="53">
        <v>651</v>
      </c>
      <c r="B663" s="54" t="s">
        <v>1511</v>
      </c>
      <c r="C663" s="54" t="s">
        <v>1512</v>
      </c>
      <c r="D663" s="54" t="s">
        <v>663</v>
      </c>
    </row>
    <row r="664" spans="1:4" x14ac:dyDescent="0.25">
      <c r="A664" s="53">
        <v>652</v>
      </c>
      <c r="B664" s="54" t="s">
        <v>1513</v>
      </c>
      <c r="C664" s="54" t="s">
        <v>1514</v>
      </c>
      <c r="D664" s="54" t="s">
        <v>911</v>
      </c>
    </row>
    <row r="665" spans="1:4" x14ac:dyDescent="0.25">
      <c r="A665" s="53">
        <v>653</v>
      </c>
      <c r="B665" s="54" t="s">
        <v>1515</v>
      </c>
      <c r="C665" s="54" t="s">
        <v>1516</v>
      </c>
      <c r="D665" s="54" t="s">
        <v>186</v>
      </c>
    </row>
    <row r="666" spans="1:4" x14ac:dyDescent="0.25">
      <c r="A666" s="53">
        <v>654</v>
      </c>
      <c r="B666" s="54" t="s">
        <v>1517</v>
      </c>
      <c r="C666" s="54" t="s">
        <v>1518</v>
      </c>
      <c r="D666" s="54" t="s">
        <v>170</v>
      </c>
    </row>
    <row r="667" spans="1:4" x14ac:dyDescent="0.25">
      <c r="A667" s="53">
        <v>655</v>
      </c>
      <c r="B667" s="54" t="s">
        <v>1519</v>
      </c>
      <c r="C667" s="54" t="s">
        <v>1520</v>
      </c>
      <c r="D667" s="54" t="s">
        <v>351</v>
      </c>
    </row>
    <row r="668" spans="1:4" x14ac:dyDescent="0.25">
      <c r="A668" s="53">
        <v>656</v>
      </c>
      <c r="B668" s="54" t="s">
        <v>1521</v>
      </c>
      <c r="C668" s="54" t="s">
        <v>1522</v>
      </c>
      <c r="D668" s="54" t="s">
        <v>911</v>
      </c>
    </row>
    <row r="669" spans="1:4" x14ac:dyDescent="0.25">
      <c r="A669" s="53">
        <v>657</v>
      </c>
      <c r="B669" s="54" t="s">
        <v>1523</v>
      </c>
      <c r="C669" s="54" t="s">
        <v>1524</v>
      </c>
      <c r="D669" s="54" t="s">
        <v>351</v>
      </c>
    </row>
    <row r="670" spans="1:4" x14ac:dyDescent="0.25">
      <c r="A670" s="53">
        <v>658</v>
      </c>
      <c r="B670" s="54" t="s">
        <v>1525</v>
      </c>
      <c r="C670" s="54" t="s">
        <v>1526</v>
      </c>
      <c r="D670" s="54" t="s">
        <v>292</v>
      </c>
    </row>
    <row r="671" spans="1:4" x14ac:dyDescent="0.25">
      <c r="A671" s="53">
        <v>659</v>
      </c>
      <c r="B671" s="54" t="s">
        <v>1527</v>
      </c>
      <c r="C671" s="54" t="s">
        <v>1528</v>
      </c>
      <c r="D671" s="54" t="s">
        <v>133</v>
      </c>
    </row>
    <row r="672" spans="1:4" x14ac:dyDescent="0.25">
      <c r="A672" s="53">
        <v>660</v>
      </c>
      <c r="B672" s="54" t="s">
        <v>1529</v>
      </c>
      <c r="C672" s="54" t="s">
        <v>1530</v>
      </c>
      <c r="D672" s="54" t="s">
        <v>818</v>
      </c>
    </row>
    <row r="673" spans="1:4" x14ac:dyDescent="0.25">
      <c r="A673" s="53">
        <v>661</v>
      </c>
      <c r="B673" s="54" t="s">
        <v>1531</v>
      </c>
      <c r="C673" s="54" t="s">
        <v>1532</v>
      </c>
      <c r="D673" s="54" t="s">
        <v>292</v>
      </c>
    </row>
    <row r="674" spans="1:4" x14ac:dyDescent="0.25">
      <c r="A674" s="53">
        <v>662</v>
      </c>
      <c r="B674" s="54" t="s">
        <v>1533</v>
      </c>
      <c r="C674" s="54" t="s">
        <v>1534</v>
      </c>
      <c r="D674" s="54" t="s">
        <v>780</v>
      </c>
    </row>
    <row r="675" spans="1:4" x14ac:dyDescent="0.25">
      <c r="A675" s="53">
        <v>663</v>
      </c>
      <c r="B675" s="54" t="s">
        <v>1535</v>
      </c>
      <c r="C675" s="54" t="s">
        <v>1536</v>
      </c>
      <c r="D675" s="54" t="s">
        <v>842</v>
      </c>
    </row>
    <row r="676" spans="1:4" x14ac:dyDescent="0.25">
      <c r="A676" s="53">
        <v>664</v>
      </c>
      <c r="B676" s="54" t="s">
        <v>1537</v>
      </c>
      <c r="C676" s="54" t="s">
        <v>1538</v>
      </c>
      <c r="D676" s="54" t="s">
        <v>780</v>
      </c>
    </row>
    <row r="677" spans="1:4" x14ac:dyDescent="0.25">
      <c r="A677" s="53">
        <v>665</v>
      </c>
      <c r="B677" s="54" t="s">
        <v>1539</v>
      </c>
      <c r="C677" s="54" t="s">
        <v>1540</v>
      </c>
      <c r="D677" s="54" t="s">
        <v>722</v>
      </c>
    </row>
    <row r="678" spans="1:4" x14ac:dyDescent="0.25">
      <c r="A678" s="53">
        <v>666</v>
      </c>
      <c r="B678" s="54" t="s">
        <v>1541</v>
      </c>
      <c r="C678" s="54" t="s">
        <v>1542</v>
      </c>
      <c r="D678" s="54" t="s">
        <v>1433</v>
      </c>
    </row>
    <row r="679" spans="1:4" x14ac:dyDescent="0.25">
      <c r="A679" s="53">
        <v>667</v>
      </c>
      <c r="B679" s="54" t="s">
        <v>1543</v>
      </c>
      <c r="C679" s="54" t="s">
        <v>1544</v>
      </c>
      <c r="D679" s="54" t="s">
        <v>773</v>
      </c>
    </row>
    <row r="680" spans="1:4" x14ac:dyDescent="0.25">
      <c r="A680" s="53">
        <v>668</v>
      </c>
      <c r="B680" s="54" t="s">
        <v>1545</v>
      </c>
      <c r="C680" s="54" t="s">
        <v>1546</v>
      </c>
      <c r="D680" s="54" t="s">
        <v>758</v>
      </c>
    </row>
    <row r="681" spans="1:4" x14ac:dyDescent="0.25">
      <c r="A681" s="53">
        <v>669</v>
      </c>
      <c r="B681" s="54" t="s">
        <v>1547</v>
      </c>
      <c r="C681" s="54" t="s">
        <v>1548</v>
      </c>
      <c r="D681" s="54" t="s">
        <v>773</v>
      </c>
    </row>
    <row r="682" spans="1:4" x14ac:dyDescent="0.25">
      <c r="A682" s="53">
        <v>670</v>
      </c>
      <c r="B682" s="54" t="s">
        <v>1549</v>
      </c>
      <c r="C682" s="54" t="s">
        <v>1550</v>
      </c>
      <c r="D682" s="54" t="s">
        <v>155</v>
      </c>
    </row>
    <row r="683" spans="1:4" x14ac:dyDescent="0.25">
      <c r="A683" s="53">
        <v>671</v>
      </c>
      <c r="B683" s="54" t="s">
        <v>1551</v>
      </c>
      <c r="C683" s="54" t="s">
        <v>1552</v>
      </c>
      <c r="D683" s="54" t="s">
        <v>648</v>
      </c>
    </row>
    <row r="684" spans="1:4" x14ac:dyDescent="0.25">
      <c r="A684" s="53">
        <v>672</v>
      </c>
      <c r="B684" s="54" t="s">
        <v>1553</v>
      </c>
      <c r="C684" s="54" t="s">
        <v>1554</v>
      </c>
      <c r="D684" s="54" t="s">
        <v>235</v>
      </c>
    </row>
    <row r="685" spans="1:4" x14ac:dyDescent="0.25">
      <c r="A685" s="53">
        <v>673</v>
      </c>
      <c r="B685" s="54" t="s">
        <v>1555</v>
      </c>
      <c r="C685" s="54" t="s">
        <v>1556</v>
      </c>
      <c r="D685" s="54" t="s">
        <v>648</v>
      </c>
    </row>
    <row r="686" spans="1:4" x14ac:dyDescent="0.25">
      <c r="A686" s="53">
        <v>674</v>
      </c>
      <c r="B686" s="54" t="s">
        <v>1557</v>
      </c>
      <c r="C686" s="54" t="s">
        <v>1558</v>
      </c>
      <c r="D686" s="54" t="s">
        <v>371</v>
      </c>
    </row>
    <row r="687" spans="1:4" x14ac:dyDescent="0.25">
      <c r="A687" s="53">
        <v>675</v>
      </c>
      <c r="B687" s="54" t="s">
        <v>1559</v>
      </c>
      <c r="C687" s="54" t="s">
        <v>1560</v>
      </c>
      <c r="D687" s="54" t="s">
        <v>576</v>
      </c>
    </row>
    <row r="688" spans="1:4" x14ac:dyDescent="0.25">
      <c r="A688" s="53">
        <v>676</v>
      </c>
      <c r="B688" s="54" t="s">
        <v>1561</v>
      </c>
      <c r="C688" s="54" t="s">
        <v>1562</v>
      </c>
      <c r="D688" s="54" t="s">
        <v>310</v>
      </c>
    </row>
    <row r="689" spans="1:4" x14ac:dyDescent="0.25">
      <c r="A689" s="53">
        <v>677</v>
      </c>
      <c r="B689" s="54" t="s">
        <v>1563</v>
      </c>
      <c r="C689" s="54" t="s">
        <v>1564</v>
      </c>
      <c r="D689" s="54" t="s">
        <v>719</v>
      </c>
    </row>
    <row r="690" spans="1:4" x14ac:dyDescent="0.25">
      <c r="A690" s="53">
        <v>678</v>
      </c>
      <c r="B690" s="54" t="s">
        <v>1565</v>
      </c>
      <c r="C690" s="54" t="s">
        <v>1566</v>
      </c>
      <c r="D690" s="54" t="s">
        <v>211</v>
      </c>
    </row>
    <row r="691" spans="1:4" x14ac:dyDescent="0.25">
      <c r="A691" s="53">
        <v>679</v>
      </c>
      <c r="B691" s="54" t="s">
        <v>1567</v>
      </c>
      <c r="C691" s="54" t="s">
        <v>1568</v>
      </c>
      <c r="D691" s="54" t="s">
        <v>211</v>
      </c>
    </row>
    <row r="692" spans="1:4" x14ac:dyDescent="0.25">
      <c r="A692" s="53">
        <v>680</v>
      </c>
      <c r="B692" s="54" t="s">
        <v>1569</v>
      </c>
      <c r="C692" s="54" t="s">
        <v>1570</v>
      </c>
      <c r="D692" s="54" t="s">
        <v>858</v>
      </c>
    </row>
    <row r="693" spans="1:4" x14ac:dyDescent="0.25">
      <c r="A693" s="53">
        <v>681</v>
      </c>
      <c r="B693" s="54" t="s">
        <v>1571</v>
      </c>
      <c r="C693" s="54" t="s">
        <v>1572</v>
      </c>
      <c r="D693" s="54" t="s">
        <v>186</v>
      </c>
    </row>
    <row r="694" spans="1:4" x14ac:dyDescent="0.25">
      <c r="A694" s="53">
        <v>682</v>
      </c>
      <c r="B694" s="54" t="s">
        <v>1573</v>
      </c>
      <c r="C694" s="54" t="s">
        <v>1574</v>
      </c>
      <c r="D694" s="54" t="s">
        <v>289</v>
      </c>
    </row>
    <row r="695" spans="1:4" x14ac:dyDescent="0.25">
      <c r="A695" s="53">
        <v>683</v>
      </c>
      <c r="B695" s="54" t="s">
        <v>1575</v>
      </c>
      <c r="C695" s="54" t="s">
        <v>1576</v>
      </c>
      <c r="D695" s="54" t="s">
        <v>581</v>
      </c>
    </row>
    <row r="696" spans="1:4" x14ac:dyDescent="0.25">
      <c r="A696" s="53">
        <v>684</v>
      </c>
      <c r="B696" s="54" t="s">
        <v>1577</v>
      </c>
      <c r="C696" s="54" t="s">
        <v>1578</v>
      </c>
      <c r="D696" s="54" t="s">
        <v>648</v>
      </c>
    </row>
    <row r="697" spans="1:4" x14ac:dyDescent="0.25">
      <c r="A697" s="53">
        <v>685</v>
      </c>
      <c r="B697" s="54" t="s">
        <v>1579</v>
      </c>
      <c r="C697" s="54" t="s">
        <v>1580</v>
      </c>
      <c r="D697" s="54" t="s">
        <v>161</v>
      </c>
    </row>
    <row r="698" spans="1:4" x14ac:dyDescent="0.25">
      <c r="A698" s="53">
        <v>686</v>
      </c>
      <c r="B698" s="54" t="s">
        <v>1581</v>
      </c>
      <c r="C698" s="54" t="s">
        <v>1582</v>
      </c>
      <c r="D698" s="54" t="s">
        <v>158</v>
      </c>
    </row>
    <row r="699" spans="1:4" x14ac:dyDescent="0.25">
      <c r="A699" s="53">
        <v>687</v>
      </c>
      <c r="B699" s="54" t="s">
        <v>1583</v>
      </c>
      <c r="C699" s="54" t="s">
        <v>1584</v>
      </c>
      <c r="D699" s="54" t="s">
        <v>855</v>
      </c>
    </row>
    <row r="700" spans="1:4" x14ac:dyDescent="0.25">
      <c r="A700" s="53">
        <v>688</v>
      </c>
      <c r="B700" s="54" t="s">
        <v>1585</v>
      </c>
      <c r="C700" s="54" t="s">
        <v>1586</v>
      </c>
      <c r="D700" s="54" t="s">
        <v>211</v>
      </c>
    </row>
    <row r="701" spans="1:4" x14ac:dyDescent="0.25">
      <c r="A701" s="53">
        <v>689</v>
      </c>
      <c r="B701" s="54" t="s">
        <v>1587</v>
      </c>
      <c r="C701" s="54" t="s">
        <v>1588</v>
      </c>
      <c r="D701" s="54" t="s">
        <v>211</v>
      </c>
    </row>
    <row r="702" spans="1:4" x14ac:dyDescent="0.25">
      <c r="A702" s="53">
        <v>690</v>
      </c>
      <c r="B702" s="54" t="s">
        <v>1589</v>
      </c>
      <c r="C702" s="54" t="s">
        <v>1590</v>
      </c>
      <c r="D702" s="54" t="s">
        <v>211</v>
      </c>
    </row>
    <row r="703" spans="1:4" x14ac:dyDescent="0.25">
      <c r="A703" s="53">
        <v>691</v>
      </c>
      <c r="B703" s="54" t="s">
        <v>1591</v>
      </c>
      <c r="C703" s="54" t="s">
        <v>1592</v>
      </c>
      <c r="D703" s="54" t="s">
        <v>211</v>
      </c>
    </row>
    <row r="704" spans="1:4" x14ac:dyDescent="0.25">
      <c r="A704" s="53">
        <v>692</v>
      </c>
      <c r="B704" s="54" t="s">
        <v>1593</v>
      </c>
      <c r="C704" s="54" t="s">
        <v>1594</v>
      </c>
      <c r="D704" s="54" t="s">
        <v>1595</v>
      </c>
    </row>
    <row r="705" spans="1:4" x14ac:dyDescent="0.25">
      <c r="A705" s="53">
        <v>693</v>
      </c>
      <c r="B705" s="54" t="s">
        <v>1596</v>
      </c>
      <c r="C705" s="54" t="s">
        <v>1597</v>
      </c>
      <c r="D705" s="54" t="s">
        <v>244</v>
      </c>
    </row>
    <row r="706" spans="1:4" x14ac:dyDescent="0.25">
      <c r="A706" s="53">
        <v>694</v>
      </c>
      <c r="B706" s="54" t="s">
        <v>1598</v>
      </c>
      <c r="C706" s="54" t="s">
        <v>1599</v>
      </c>
      <c r="D706" s="54" t="s">
        <v>136</v>
      </c>
    </row>
    <row r="707" spans="1:4" x14ac:dyDescent="0.25">
      <c r="A707" s="53">
        <v>695</v>
      </c>
      <c r="B707" s="54" t="s">
        <v>1600</v>
      </c>
      <c r="C707" s="54" t="s">
        <v>1601</v>
      </c>
      <c r="D707" s="54" t="s">
        <v>842</v>
      </c>
    </row>
    <row r="708" spans="1:4" x14ac:dyDescent="0.25">
      <c r="A708" s="53">
        <v>696</v>
      </c>
      <c r="B708" s="54" t="s">
        <v>1602</v>
      </c>
      <c r="C708" s="54" t="s">
        <v>1603</v>
      </c>
      <c r="D708" s="54" t="s">
        <v>211</v>
      </c>
    </row>
    <row r="709" spans="1:4" x14ac:dyDescent="0.25">
      <c r="A709" s="53">
        <v>697</v>
      </c>
      <c r="B709" s="54" t="s">
        <v>1604</v>
      </c>
      <c r="C709" s="54" t="s">
        <v>1605</v>
      </c>
      <c r="D709" s="54" t="s">
        <v>226</v>
      </c>
    </row>
    <row r="710" spans="1:4" x14ac:dyDescent="0.25">
      <c r="A710" s="53">
        <v>698</v>
      </c>
      <c r="B710" s="54" t="s">
        <v>1606</v>
      </c>
      <c r="C710" s="54" t="s">
        <v>1607</v>
      </c>
      <c r="D710" s="54" t="s">
        <v>588</v>
      </c>
    </row>
    <row r="711" spans="1:4" x14ac:dyDescent="0.25">
      <c r="A711" s="53">
        <v>699</v>
      </c>
      <c r="B711" s="54" t="s">
        <v>1608</v>
      </c>
      <c r="C711" s="54" t="s">
        <v>1609</v>
      </c>
      <c r="D711" s="54" t="s">
        <v>581</v>
      </c>
    </row>
    <row r="712" spans="1:4" x14ac:dyDescent="0.25">
      <c r="A712" s="53">
        <v>700</v>
      </c>
      <c r="B712" s="54" t="s">
        <v>1610</v>
      </c>
      <c r="C712" s="54" t="s">
        <v>1611</v>
      </c>
      <c r="D712" s="54" t="s">
        <v>170</v>
      </c>
    </row>
    <row r="713" spans="1:4" x14ac:dyDescent="0.25">
      <c r="A713" s="53">
        <v>701</v>
      </c>
      <c r="B713" s="54" t="s">
        <v>1612</v>
      </c>
      <c r="C713" s="54" t="s">
        <v>1613</v>
      </c>
      <c r="D713" s="54" t="s">
        <v>818</v>
      </c>
    </row>
    <row r="714" spans="1:4" x14ac:dyDescent="0.25">
      <c r="A714" s="53">
        <v>702</v>
      </c>
      <c r="B714" s="54" t="s">
        <v>1614</v>
      </c>
      <c r="C714" s="54" t="s">
        <v>1615</v>
      </c>
      <c r="D714" s="54" t="s">
        <v>189</v>
      </c>
    </row>
    <row r="715" spans="1:4" x14ac:dyDescent="0.25">
      <c r="A715" s="53">
        <v>703</v>
      </c>
      <c r="B715" s="54" t="s">
        <v>1616</v>
      </c>
      <c r="C715" s="54" t="s">
        <v>1617</v>
      </c>
      <c r="D715" s="54" t="s">
        <v>714</v>
      </c>
    </row>
    <row r="716" spans="1:4" x14ac:dyDescent="0.25">
      <c r="A716" s="53">
        <v>704</v>
      </c>
      <c r="B716" s="54" t="s">
        <v>1618</v>
      </c>
      <c r="C716" s="54" t="s">
        <v>1619</v>
      </c>
      <c r="D716" s="54" t="s">
        <v>235</v>
      </c>
    </row>
    <row r="717" spans="1:4" x14ac:dyDescent="0.25">
      <c r="A717" s="53">
        <v>705</v>
      </c>
      <c r="B717" s="54" t="s">
        <v>1620</v>
      </c>
      <c r="C717" s="54" t="s">
        <v>1621</v>
      </c>
      <c r="D717" s="54" t="s">
        <v>189</v>
      </c>
    </row>
    <row r="718" spans="1:4" x14ac:dyDescent="0.25">
      <c r="A718" s="53">
        <v>706</v>
      </c>
      <c r="B718" s="54" t="s">
        <v>1622</v>
      </c>
      <c r="C718" s="54" t="s">
        <v>1623</v>
      </c>
      <c r="D718" s="54" t="s">
        <v>251</v>
      </c>
    </row>
    <row r="719" spans="1:4" x14ac:dyDescent="0.25">
      <c r="A719" s="53">
        <v>707</v>
      </c>
      <c r="B719" s="54" t="s">
        <v>1624</v>
      </c>
      <c r="C719" s="54" t="s">
        <v>1625</v>
      </c>
      <c r="D719" s="54" t="s">
        <v>610</v>
      </c>
    </row>
    <row r="720" spans="1:4" x14ac:dyDescent="0.25">
      <c r="A720" s="53">
        <v>708</v>
      </c>
      <c r="B720" s="54" t="s">
        <v>1626</v>
      </c>
      <c r="C720" s="54" t="s">
        <v>1627</v>
      </c>
      <c r="D720" s="54" t="s">
        <v>244</v>
      </c>
    </row>
    <row r="721" spans="1:4" x14ac:dyDescent="0.25">
      <c r="A721" s="53">
        <v>709</v>
      </c>
      <c r="B721" s="54" t="s">
        <v>1628</v>
      </c>
      <c r="C721" s="54" t="s">
        <v>1629</v>
      </c>
      <c r="D721" s="54" t="s">
        <v>1630</v>
      </c>
    </row>
    <row r="722" spans="1:4" x14ac:dyDescent="0.25">
      <c r="A722" s="53">
        <v>710</v>
      </c>
      <c r="B722" s="54" t="s">
        <v>1631</v>
      </c>
      <c r="C722" s="54" t="s">
        <v>1632</v>
      </c>
      <c r="D722" s="54" t="s">
        <v>722</v>
      </c>
    </row>
    <row r="723" spans="1:4" x14ac:dyDescent="0.25">
      <c r="A723" s="53">
        <v>711</v>
      </c>
      <c r="B723" s="54" t="s">
        <v>1633</v>
      </c>
      <c r="C723" s="54" t="s">
        <v>1634</v>
      </c>
      <c r="D723" s="54" t="s">
        <v>310</v>
      </c>
    </row>
    <row r="724" spans="1:4" x14ac:dyDescent="0.25">
      <c r="A724" s="53">
        <v>712</v>
      </c>
      <c r="B724" s="54" t="s">
        <v>1635</v>
      </c>
      <c r="C724" s="54" t="s">
        <v>1636</v>
      </c>
      <c r="D724" s="54" t="s">
        <v>663</v>
      </c>
    </row>
    <row r="725" spans="1:4" x14ac:dyDescent="0.25">
      <c r="A725" s="53">
        <v>713</v>
      </c>
      <c r="B725" s="54" t="s">
        <v>1637</v>
      </c>
      <c r="C725" s="54" t="s">
        <v>1638</v>
      </c>
      <c r="D725" s="54" t="s">
        <v>537</v>
      </c>
    </row>
    <row r="726" spans="1:4" x14ac:dyDescent="0.25">
      <c r="A726" s="53">
        <v>714</v>
      </c>
      <c r="B726" s="54" t="s">
        <v>1639</v>
      </c>
      <c r="C726" s="54" t="s">
        <v>1640</v>
      </c>
      <c r="D726" s="54" t="s">
        <v>588</v>
      </c>
    </row>
    <row r="727" spans="1:4" x14ac:dyDescent="0.25">
      <c r="A727" s="53">
        <v>715</v>
      </c>
      <c r="B727" s="54" t="s">
        <v>1641</v>
      </c>
      <c r="C727" s="54" t="s">
        <v>1642</v>
      </c>
      <c r="D727" s="54" t="s">
        <v>588</v>
      </c>
    </row>
    <row r="728" spans="1:4" x14ac:dyDescent="0.25">
      <c r="A728" s="53">
        <v>716</v>
      </c>
      <c r="B728" s="54" t="s">
        <v>1643</v>
      </c>
      <c r="C728" s="54" t="s">
        <v>1644</v>
      </c>
      <c r="D728" s="54" t="s">
        <v>548</v>
      </c>
    </row>
    <row r="729" spans="1:4" x14ac:dyDescent="0.25">
      <c r="A729" s="53">
        <v>717</v>
      </c>
      <c r="B729" s="54" t="s">
        <v>1645</v>
      </c>
      <c r="C729" s="54" t="s">
        <v>1646</v>
      </c>
      <c r="D729" s="54" t="s">
        <v>364</v>
      </c>
    </row>
    <row r="730" spans="1:4" x14ac:dyDescent="0.25">
      <c r="A730" s="53">
        <v>718</v>
      </c>
      <c r="B730" s="54" t="s">
        <v>1647</v>
      </c>
      <c r="C730" s="54" t="s">
        <v>1648</v>
      </c>
      <c r="D730" s="54" t="s">
        <v>364</v>
      </c>
    </row>
    <row r="731" spans="1:4" x14ac:dyDescent="0.25">
      <c r="A731" s="53">
        <v>719</v>
      </c>
      <c r="B731" s="54" t="s">
        <v>1649</v>
      </c>
      <c r="C731" s="54" t="s">
        <v>1650</v>
      </c>
      <c r="D731" s="54" t="s">
        <v>431</v>
      </c>
    </row>
    <row r="732" spans="1:4" x14ac:dyDescent="0.25">
      <c r="A732" s="53">
        <v>720</v>
      </c>
      <c r="B732" s="54" t="s">
        <v>1651</v>
      </c>
      <c r="C732" s="54" t="s">
        <v>1652</v>
      </c>
      <c r="D732" s="54" t="s">
        <v>1653</v>
      </c>
    </row>
    <row r="733" spans="1:4" x14ac:dyDescent="0.25">
      <c r="A733" s="53">
        <v>721</v>
      </c>
      <c r="B733" s="54" t="s">
        <v>1654</v>
      </c>
      <c r="C733" s="54" t="s">
        <v>1655</v>
      </c>
      <c r="D733" s="54" t="s">
        <v>235</v>
      </c>
    </row>
    <row r="734" spans="1:4" x14ac:dyDescent="0.25">
      <c r="A734" s="53">
        <v>722</v>
      </c>
      <c r="B734" s="54" t="s">
        <v>1656</v>
      </c>
      <c r="C734" s="54" t="s">
        <v>1657</v>
      </c>
      <c r="D734" s="54" t="s">
        <v>244</v>
      </c>
    </row>
    <row r="735" spans="1:4" x14ac:dyDescent="0.25">
      <c r="A735" s="53">
        <v>723</v>
      </c>
      <c r="B735" s="54" t="s">
        <v>1658</v>
      </c>
      <c r="C735" s="54" t="s">
        <v>1659</v>
      </c>
      <c r="D735" s="54" t="s">
        <v>127</v>
      </c>
    </row>
    <row r="736" spans="1:4" x14ac:dyDescent="0.25">
      <c r="A736" s="53">
        <v>724</v>
      </c>
      <c r="B736" s="54" t="s">
        <v>1660</v>
      </c>
      <c r="C736" s="54" t="s">
        <v>1661</v>
      </c>
      <c r="D736" s="54" t="s">
        <v>211</v>
      </c>
    </row>
    <row r="737" spans="1:4" x14ac:dyDescent="0.25">
      <c r="A737" s="53">
        <v>725</v>
      </c>
      <c r="B737" s="54" t="s">
        <v>1662</v>
      </c>
      <c r="C737" s="54" t="s">
        <v>1415</v>
      </c>
      <c r="D737" s="54" t="s">
        <v>545</v>
      </c>
    </row>
    <row r="738" spans="1:4" x14ac:dyDescent="0.25">
      <c r="A738" s="53">
        <v>726</v>
      </c>
      <c r="B738" s="54" t="s">
        <v>1663</v>
      </c>
      <c r="C738" s="54" t="s">
        <v>1664</v>
      </c>
      <c r="D738" s="54" t="s">
        <v>545</v>
      </c>
    </row>
    <row r="739" spans="1:4" x14ac:dyDescent="0.25">
      <c r="A739" s="53">
        <v>727</v>
      </c>
      <c r="B739" s="54" t="s">
        <v>1665</v>
      </c>
      <c r="C739" s="54" t="s">
        <v>1666</v>
      </c>
      <c r="D739" s="54" t="s">
        <v>395</v>
      </c>
    </row>
    <row r="740" spans="1:4" x14ac:dyDescent="0.25">
      <c r="A740" s="53">
        <v>728</v>
      </c>
      <c r="B740" s="54" t="s">
        <v>1442</v>
      </c>
      <c r="C740" s="54" t="s">
        <v>1667</v>
      </c>
      <c r="D740" s="54" t="s">
        <v>364</v>
      </c>
    </row>
    <row r="741" spans="1:4" x14ac:dyDescent="0.25">
      <c r="A741" s="53">
        <v>729</v>
      </c>
      <c r="B741" s="54" t="s">
        <v>1668</v>
      </c>
      <c r="C741" s="54" t="s">
        <v>1669</v>
      </c>
      <c r="D741" s="54" t="s">
        <v>133</v>
      </c>
    </row>
    <row r="742" spans="1:4" x14ac:dyDescent="0.25">
      <c r="A742" s="53">
        <v>730</v>
      </c>
      <c r="B742" s="54" t="s">
        <v>1670</v>
      </c>
      <c r="C742" s="54" t="s">
        <v>1671</v>
      </c>
      <c r="D742" s="54" t="s">
        <v>133</v>
      </c>
    </row>
    <row r="743" spans="1:4" x14ac:dyDescent="0.25">
      <c r="A743" s="53">
        <v>731</v>
      </c>
      <c r="B743" s="54" t="s">
        <v>1672</v>
      </c>
      <c r="C743" s="54" t="s">
        <v>1108</v>
      </c>
      <c r="D743" s="54" t="s">
        <v>133</v>
      </c>
    </row>
    <row r="744" spans="1:4" x14ac:dyDescent="0.25">
      <c r="A744" s="53">
        <v>732</v>
      </c>
      <c r="B744" s="54" t="s">
        <v>1673</v>
      </c>
      <c r="C744" s="54" t="s">
        <v>1674</v>
      </c>
      <c r="D744" s="54" t="s">
        <v>133</v>
      </c>
    </row>
    <row r="745" spans="1:4" x14ac:dyDescent="0.25">
      <c r="A745" s="53">
        <v>733</v>
      </c>
      <c r="B745" s="54" t="s">
        <v>1675</v>
      </c>
      <c r="C745" s="54" t="s">
        <v>1676</v>
      </c>
      <c r="D745" s="54" t="s">
        <v>133</v>
      </c>
    </row>
    <row r="746" spans="1:4" x14ac:dyDescent="0.25">
      <c r="A746" s="53">
        <v>734</v>
      </c>
      <c r="B746" s="54" t="s">
        <v>1232</v>
      </c>
      <c r="C746" s="54" t="s">
        <v>1677</v>
      </c>
      <c r="D746" s="54" t="s">
        <v>133</v>
      </c>
    </row>
    <row r="747" spans="1:4" x14ac:dyDescent="0.25">
      <c r="A747" s="53">
        <v>735</v>
      </c>
      <c r="B747" s="54" t="s">
        <v>1678</v>
      </c>
      <c r="C747" s="54" t="s">
        <v>1679</v>
      </c>
      <c r="D747" s="54" t="s">
        <v>133</v>
      </c>
    </row>
    <row r="748" spans="1:4" x14ac:dyDescent="0.25">
      <c r="A748" s="53">
        <v>736</v>
      </c>
      <c r="B748" s="54" t="s">
        <v>1680</v>
      </c>
      <c r="C748" s="54" t="s">
        <v>1681</v>
      </c>
      <c r="D748" s="54" t="s">
        <v>392</v>
      </c>
    </row>
    <row r="749" spans="1:4" x14ac:dyDescent="0.25">
      <c r="A749" s="53">
        <v>737</v>
      </c>
      <c r="B749" s="54" t="s">
        <v>1682</v>
      </c>
      <c r="C749" s="54" t="s">
        <v>1683</v>
      </c>
      <c r="D749" s="54" t="s">
        <v>1684</v>
      </c>
    </row>
    <row r="750" spans="1:4" x14ac:dyDescent="0.25">
      <c r="A750" s="53">
        <v>738</v>
      </c>
      <c r="B750" s="54" t="s">
        <v>1685</v>
      </c>
      <c r="C750" s="54" t="s">
        <v>1686</v>
      </c>
      <c r="D750" s="54" t="s">
        <v>1017</v>
      </c>
    </row>
    <row r="751" spans="1:4" x14ac:dyDescent="0.25">
      <c r="A751" s="53">
        <v>739</v>
      </c>
      <c r="B751" s="54" t="s">
        <v>1687</v>
      </c>
      <c r="C751" s="54" t="s">
        <v>1688</v>
      </c>
      <c r="D751" s="54" t="s">
        <v>1017</v>
      </c>
    </row>
    <row r="752" spans="1:4" x14ac:dyDescent="0.25">
      <c r="A752" s="53">
        <v>740</v>
      </c>
      <c r="B752" s="54" t="s">
        <v>1322</v>
      </c>
      <c r="C752" s="54" t="s">
        <v>1689</v>
      </c>
      <c r="D752" s="54" t="s">
        <v>148</v>
      </c>
    </row>
    <row r="753" spans="1:4" x14ac:dyDescent="0.25">
      <c r="A753" s="53">
        <v>741</v>
      </c>
      <c r="B753" s="54" t="s">
        <v>1690</v>
      </c>
      <c r="C753" s="54" t="s">
        <v>1691</v>
      </c>
      <c r="D753" s="54" t="s">
        <v>148</v>
      </c>
    </row>
    <row r="754" spans="1:4" x14ac:dyDescent="0.25">
      <c r="A754" s="53">
        <v>742</v>
      </c>
      <c r="B754" s="54" t="s">
        <v>1692</v>
      </c>
      <c r="C754" s="54" t="s">
        <v>1693</v>
      </c>
      <c r="D754" s="54" t="s">
        <v>1017</v>
      </c>
    </row>
    <row r="755" spans="1:4" x14ac:dyDescent="0.25">
      <c r="A755" s="53">
        <v>743</v>
      </c>
      <c r="B755" s="54" t="s">
        <v>997</v>
      </c>
      <c r="C755" s="54" t="s">
        <v>1694</v>
      </c>
      <c r="D755" s="54" t="s">
        <v>1017</v>
      </c>
    </row>
    <row r="756" spans="1:4" x14ac:dyDescent="0.25">
      <c r="A756" s="53">
        <v>744</v>
      </c>
      <c r="B756" s="54" t="s">
        <v>1695</v>
      </c>
      <c r="C756" s="54" t="s">
        <v>1696</v>
      </c>
      <c r="D756" s="54" t="s">
        <v>1017</v>
      </c>
    </row>
    <row r="757" spans="1:4" x14ac:dyDescent="0.25">
      <c r="A757" s="53">
        <v>745</v>
      </c>
      <c r="B757" s="54" t="s">
        <v>1697</v>
      </c>
      <c r="C757" s="54" t="s">
        <v>1698</v>
      </c>
      <c r="D757" s="54" t="s">
        <v>1017</v>
      </c>
    </row>
    <row r="758" spans="1:4" x14ac:dyDescent="0.25">
      <c r="A758" s="53">
        <v>746</v>
      </c>
      <c r="B758" s="54" t="s">
        <v>1699</v>
      </c>
      <c r="C758" s="54" t="s">
        <v>1700</v>
      </c>
      <c r="D758" s="54" t="s">
        <v>1017</v>
      </c>
    </row>
    <row r="759" spans="1:4" x14ac:dyDescent="0.25">
      <c r="A759" s="53">
        <v>747</v>
      </c>
      <c r="B759" s="54" t="s">
        <v>1701</v>
      </c>
      <c r="C759" s="54" t="s">
        <v>1702</v>
      </c>
      <c r="D759" s="54" t="s">
        <v>148</v>
      </c>
    </row>
    <row r="760" spans="1:4" x14ac:dyDescent="0.25">
      <c r="A760" s="53">
        <v>748</v>
      </c>
      <c r="B760" s="54" t="s">
        <v>1703</v>
      </c>
      <c r="C760" s="54" t="s">
        <v>1704</v>
      </c>
      <c r="D760" s="54" t="s">
        <v>148</v>
      </c>
    </row>
    <row r="761" spans="1:4" x14ac:dyDescent="0.25">
      <c r="A761" s="53">
        <v>749</v>
      </c>
      <c r="B761" s="54" t="s">
        <v>1705</v>
      </c>
      <c r="C761" s="54" t="s">
        <v>1706</v>
      </c>
      <c r="D761" s="54" t="s">
        <v>148</v>
      </c>
    </row>
    <row r="762" spans="1:4" x14ac:dyDescent="0.25">
      <c r="A762" s="53">
        <v>750</v>
      </c>
      <c r="B762" s="54" t="s">
        <v>1707</v>
      </c>
      <c r="C762" s="54" t="s">
        <v>1708</v>
      </c>
      <c r="D762" s="54" t="s">
        <v>142</v>
      </c>
    </row>
    <row r="763" spans="1:4" x14ac:dyDescent="0.25">
      <c r="A763" s="53">
        <v>751</v>
      </c>
      <c r="B763" s="54" t="s">
        <v>393</v>
      </c>
      <c r="C763" s="54" t="s">
        <v>1709</v>
      </c>
      <c r="D763" s="54" t="s">
        <v>142</v>
      </c>
    </row>
    <row r="764" spans="1:4" x14ac:dyDescent="0.25">
      <c r="A764" s="53">
        <v>752</v>
      </c>
      <c r="B764" s="54" t="s">
        <v>1710</v>
      </c>
      <c r="C764" s="54" t="s">
        <v>1711</v>
      </c>
      <c r="D764" s="54" t="s">
        <v>392</v>
      </c>
    </row>
    <row r="765" spans="1:4" x14ac:dyDescent="0.25">
      <c r="A765" s="53">
        <v>753</v>
      </c>
      <c r="B765" s="54" t="s">
        <v>1712</v>
      </c>
      <c r="C765" s="54" t="s">
        <v>1713</v>
      </c>
      <c r="D765" s="54" t="s">
        <v>145</v>
      </c>
    </row>
    <row r="766" spans="1:4" x14ac:dyDescent="0.25">
      <c r="A766" s="53">
        <v>754</v>
      </c>
      <c r="B766" s="54" t="s">
        <v>1714</v>
      </c>
      <c r="C766" s="54" t="s">
        <v>1715</v>
      </c>
      <c r="D766" s="54" t="s">
        <v>395</v>
      </c>
    </row>
    <row r="767" spans="1:4" x14ac:dyDescent="0.25">
      <c r="A767" s="53">
        <v>755</v>
      </c>
      <c r="B767" s="54" t="s">
        <v>1716</v>
      </c>
      <c r="C767" s="54" t="s">
        <v>1717</v>
      </c>
      <c r="D767" s="54" t="s">
        <v>211</v>
      </c>
    </row>
    <row r="768" spans="1:4" x14ac:dyDescent="0.25">
      <c r="A768" s="53">
        <v>756</v>
      </c>
      <c r="B768" s="54" t="s">
        <v>1718</v>
      </c>
      <c r="C768" s="54" t="s">
        <v>1719</v>
      </c>
      <c r="D768" s="54" t="s">
        <v>211</v>
      </c>
    </row>
    <row r="769" spans="1:4" x14ac:dyDescent="0.25">
      <c r="A769" s="53">
        <v>757</v>
      </c>
      <c r="B769" s="54" t="s">
        <v>1720</v>
      </c>
      <c r="C769" s="54" t="s">
        <v>1721</v>
      </c>
      <c r="D769" s="54" t="s">
        <v>211</v>
      </c>
    </row>
    <row r="770" spans="1:4" x14ac:dyDescent="0.25">
      <c r="A770" s="53">
        <v>758</v>
      </c>
      <c r="B770" s="54" t="s">
        <v>1722</v>
      </c>
      <c r="C770" s="54" t="s">
        <v>1723</v>
      </c>
      <c r="D770" s="54" t="s">
        <v>607</v>
      </c>
    </row>
    <row r="771" spans="1:4" x14ac:dyDescent="0.25">
      <c r="A771" s="53">
        <v>759</v>
      </c>
      <c r="B771" s="54" t="s">
        <v>1724</v>
      </c>
      <c r="C771" s="54" t="s">
        <v>1725</v>
      </c>
      <c r="D771" s="54" t="s">
        <v>211</v>
      </c>
    </row>
    <row r="772" spans="1:4" x14ac:dyDescent="0.25">
      <c r="A772" s="53">
        <v>760</v>
      </c>
      <c r="B772" s="54" t="s">
        <v>1726</v>
      </c>
      <c r="C772" s="54" t="s">
        <v>1727</v>
      </c>
      <c r="D772" s="54" t="s">
        <v>211</v>
      </c>
    </row>
    <row r="773" spans="1:4" x14ac:dyDescent="0.25">
      <c r="A773" s="53">
        <v>761</v>
      </c>
      <c r="B773" s="54" t="s">
        <v>1728</v>
      </c>
      <c r="C773" s="54" t="s">
        <v>1729</v>
      </c>
      <c r="D773" s="54" t="s">
        <v>1730</v>
      </c>
    </row>
    <row r="774" spans="1:4" x14ac:dyDescent="0.25">
      <c r="A774" s="53">
        <v>762</v>
      </c>
      <c r="B774" s="54" t="s">
        <v>1731</v>
      </c>
      <c r="C774" s="54" t="s">
        <v>1732</v>
      </c>
      <c r="D774" s="54" t="s">
        <v>1730</v>
      </c>
    </row>
    <row r="775" spans="1:4" x14ac:dyDescent="0.25">
      <c r="A775" s="53">
        <v>763</v>
      </c>
      <c r="B775" s="54" t="s">
        <v>1733</v>
      </c>
      <c r="C775" s="54" t="s">
        <v>1734</v>
      </c>
      <c r="D775" s="54" t="s">
        <v>211</v>
      </c>
    </row>
    <row r="776" spans="1:4" x14ac:dyDescent="0.25">
      <c r="A776" s="53">
        <v>764</v>
      </c>
      <c r="B776" s="54" t="s">
        <v>1735</v>
      </c>
      <c r="C776" s="54" t="s">
        <v>1736</v>
      </c>
      <c r="D776" s="54" t="s">
        <v>211</v>
      </c>
    </row>
    <row r="777" spans="1:4" x14ac:dyDescent="0.25">
      <c r="A777" s="53">
        <v>765</v>
      </c>
      <c r="B777" s="54" t="s">
        <v>1737</v>
      </c>
      <c r="C777" s="54" t="s">
        <v>1738</v>
      </c>
      <c r="D777" s="54" t="s">
        <v>1730</v>
      </c>
    </row>
    <row r="778" spans="1:4" x14ac:dyDescent="0.25">
      <c r="A778" s="53">
        <v>766</v>
      </c>
      <c r="B778" s="54" t="s">
        <v>1739</v>
      </c>
      <c r="C778" s="54" t="s">
        <v>1740</v>
      </c>
      <c r="D778" s="54" t="s">
        <v>148</v>
      </c>
    </row>
    <row r="779" spans="1:4" x14ac:dyDescent="0.25">
      <c r="A779" s="53">
        <v>767</v>
      </c>
      <c r="B779" s="54" t="s">
        <v>1741</v>
      </c>
      <c r="C779" s="54" t="s">
        <v>1742</v>
      </c>
      <c r="D779" s="54" t="s">
        <v>414</v>
      </c>
    </row>
    <row r="780" spans="1:4" x14ac:dyDescent="0.25">
      <c r="A780" s="53">
        <v>768</v>
      </c>
      <c r="B780" s="54" t="s">
        <v>1743</v>
      </c>
      <c r="C780" s="54" t="s">
        <v>1744</v>
      </c>
      <c r="D780" s="54" t="s">
        <v>414</v>
      </c>
    </row>
    <row r="781" spans="1:4" x14ac:dyDescent="0.25">
      <c r="A781" s="53">
        <v>769</v>
      </c>
      <c r="B781" s="54" t="s">
        <v>1745</v>
      </c>
      <c r="C781" s="54" t="s">
        <v>1746</v>
      </c>
      <c r="D781" s="54" t="s">
        <v>148</v>
      </c>
    </row>
    <row r="782" spans="1:4" x14ac:dyDescent="0.25">
      <c r="A782" s="53">
        <v>770</v>
      </c>
      <c r="B782" s="54" t="s">
        <v>1747</v>
      </c>
      <c r="C782" s="54" t="s">
        <v>1748</v>
      </c>
      <c r="D782" s="54" t="s">
        <v>414</v>
      </c>
    </row>
    <row r="783" spans="1:4" x14ac:dyDescent="0.25">
      <c r="A783" s="53">
        <v>771</v>
      </c>
      <c r="B783" s="54" t="s">
        <v>1749</v>
      </c>
      <c r="C783" s="54" t="s">
        <v>1750</v>
      </c>
      <c r="D783" s="54" t="s">
        <v>414</v>
      </c>
    </row>
    <row r="784" spans="1:4" x14ac:dyDescent="0.25">
      <c r="A784" s="53">
        <v>772</v>
      </c>
      <c r="B784" s="54" t="s">
        <v>1751</v>
      </c>
      <c r="C784" s="54" t="s">
        <v>1752</v>
      </c>
      <c r="D784" s="54" t="s">
        <v>148</v>
      </c>
    </row>
    <row r="785" spans="1:4" x14ac:dyDescent="0.25">
      <c r="A785" s="53">
        <v>773</v>
      </c>
      <c r="B785" s="54" t="s">
        <v>1753</v>
      </c>
      <c r="C785" s="54" t="s">
        <v>1754</v>
      </c>
      <c r="D785" s="54" t="s">
        <v>148</v>
      </c>
    </row>
    <row r="786" spans="1:4" x14ac:dyDescent="0.25">
      <c r="A786" s="53">
        <v>774</v>
      </c>
      <c r="B786" s="54" t="s">
        <v>1755</v>
      </c>
      <c r="C786" s="54" t="s">
        <v>1756</v>
      </c>
      <c r="D786" s="54" t="s">
        <v>148</v>
      </c>
    </row>
    <row r="787" spans="1:4" x14ac:dyDescent="0.25">
      <c r="A787" s="53">
        <v>775</v>
      </c>
      <c r="B787" s="54" t="s">
        <v>1757</v>
      </c>
      <c r="C787" s="54" t="s">
        <v>1758</v>
      </c>
      <c r="D787" s="54" t="s">
        <v>1017</v>
      </c>
    </row>
    <row r="788" spans="1:4" x14ac:dyDescent="0.25">
      <c r="A788" s="53">
        <v>776</v>
      </c>
      <c r="B788" s="54" t="s">
        <v>1759</v>
      </c>
      <c r="C788" s="54" t="s">
        <v>1760</v>
      </c>
      <c r="D788" s="54" t="s">
        <v>1017</v>
      </c>
    </row>
    <row r="789" spans="1:4" x14ac:dyDescent="0.25">
      <c r="A789" s="53">
        <v>777</v>
      </c>
      <c r="B789" s="54" t="s">
        <v>1761</v>
      </c>
      <c r="C789" s="54" t="s">
        <v>1762</v>
      </c>
      <c r="D789" s="54" t="s">
        <v>1017</v>
      </c>
    </row>
    <row r="790" spans="1:4" x14ac:dyDescent="0.25">
      <c r="A790" s="53">
        <v>778</v>
      </c>
      <c r="B790" s="54" t="s">
        <v>1763</v>
      </c>
      <c r="C790" s="54" t="s">
        <v>557</v>
      </c>
      <c r="D790" s="54" t="s">
        <v>124</v>
      </c>
    </row>
    <row r="791" spans="1:4" x14ac:dyDescent="0.25">
      <c r="A791" s="53">
        <v>779</v>
      </c>
      <c r="B791" s="54" t="s">
        <v>1764</v>
      </c>
      <c r="C791" s="54" t="s">
        <v>1765</v>
      </c>
      <c r="D791" s="54" t="s">
        <v>124</v>
      </c>
    </row>
    <row r="792" spans="1:4" x14ac:dyDescent="0.25">
      <c r="A792" s="53">
        <v>780</v>
      </c>
      <c r="B792" s="54" t="s">
        <v>1766</v>
      </c>
      <c r="C792" s="54" t="s">
        <v>1767</v>
      </c>
      <c r="D792" s="54" t="s">
        <v>211</v>
      </c>
    </row>
    <row r="793" spans="1:4" x14ac:dyDescent="0.25">
      <c r="A793" s="53">
        <v>781</v>
      </c>
      <c r="B793" s="54" t="s">
        <v>1768</v>
      </c>
      <c r="C793" s="54" t="s">
        <v>1769</v>
      </c>
      <c r="D793" s="54" t="s">
        <v>124</v>
      </c>
    </row>
    <row r="794" spans="1:4" x14ac:dyDescent="0.25">
      <c r="A794" s="53">
        <v>782</v>
      </c>
      <c r="B794" s="54" t="s">
        <v>1770</v>
      </c>
      <c r="C794" s="54" t="s">
        <v>1771</v>
      </c>
      <c r="D794" s="54" t="s">
        <v>211</v>
      </c>
    </row>
    <row r="795" spans="1:4" x14ac:dyDescent="0.25">
      <c r="A795" s="53">
        <v>783</v>
      </c>
      <c r="B795" s="54" t="s">
        <v>1772</v>
      </c>
      <c r="C795" s="54" t="s">
        <v>1773</v>
      </c>
      <c r="D795" s="54" t="s">
        <v>211</v>
      </c>
    </row>
    <row r="796" spans="1:4" x14ac:dyDescent="0.25">
      <c r="A796" s="53">
        <v>784</v>
      </c>
      <c r="B796" s="54" t="s">
        <v>1774</v>
      </c>
      <c r="C796" s="54" t="s">
        <v>1775</v>
      </c>
      <c r="D796" s="54" t="s">
        <v>211</v>
      </c>
    </row>
    <row r="797" spans="1:4" x14ac:dyDescent="0.25">
      <c r="A797" s="53">
        <v>785</v>
      </c>
      <c r="B797" s="54" t="s">
        <v>1776</v>
      </c>
      <c r="C797" s="54" t="s">
        <v>1777</v>
      </c>
      <c r="D797" s="54" t="s">
        <v>124</v>
      </c>
    </row>
    <row r="798" spans="1:4" x14ac:dyDescent="0.25">
      <c r="A798" s="53">
        <v>786</v>
      </c>
      <c r="B798" s="54" t="s">
        <v>1778</v>
      </c>
      <c r="C798" s="54" t="s">
        <v>1779</v>
      </c>
      <c r="D798" s="54" t="s">
        <v>124</v>
      </c>
    </row>
    <row r="799" spans="1:4" x14ac:dyDescent="0.25">
      <c r="A799" s="53">
        <v>787</v>
      </c>
      <c r="B799" s="54" t="s">
        <v>1780</v>
      </c>
      <c r="C799" s="54" t="s">
        <v>1781</v>
      </c>
      <c r="D799" s="54" t="s">
        <v>211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obalka</vt:lpstr>
      <vt:lpstr>sprievodna_sprava</vt:lpstr>
      <vt:lpstr>zoznam_suradnic</vt:lpstr>
      <vt:lpstr>Body</vt:lpstr>
      <vt:lpstr>zoznam_suradnic!Názvy_tisku</vt:lpstr>
      <vt:lpstr>zoznam_suradnic!Oblast_tisku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</dc:creator>
  <cp:lastModifiedBy>Robert Trefa</cp:lastModifiedBy>
  <cp:lastPrinted>2020-12-07T07:02:25Z</cp:lastPrinted>
  <dcterms:created xsi:type="dcterms:W3CDTF">2018-09-17T06:26:06Z</dcterms:created>
  <dcterms:modified xsi:type="dcterms:W3CDTF">2020-12-07T07:22:21Z</dcterms:modified>
</cp:coreProperties>
</file>