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Vybavenie_operacnych_sal\Súťažné podklady\"/>
    </mc:Choice>
  </mc:AlternateContent>
  <xr:revisionPtr revIDLastSave="0" documentId="13_ncr:1_{8337EA2A-7081-4B5E-BE9A-DB926A6268C8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3. časť PZ - OSsP" sheetId="4" r:id="rId1"/>
  </sheets>
  <definedNames>
    <definedName name="_xlnm.Print_Area" localSheetId="0">'3. časť PZ - OSsP'!$A$1:$H$137</definedName>
  </definedNames>
  <calcPr calcId="179021" concurrentCalc="0"/>
</workbook>
</file>

<file path=xl/calcChain.xml><?xml version="1.0" encoding="utf-8"?>
<calcChain xmlns="http://schemas.openxmlformats.org/spreadsheetml/2006/main">
  <c r="A95" i="4" l="1"/>
  <c r="A59" i="4"/>
  <c r="A10" i="4"/>
</calcChain>
</file>

<file path=xl/sharedStrings.xml><?xml version="1.0" encoding="utf-8"?>
<sst xmlns="http://schemas.openxmlformats.org/spreadsheetml/2006/main" count="280" uniqueCount="131">
  <si>
    <t>Záruka 24 mesiacov</t>
  </si>
  <si>
    <t>Doprava na miesto dodania</t>
  </si>
  <si>
    <t>Montáž a inštalácia na mieste dodania</t>
  </si>
  <si>
    <t>Vykonanie skúšok, skúšobnej prevádzky a uvedenie dodaného prístroja do prevádzky</t>
  </si>
  <si>
    <t>Prvé zaškolenie obsluhy</t>
  </si>
  <si>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</si>
  <si>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</si>
  <si>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</si>
  <si>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</si>
  <si>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</si>
  <si>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</si>
  <si>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</si>
  <si>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</si>
  <si>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</si>
  <si>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2 predmetu zákazky</t>
    </r>
  </si>
  <si>
    <t>Pečiatka a podpis</t>
  </si>
  <si>
    <t>áno / nie</t>
  </si>
  <si>
    <t>uveďte hodnotu</t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</si>
  <si>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</si>
  <si>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</si>
  <si>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</si>
  <si>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</si>
  <si>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</si>
  <si>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</si>
  <si>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</si>
  <si>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</si>
  <si>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</si>
  <si>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t>Osobitné požiadavky na plnenie:</t>
  </si>
  <si>
    <r>
      <t>Operačný stôl</t>
    </r>
    <r>
      <rPr>
        <sz val="10"/>
        <rFont val="Arial"/>
        <family val="2"/>
        <charset val="238"/>
      </rPr>
      <t xml:space="preserve"> mobilný bez vymeniteľnej dosky</t>
    </r>
  </si>
  <si>
    <t>Pohyb stola elektromechanický alebo elektrohydraulicky</t>
  </si>
  <si>
    <t>Elektr. pohon pre výškové nastavenie, bočné sklápanie, Trendelenburg, Antitrendelenburg, chrbtový segment, nožné segmenty</t>
  </si>
  <si>
    <t>Segmenty hlava, chrbát, bederná časť, delenný diel nožný s eurolištou na každom diely okrem hlavového</t>
  </si>
  <si>
    <t>Počet segmentov min. 5 ks</t>
  </si>
  <si>
    <t>Rozsah výškového nastavenia min. 380 mm</t>
  </si>
  <si>
    <r>
      <t>Bočné sklápanie min. ( +/- 20)</t>
    </r>
    <r>
      <rPr>
        <sz val="10"/>
        <rFont val="Calibri"/>
        <family val="2"/>
        <charset val="238"/>
      </rPr>
      <t>°</t>
    </r>
    <r>
      <rPr>
        <sz val="10.6"/>
        <rFont val="Calibri"/>
        <family val="2"/>
        <charset val="238"/>
      </rPr>
      <t xml:space="preserve"> stupňov</t>
    </r>
  </si>
  <si>
    <t>Trendelenburg / Antitrendelenburg ( +/- 25)° stupňov</t>
  </si>
  <si>
    <t>Nastavenie chrbtovej časti ( + 50/- 30)° stupňov</t>
  </si>
  <si>
    <t>Nastavenie nožnej časti, rozťahovacie  ( + 30/- 90)° stupňov</t>
  </si>
  <si>
    <t>Pozdĺžny posun s elektronickou brzdou min. 240 mm</t>
  </si>
  <si>
    <t>Pojazdné kolieska 360° otočné</t>
  </si>
  <si>
    <t>Pojazdné kolieska s priemerom min. 60 mm</t>
  </si>
  <si>
    <t>Ovládanie stola bezdrôtové, zdvojené</t>
  </si>
  <si>
    <t>Antibakteriálna úprava matracov</t>
  </si>
  <si>
    <t>Nosnosť stola min. 200 kg</t>
  </si>
  <si>
    <t xml:space="preserve">Hlavová doska polohovateľná min.  (+40 /- 40)° stupňov </t>
  </si>
  <si>
    <t>Stanovenie nulovej polohy diaľkovým ovládaním</t>
  </si>
  <si>
    <t>Rozmery dosky stola min. (500 x 2000) mm</t>
  </si>
  <si>
    <t>RTG transparentná operačná doska (RTG nekontrastná)</t>
  </si>
  <si>
    <t xml:space="preserve">Mechanická brzda s možnosťou aretácie dvoch kolies alebo 5-te koleso na priamočiary pohyb </t>
  </si>
  <si>
    <t>Nulová poloha: jedným tlačítkom na ovládači alebo klávesnici na nohe stola</t>
  </si>
  <si>
    <t>Počet horných segmentov s odmímateľnými postrannými časťami k operácii  beach chair position HK min. 4 diely</t>
  </si>
  <si>
    <t xml:space="preserve">Pripojenia trakcie pre artroskopickú operatívu ramena, členku, zápästia </t>
  </si>
  <si>
    <t>Pripojenia nádstavca na držiak hlavy + prilba</t>
  </si>
  <si>
    <t>Držiak vrecka na moč</t>
  </si>
  <si>
    <t>Gélová podložka pod hlavu</t>
  </si>
  <si>
    <t>Matrac pod krk</t>
  </si>
  <si>
    <t xml:space="preserve">Trakčné zariadenie na DK, extenčný agregát na obidve nohy  </t>
  </si>
  <si>
    <t>manipulačný vozík na odňatie a pripojenie extenčného agregátu</t>
  </si>
  <si>
    <t xml:space="preserve">Weinbergerove trakčné zariadenie na ruku </t>
  </si>
  <si>
    <t xml:space="preserve">Pozičný držiak pre ramennú kost </t>
  </si>
  <si>
    <t xml:space="preserve">Polohovacie zariadenie na fixáciu stehna a kolena </t>
  </si>
  <si>
    <t>3D Polohovacie zariadenie na fixáciu ramena</t>
  </si>
  <si>
    <t>väčší rozsah prípustný, ale rozsah 
min. (+/-20) musí byť zachovaný</t>
  </si>
  <si>
    <t>väčší rozsah prípustný, ale rozsah 
min. (+/- 25) musí byť zachovaný</t>
  </si>
  <si>
    <t>väčší rozsah prípustný, ale rozsah 
min. (+50 /- 30) musí byť zachovaný</t>
  </si>
  <si>
    <t>väčší rozsah prípustný, ale rozsah 
min. (+30 /- 90) musí byť zachovaný</t>
  </si>
  <si>
    <t>väčší rozsah prípustný, ale rozsah 
min. (+40 /- 40) musí byť zachovaný</t>
  </si>
  <si>
    <t>väčšie rozmery dosky stola sú prípustné</t>
  </si>
  <si>
    <t>Výška operačného stola v hornej polohe, bez polstrov min. 950 mm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</si>
  <si>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operačného stola OUCH)</t>
    </r>
  </si>
  <si>
    <t>Časť č. 3: Operačné stoly s príslušenstvom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</si>
  <si>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1 predmetu zákazky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</si>
  <si>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operačný stôl mobilný bez vymeniteľnej dosky na chirurgickú operačnú sálu )</t>
    </r>
  </si>
  <si>
    <t>Pohyb stola elektromechanický alebo elektrohydraulický</t>
  </si>
  <si>
    <t>Elektr.pohon pre výškové nastavenie, bočné sklápanie, Trendelenburg, Antitrendelenburg</t>
  </si>
  <si>
    <t>Počet min. 5 segmentov, min. však: hlava, chrbát, bederná časť, delený diel nožný</t>
  </si>
  <si>
    <t>Segmenty chrbát, bederná časť a delený diel nočný s eurolištou na každom diely</t>
  </si>
  <si>
    <t>Hranica výškového nastavenia  min. (700-965) mm</t>
  </si>
  <si>
    <t>väčší rozsah prípustný, ale rozsah min. (700-965 ) mm musí byť zachovaný</t>
  </si>
  <si>
    <t>Bočné sklápanie min. (+/- 20)°  stupňov</t>
  </si>
  <si>
    <t>väčší rozsah prípustný, ale rozsah 
min. (+/-20) stupňov musí byť zachovaný</t>
  </si>
  <si>
    <t>Trendelenburg / Antitrendelenburg min. (+/- 25)° stupňov</t>
  </si>
  <si>
    <t>väčší rozsah prípustný, ale rozsah 
min. (+/- 25) stupňov  musí byť zachovaný</t>
  </si>
  <si>
    <t>Nastavenie chrbtovej časti min. ( +55/-30)° stupňov</t>
  </si>
  <si>
    <t>väčší rozsah prípustný, ale rozsah 
min. (+55 /- 30) stupňov musí byť zachovaný</t>
  </si>
  <si>
    <t>Nastavenie nožnej časti min  (+30 / - 90)° stupňov</t>
  </si>
  <si>
    <t>väčší rozsah prípustný, ale rozsah 
min. (+30 /- 90) stupňov musí byť zachovaný</t>
  </si>
  <si>
    <t xml:space="preserve">Ovládanie stola bezdrôtové </t>
  </si>
  <si>
    <t>Hlavová doska polohovateľná min.  (+20 /- 40)° stupňov</t>
  </si>
  <si>
    <t>väčší rozsah prípustný, ale rozsah 
min. (+20 /- 40) stupňov musí byť zachovaný</t>
  </si>
  <si>
    <t>RTG transparentná operačná doska</t>
  </si>
  <si>
    <t>Príslušenstvo: držiak ruky s kĺbom,otočný, výškovo nastaviteľný min. 2 ks</t>
  </si>
  <si>
    <t xml:space="preserve">Príslušenstvo: anesteziologický stojan, výškovo a dlžkovo nastaviteľný min. 1 ks </t>
  </si>
  <si>
    <t>Príslušenstvo: infúzny stojan, nastaviteľný, uchytiteľný na eurolištu min. 1 ks</t>
  </si>
  <si>
    <t>Príslušenstvo: pás na pripútanie pacienta, nastaviteľný min. 2 ks</t>
  </si>
  <si>
    <t>Príslušenstvo: drenážne umývadlo s odtokom min. 1 ks</t>
  </si>
  <si>
    <t>Príslušenstvo: držiaky nôh pre gynek.polohu nastaviteľné min. 2 ks</t>
  </si>
  <si>
    <t>Príslušenstvo: radiálny klb na eurolištu pre uchytenie príslušenstva min. 10 ks</t>
  </si>
  <si>
    <r>
      <t xml:space="preserve">Položka č. 2 - Operačný stôl mobilný bez vymeniteľnej dosky na chirurgickú operačnú sálu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</si>
  <si>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operačného stola gynekologického)</t>
    </r>
  </si>
  <si>
    <t>Elektrický zdvih a polohovanie pre výškové nastavenie, trend/antitrend.,laterálne sklápanie</t>
  </si>
  <si>
    <t>Diaľkové ovládanie</t>
  </si>
  <si>
    <t>Zálohová batéria pre polohovanie min. 2 ks</t>
  </si>
  <si>
    <t>štandardný Trendelenburg / Antitrendelenburg  ( +/- 25)° stupňov</t>
  </si>
  <si>
    <t>väčší rozsah prípustný, ale rozsah 
min. ( +/- 25 ) stupňov   musí byť zachovaný</t>
  </si>
  <si>
    <t>Bočné opierky pre prípad laterálneho naklápania</t>
  </si>
  <si>
    <t>Laterálne naklápanie  ( +/- 15)° stupňov</t>
  </si>
  <si>
    <t>väčší rozsah prípustný, ale rozsah 
min. ( +/-15) stupňov   musí byť zachovaný</t>
  </si>
  <si>
    <t>Polohovanie chrbtového segmentu  ( +55/- 35)° stupňov</t>
  </si>
  <si>
    <t>väčší rozsah prípustný, ale rozsah 
min. (+55/- 35) stupňov   musí byť zachovaný</t>
  </si>
  <si>
    <t>Polohovanie nožných dosiek  ( +30/- 90)° stupňov</t>
  </si>
  <si>
    <t>väčší rozsah prípustný, ale rozsah 
min. (+30/-90) stupňov   musí byť zachovaný</t>
  </si>
  <si>
    <t>Pozdĺžny posun min. 240 mm</t>
  </si>
  <si>
    <t>Goeppel s kĺbami min. 2 ks</t>
  </si>
  <si>
    <t>Držiak nôh na polohovanie pre gynekologické výkony min. 2 ks</t>
  </si>
  <si>
    <t>Nastaviteľná opierka hlavy</t>
  </si>
  <si>
    <t xml:space="preserve">Snímateľná nožná a hlavová časť </t>
  </si>
  <si>
    <t>Polohovateľné držiaky rúk s fixáciou</t>
  </si>
  <si>
    <t>Opierky ramien pre LSK výkony</t>
  </si>
  <si>
    <t>Držiak na infúzne roztoky</t>
  </si>
  <si>
    <t xml:space="preserve"> Misa nerezová s odtokom, zasúvateňá pod dosku stola</t>
  </si>
  <si>
    <t>Držiak na zbernú misu</t>
  </si>
  <si>
    <t>Anesteziologická lýra – šibenica</t>
  </si>
  <si>
    <t>Pomocné bočné koľajničky z nerezovej ocele</t>
  </si>
  <si>
    <t>Podkolenné opierky –  polohovateľné, ovládané na jedno tlačidlo za sterilných podmienok.</t>
  </si>
  <si>
    <t>Vybavenie operačných sál</t>
  </si>
  <si>
    <r>
      <t xml:space="preserve">Položka č. 1 - Operačný stôl OUCH
</t>
    </r>
    <r>
      <rPr>
        <sz val="10"/>
        <color indexed="8"/>
        <rFont val="Calibri"/>
        <family val="2"/>
        <charset val="238"/>
        <scheme val="minor"/>
      </rPr>
      <t>požadovaný počet: 2 ks</t>
    </r>
  </si>
  <si>
    <r>
      <t xml:space="preserve">Položka č. 3 - Operačný stôl gynekológia
</t>
    </r>
    <r>
      <rPr>
        <sz val="10"/>
        <color indexed="8"/>
        <rFont val="Calibri"/>
        <family val="2"/>
        <charset val="238"/>
        <scheme val="minor"/>
      </rPr>
      <t>požadovaný počet: 2 ks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</si>
  <si>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3 predmetu zákazky</t>
    </r>
  </si>
  <si>
    <t>Výška operačného stola v spodnej polohe, bez polstrov max. 680 mm</t>
  </si>
  <si>
    <t xml:space="preserve">Pripojiteľný stolík na eurolištu k operácii ruky, RTG transparentný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</si>
</sst>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.6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thin">
        <color rgb="FF00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87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" fillId="2" borderId="5" xfId="1" quotePrefix="1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9" fillId="0" borderId="5" xfId="5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9" fillId="0" borderId="0" xfId="7" applyFont="1" applyAlignment="1" applyProtection="1">
      <alignment vertical="center" wrapText="1"/>
      <protection locked="0"/>
    </xf>
    <xf numFmtId="0" fontId="9" fillId="0" borderId="0" xfId="7" applyFont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4" borderId="20" xfId="0" applyFont="1" applyFill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3" xfId="0" applyNumberFormat="1" applyFont="1" applyBorder="1" applyAlignment="1" applyProtection="1">
      <alignment horizontal="left" vertical="center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3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" fontId="2" fillId="0" borderId="25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2" fillId="0" borderId="1" xfId="6" applyFont="1" applyBorder="1" applyAlignment="1" applyProtection="1">
      <alignment horizontal="center" wrapText="1"/>
      <protection locked="0"/>
    </xf>
    <xf numFmtId="0" fontId="10" fillId="0" borderId="1" xfId="6" applyFont="1" applyBorder="1" applyAlignment="1" applyProtection="1">
      <alignment horizontal="center" wrapText="1"/>
      <protection locked="0"/>
    </xf>
    <xf numFmtId="0" fontId="23" fillId="0" borderId="1" xfId="6" applyFont="1" applyBorder="1" applyAlignment="1" applyProtection="1">
      <alignment horizontal="center" wrapText="1"/>
      <protection locked="0"/>
    </xf>
    <xf numFmtId="0" fontId="10" fillId="3" borderId="1" xfId="6" applyFont="1" applyFill="1" applyBorder="1" applyAlignment="1" applyProtection="1">
      <alignment horizontal="center" wrapText="1"/>
      <protection locked="0"/>
    </xf>
    <xf numFmtId="0" fontId="23" fillId="3" borderId="1" xfId="6" applyFont="1" applyFill="1" applyBorder="1" applyAlignment="1" applyProtection="1">
      <alignment horizontal="center" wrapText="1"/>
      <protection locked="0"/>
    </xf>
    <xf numFmtId="0" fontId="24" fillId="3" borderId="26" xfId="6" applyFont="1" applyFill="1" applyBorder="1" applyAlignment="1" applyProtection="1">
      <alignment horizontal="center" wrapText="1"/>
      <protection locked="0"/>
    </xf>
    <xf numFmtId="0" fontId="24" fillId="0" borderId="26" xfId="6" applyFont="1" applyBorder="1" applyAlignment="1" applyProtection="1">
      <alignment horizontal="center" wrapText="1"/>
      <protection locked="0"/>
    </xf>
    <xf numFmtId="0" fontId="9" fillId="3" borderId="5" xfId="5" applyFont="1" applyFill="1" applyBorder="1" applyAlignment="1" applyProtection="1">
      <alignment horizontal="left" vertical="center" wrapText="1"/>
      <protection locked="0"/>
    </xf>
    <xf numFmtId="0" fontId="21" fillId="3" borderId="27" xfId="5" applyFont="1" applyFill="1" applyBorder="1" applyAlignment="1" applyProtection="1">
      <alignment horizontal="left" vertical="center" wrapText="1"/>
      <protection locked="0"/>
    </xf>
    <xf numFmtId="0" fontId="21" fillId="0" borderId="28" xfId="5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9" fillId="0" borderId="29" xfId="5" applyFont="1" applyFill="1" applyBorder="1" applyAlignment="1" applyProtection="1">
      <alignment horizontal="left" vertical="center" wrapText="1"/>
      <protection locked="0"/>
    </xf>
    <xf numFmtId="2" fontId="16" fillId="0" borderId="21" xfId="2" quotePrefix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6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9" fillId="0" borderId="30" xfId="5" applyFont="1" applyBorder="1" applyAlignment="1" applyProtection="1">
      <alignment horizontal="left" vertical="center" wrapText="1"/>
      <protection locked="0"/>
    </xf>
    <xf numFmtId="0" fontId="10" fillId="0" borderId="21" xfId="6" applyFont="1" applyBorder="1" applyAlignment="1" applyProtection="1">
      <alignment horizontal="center" wrapText="1"/>
      <protection locked="0"/>
    </xf>
    <xf numFmtId="0" fontId="9" fillId="0" borderId="0" xfId="7" applyFont="1" applyAlignment="1" applyProtection="1">
      <alignment horizontal="left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0" fontId="14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2" fillId="4" borderId="10" xfId="0" applyFont="1" applyFill="1" applyBorder="1" applyAlignment="1" applyProtection="1">
      <alignment horizontal="center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11" fillId="4" borderId="18" xfId="0" applyFont="1" applyFill="1" applyBorder="1" applyAlignment="1" applyProtection="1">
      <alignment horizontal="center" vertical="top" wrapText="1"/>
      <protection locked="0"/>
    </xf>
    <xf numFmtId="0" fontId="11" fillId="4" borderId="23" xfId="0" applyFont="1" applyFill="1" applyBorder="1" applyAlignment="1" applyProtection="1">
      <alignment horizontal="center" vertical="top" wrapText="1"/>
      <protection locked="0"/>
    </xf>
    <xf numFmtId="0" fontId="3" fillId="5" borderId="25" xfId="0" applyFont="1" applyFill="1" applyBorder="1" applyAlignment="1" applyProtection="1">
      <alignment horizontal="left" vertical="center" wrapText="1"/>
      <protection locked="0"/>
    </xf>
    <xf numFmtId="0" fontId="3" fillId="5" borderId="24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6" fillId="4" borderId="25" xfId="0" quotePrefix="1" applyFont="1" applyFill="1" applyBorder="1" applyAlignment="1" applyProtection="1">
      <alignment horizontal="left" vertical="center" wrapText="1"/>
      <protection locked="0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2000000}"/>
    <cellStyle name="Normálna 2 4" xfId="6" xr:uid="{00000000-0005-0000-0000-000003000000}"/>
    <cellStyle name="Normálna 4" xfId="5" xr:uid="{00000000-0005-0000-0000-000004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7"/>
  <sheetViews>
    <sheetView tabSelected="1" view="pageLayout" zoomScaleNormal="100" zoomScaleSheetLayoutView="100" workbookViewId="0">
      <selection activeCell="A50" sqref="A50:C50"/>
    </sheetView>
  </sheetViews>
  <sheetFormatPr defaultColWidth="9.140625" defaultRowHeight="12.75" x14ac:dyDescent="0.2"/>
  <cols>
    <col min="1" max="1" width="5" style="31" customWidth="1"/>
    <col min="2" max="2" width="50.5703125" style="2" customWidth="1"/>
    <col min="3" max="3" width="15.5703125" style="16" customWidth="1"/>
    <col min="4" max="4" width="0.85546875" style="7" customWidth="1"/>
    <col min="5" max="5" width="9.140625" style="1" customWidth="1"/>
    <col min="6" max="8" width="30.7109375" style="16" customWidth="1"/>
    <col min="9" max="16384" width="9.140625" style="2"/>
  </cols>
  <sheetData>
    <row r="1" spans="1:8" x14ac:dyDescent="0.2">
      <c r="A1" s="82" t="s">
        <v>6</v>
      </c>
      <c r="B1" s="83"/>
    </row>
    <row r="2" spans="1:8" x14ac:dyDescent="0.2">
      <c r="A2" s="85" t="s">
        <v>125</v>
      </c>
      <c r="B2" s="85"/>
    </row>
    <row r="3" spans="1:8" x14ac:dyDescent="0.2">
      <c r="B3" s="18"/>
    </row>
    <row r="4" spans="1:8" x14ac:dyDescent="0.2">
      <c r="A4" s="84" t="s">
        <v>70</v>
      </c>
      <c r="B4" s="84"/>
    </row>
    <row r="5" spans="1:8" s="4" customFormat="1" ht="18.75" x14ac:dyDescent="0.3">
      <c r="A5" s="86" t="s">
        <v>7</v>
      </c>
      <c r="B5" s="86"/>
      <c r="C5" s="86"/>
      <c r="D5" s="86"/>
      <c r="E5" s="86"/>
      <c r="F5" s="86"/>
      <c r="G5" s="86"/>
      <c r="H5" s="86"/>
    </row>
    <row r="6" spans="1:8" x14ac:dyDescent="0.2">
      <c r="A6" s="36"/>
      <c r="C6" s="35"/>
      <c r="F6" s="1"/>
      <c r="G6" s="2"/>
      <c r="H6" s="2"/>
    </row>
    <row r="7" spans="1:8" x14ac:dyDescent="0.2">
      <c r="E7" s="28"/>
    </row>
    <row r="8" spans="1:8" ht="54.95" customHeight="1" x14ac:dyDescent="0.2">
      <c r="A8" s="33"/>
      <c r="B8" s="1"/>
      <c r="E8" s="81" t="s">
        <v>26</v>
      </c>
      <c r="F8" s="81"/>
      <c r="G8" s="81"/>
      <c r="H8" s="81"/>
    </row>
    <row r="9" spans="1:8" s="3" customFormat="1" ht="26.1" customHeight="1" x14ac:dyDescent="0.2">
      <c r="A9" s="60" t="s">
        <v>71</v>
      </c>
      <c r="B9" s="61"/>
      <c r="C9" s="62"/>
      <c r="D9" s="8"/>
      <c r="E9" s="63" t="s">
        <v>23</v>
      </c>
      <c r="F9" s="64"/>
      <c r="G9" s="67" t="s">
        <v>22</v>
      </c>
      <c r="H9" s="69" t="s">
        <v>18</v>
      </c>
    </row>
    <row r="10" spans="1:8" ht="69.95" customHeight="1" x14ac:dyDescent="0.2">
      <c r="A10" s="57" t="str">
        <f>IF(B10="","TU UVEĎTE názov výrobcu /značku / typové označenie /obchodný názov ponúkaného produktu k položke č. 1","")</f>
        <v>TU UVEĎTE názov výrobcu /značku / typové označenie /obchodný názov ponúkaného produktu k položke č. 1</v>
      </c>
      <c r="B10" s="58"/>
      <c r="C10" s="59"/>
      <c r="E10" s="65"/>
      <c r="F10" s="66"/>
      <c r="G10" s="68"/>
      <c r="H10" s="68"/>
    </row>
    <row r="11" spans="1:8" ht="45.2" customHeight="1" x14ac:dyDescent="0.2">
      <c r="A11" s="70" t="s">
        <v>126</v>
      </c>
      <c r="B11" s="71"/>
      <c r="C11" s="72"/>
      <c r="E11" s="73" t="s">
        <v>24</v>
      </c>
      <c r="F11" s="74"/>
      <c r="G11" s="29" t="s">
        <v>19</v>
      </c>
      <c r="H11" s="29" t="s">
        <v>25</v>
      </c>
    </row>
    <row r="12" spans="1:8" ht="45" x14ac:dyDescent="0.2">
      <c r="A12" s="34" t="s">
        <v>5</v>
      </c>
      <c r="B12" s="5" t="s">
        <v>69</v>
      </c>
      <c r="C12" s="6" t="s">
        <v>10</v>
      </c>
      <c r="E12" s="25" t="s">
        <v>20</v>
      </c>
      <c r="F12" s="30" t="s">
        <v>21</v>
      </c>
      <c r="G12" s="26" t="s">
        <v>8</v>
      </c>
      <c r="H12" s="26" t="s">
        <v>9</v>
      </c>
    </row>
    <row r="13" spans="1:8" ht="24.95" customHeight="1" x14ac:dyDescent="0.2">
      <c r="A13" s="37">
        <v>1</v>
      </c>
      <c r="B13" s="9" t="s">
        <v>28</v>
      </c>
      <c r="C13" s="39"/>
      <c r="E13" s="27" t="s">
        <v>16</v>
      </c>
      <c r="F13" s="17"/>
      <c r="G13" s="24"/>
      <c r="H13" s="24"/>
    </row>
    <row r="14" spans="1:8" ht="24.95" customHeight="1" x14ac:dyDescent="0.2">
      <c r="A14" s="37">
        <v>2</v>
      </c>
      <c r="B14" s="9" t="s">
        <v>29</v>
      </c>
      <c r="C14" s="40"/>
      <c r="E14" s="27" t="s">
        <v>16</v>
      </c>
      <c r="F14" s="17"/>
      <c r="G14" s="24"/>
      <c r="H14" s="24"/>
    </row>
    <row r="15" spans="1:8" ht="41.45" customHeight="1" x14ac:dyDescent="0.2">
      <c r="A15" s="37">
        <v>3</v>
      </c>
      <c r="B15" s="9" t="s">
        <v>30</v>
      </c>
      <c r="C15" s="40"/>
      <c r="E15" s="27" t="s">
        <v>16</v>
      </c>
      <c r="F15" s="17"/>
      <c r="G15" s="24"/>
      <c r="H15" s="24"/>
    </row>
    <row r="16" spans="1:8" ht="24.95" customHeight="1" x14ac:dyDescent="0.2">
      <c r="A16" s="37">
        <v>4</v>
      </c>
      <c r="B16" s="9" t="s">
        <v>31</v>
      </c>
      <c r="C16" s="40"/>
      <c r="E16" s="27" t="s">
        <v>16</v>
      </c>
      <c r="F16" s="17"/>
      <c r="G16" s="24"/>
      <c r="H16" s="24"/>
    </row>
    <row r="17" spans="1:8" ht="24.95" customHeight="1" x14ac:dyDescent="0.2">
      <c r="A17" s="37">
        <v>5</v>
      </c>
      <c r="B17" s="9" t="s">
        <v>32</v>
      </c>
      <c r="C17" s="40"/>
      <c r="E17" s="27" t="s">
        <v>17</v>
      </c>
      <c r="F17" s="17"/>
      <c r="G17" s="24"/>
      <c r="H17" s="24"/>
    </row>
    <row r="18" spans="1:8" ht="24.95" customHeight="1" x14ac:dyDescent="0.2">
      <c r="A18" s="37">
        <v>6</v>
      </c>
      <c r="B18" s="9" t="s">
        <v>68</v>
      </c>
      <c r="C18" s="41"/>
      <c r="E18" s="27" t="s">
        <v>17</v>
      </c>
      <c r="F18" s="17"/>
      <c r="G18" s="24"/>
      <c r="H18" s="24"/>
    </row>
    <row r="19" spans="1:8" ht="24.95" customHeight="1" x14ac:dyDescent="0.2">
      <c r="A19" s="37">
        <v>7</v>
      </c>
      <c r="B19" s="9" t="s">
        <v>129</v>
      </c>
      <c r="C19" s="41"/>
      <c r="E19" s="27" t="s">
        <v>17</v>
      </c>
      <c r="F19" s="17"/>
      <c r="G19" s="24"/>
      <c r="H19" s="24"/>
    </row>
    <row r="20" spans="1:8" ht="24.95" customHeight="1" x14ac:dyDescent="0.2">
      <c r="A20" s="37">
        <v>8</v>
      </c>
      <c r="B20" s="9" t="s">
        <v>33</v>
      </c>
      <c r="C20" s="40"/>
      <c r="E20" s="27" t="s">
        <v>17</v>
      </c>
      <c r="F20" s="17"/>
      <c r="G20" s="24"/>
      <c r="H20" s="24"/>
    </row>
    <row r="21" spans="1:8" ht="45.2" customHeight="1" x14ac:dyDescent="0.2">
      <c r="A21" s="37">
        <v>9</v>
      </c>
      <c r="B21" s="9" t="s">
        <v>34</v>
      </c>
      <c r="C21" s="40" t="s">
        <v>62</v>
      </c>
      <c r="E21" s="27" t="s">
        <v>17</v>
      </c>
      <c r="F21" s="17"/>
      <c r="G21" s="24"/>
      <c r="H21" s="24"/>
    </row>
    <row r="22" spans="1:8" ht="45.2" customHeight="1" x14ac:dyDescent="0.2">
      <c r="A22" s="37">
        <v>10</v>
      </c>
      <c r="B22" s="9" t="s">
        <v>35</v>
      </c>
      <c r="C22" s="40" t="s">
        <v>63</v>
      </c>
      <c r="E22" s="27" t="s">
        <v>17</v>
      </c>
      <c r="F22" s="17"/>
      <c r="G22" s="24"/>
      <c r="H22" s="24"/>
    </row>
    <row r="23" spans="1:8" ht="45.2" customHeight="1" x14ac:dyDescent="0.2">
      <c r="A23" s="37">
        <v>11</v>
      </c>
      <c r="B23" s="46" t="s">
        <v>36</v>
      </c>
      <c r="C23" s="42" t="s">
        <v>64</v>
      </c>
      <c r="E23" s="27" t="s">
        <v>17</v>
      </c>
      <c r="F23" s="17"/>
      <c r="G23" s="24"/>
      <c r="H23" s="24"/>
    </row>
    <row r="24" spans="1:8" ht="45.2" customHeight="1" x14ac:dyDescent="0.2">
      <c r="A24" s="37">
        <v>12</v>
      </c>
      <c r="B24" s="46" t="s">
        <v>37</v>
      </c>
      <c r="C24" s="42" t="s">
        <v>65</v>
      </c>
      <c r="E24" s="27" t="s">
        <v>17</v>
      </c>
      <c r="F24" s="17"/>
      <c r="G24" s="24"/>
      <c r="H24" s="24"/>
    </row>
    <row r="25" spans="1:8" ht="20.100000000000001" customHeight="1" x14ac:dyDescent="0.2">
      <c r="A25" s="37">
        <v>13</v>
      </c>
      <c r="B25" s="46" t="s">
        <v>38</v>
      </c>
      <c r="C25" s="42"/>
      <c r="E25" s="27" t="s">
        <v>17</v>
      </c>
      <c r="F25" s="17"/>
      <c r="G25" s="24"/>
      <c r="H25" s="24"/>
    </row>
    <row r="26" spans="1:8" ht="20.100000000000001" customHeight="1" x14ac:dyDescent="0.2">
      <c r="A26" s="38">
        <v>14</v>
      </c>
      <c r="B26" s="46" t="s">
        <v>39</v>
      </c>
      <c r="C26" s="42"/>
      <c r="E26" s="27" t="s">
        <v>16</v>
      </c>
      <c r="F26" s="17"/>
      <c r="G26" s="24"/>
      <c r="H26" s="24"/>
    </row>
    <row r="27" spans="1:8" ht="20.100000000000001" customHeight="1" x14ac:dyDescent="0.2">
      <c r="A27" s="38">
        <v>15</v>
      </c>
      <c r="B27" s="46" t="s">
        <v>40</v>
      </c>
      <c r="C27" s="42"/>
      <c r="E27" s="27" t="s">
        <v>17</v>
      </c>
      <c r="F27" s="17"/>
      <c r="G27" s="24"/>
      <c r="H27" s="24"/>
    </row>
    <row r="28" spans="1:8" ht="20.100000000000001" customHeight="1" x14ac:dyDescent="0.2">
      <c r="A28" s="38">
        <v>16</v>
      </c>
      <c r="B28" s="46" t="s">
        <v>41</v>
      </c>
      <c r="C28" s="42"/>
      <c r="E28" s="27" t="s">
        <v>16</v>
      </c>
      <c r="F28" s="17"/>
      <c r="G28" s="24"/>
      <c r="H28" s="24"/>
    </row>
    <row r="29" spans="1:8" ht="20.100000000000001" customHeight="1" x14ac:dyDescent="0.2">
      <c r="A29" s="38">
        <v>17</v>
      </c>
      <c r="B29" s="46" t="s">
        <v>42</v>
      </c>
      <c r="C29" s="42"/>
      <c r="E29" s="27" t="s">
        <v>16</v>
      </c>
      <c r="F29" s="17"/>
      <c r="G29" s="24"/>
      <c r="H29" s="24"/>
    </row>
    <row r="30" spans="1:8" ht="20.100000000000001" customHeight="1" x14ac:dyDescent="0.2">
      <c r="A30" s="38">
        <v>18</v>
      </c>
      <c r="B30" s="46" t="s">
        <v>43</v>
      </c>
      <c r="C30" s="42"/>
      <c r="E30" s="27" t="s">
        <v>17</v>
      </c>
      <c r="F30" s="17"/>
      <c r="G30" s="24"/>
      <c r="H30" s="24"/>
    </row>
    <row r="31" spans="1:8" ht="45.2" customHeight="1" x14ac:dyDescent="0.2">
      <c r="A31" s="38">
        <v>19</v>
      </c>
      <c r="B31" s="46" t="s">
        <v>44</v>
      </c>
      <c r="C31" s="42" t="s">
        <v>66</v>
      </c>
      <c r="E31" s="27" t="s">
        <v>17</v>
      </c>
      <c r="F31" s="17"/>
      <c r="G31" s="24"/>
      <c r="H31" s="24"/>
    </row>
    <row r="32" spans="1:8" ht="24.95" customHeight="1" x14ac:dyDescent="0.2">
      <c r="A32" s="38">
        <v>20</v>
      </c>
      <c r="B32" s="46" t="s">
        <v>45</v>
      </c>
      <c r="C32" s="42"/>
      <c r="E32" s="27" t="s">
        <v>16</v>
      </c>
      <c r="F32" s="17"/>
      <c r="G32" s="24"/>
      <c r="H32" s="24"/>
    </row>
    <row r="33" spans="1:8" ht="24.95" customHeight="1" x14ac:dyDescent="0.2">
      <c r="A33" s="38">
        <v>21</v>
      </c>
      <c r="B33" s="46" t="s">
        <v>46</v>
      </c>
      <c r="C33" s="42" t="s">
        <v>67</v>
      </c>
      <c r="E33" s="27" t="s">
        <v>17</v>
      </c>
      <c r="F33" s="17"/>
      <c r="G33" s="24"/>
      <c r="H33" s="24"/>
    </row>
    <row r="34" spans="1:8" ht="24.95" customHeight="1" x14ac:dyDescent="0.2">
      <c r="A34" s="38">
        <v>22</v>
      </c>
      <c r="B34" s="46" t="s">
        <v>47</v>
      </c>
      <c r="C34" s="42"/>
      <c r="E34" s="27" t="s">
        <v>16</v>
      </c>
      <c r="F34" s="17"/>
      <c r="G34" s="24"/>
      <c r="H34" s="24"/>
    </row>
    <row r="35" spans="1:8" ht="24.95" customHeight="1" x14ac:dyDescent="0.2">
      <c r="A35" s="38">
        <v>23</v>
      </c>
      <c r="B35" s="46" t="s">
        <v>48</v>
      </c>
      <c r="C35" s="42"/>
      <c r="E35" s="27" t="s">
        <v>16</v>
      </c>
      <c r="F35" s="17"/>
      <c r="G35" s="24"/>
      <c r="H35" s="24"/>
    </row>
    <row r="36" spans="1:8" ht="24.95" customHeight="1" x14ac:dyDescent="0.2">
      <c r="A36" s="38">
        <v>24</v>
      </c>
      <c r="B36" s="46" t="s">
        <v>49</v>
      </c>
      <c r="C36" s="42"/>
      <c r="E36" s="27" t="s">
        <v>16</v>
      </c>
      <c r="F36" s="17"/>
      <c r="G36" s="24"/>
      <c r="H36" s="24"/>
    </row>
    <row r="37" spans="1:8" ht="24.95" customHeight="1" x14ac:dyDescent="0.2">
      <c r="A37" s="38">
        <v>25</v>
      </c>
      <c r="B37" s="46" t="s">
        <v>50</v>
      </c>
      <c r="C37" s="43"/>
      <c r="E37" s="27" t="s">
        <v>16</v>
      </c>
      <c r="F37" s="17"/>
      <c r="G37" s="24"/>
      <c r="H37" s="24"/>
    </row>
    <row r="38" spans="1:8" ht="24.95" customHeight="1" x14ac:dyDescent="0.2">
      <c r="A38" s="38">
        <v>26</v>
      </c>
      <c r="B38" s="46" t="s">
        <v>51</v>
      </c>
      <c r="C38" s="42"/>
      <c r="E38" s="27" t="s">
        <v>16</v>
      </c>
      <c r="F38" s="17"/>
      <c r="G38" s="24"/>
      <c r="H38" s="24"/>
    </row>
    <row r="39" spans="1:8" ht="24.95" customHeight="1" x14ac:dyDescent="0.2">
      <c r="A39" s="38">
        <v>27</v>
      </c>
      <c r="B39" s="46" t="s">
        <v>52</v>
      </c>
      <c r="C39" s="42"/>
      <c r="E39" s="27" t="s">
        <v>16</v>
      </c>
      <c r="F39" s="17"/>
      <c r="G39" s="24"/>
      <c r="H39" s="24"/>
    </row>
    <row r="40" spans="1:8" ht="24.95" customHeight="1" x14ac:dyDescent="0.2">
      <c r="A40" s="38">
        <v>28</v>
      </c>
      <c r="B40" s="46" t="s">
        <v>53</v>
      </c>
      <c r="C40" s="42"/>
      <c r="E40" s="27" t="s">
        <v>16</v>
      </c>
      <c r="F40" s="17"/>
      <c r="G40" s="24"/>
      <c r="H40" s="24"/>
    </row>
    <row r="41" spans="1:8" ht="24.95" customHeight="1" x14ac:dyDescent="0.2">
      <c r="A41" s="38">
        <v>29</v>
      </c>
      <c r="B41" s="46" t="s">
        <v>54</v>
      </c>
      <c r="C41" s="42"/>
      <c r="E41" s="27" t="s">
        <v>16</v>
      </c>
      <c r="F41" s="17"/>
      <c r="G41" s="24"/>
      <c r="H41" s="24"/>
    </row>
    <row r="42" spans="1:8" ht="24.95" customHeight="1" x14ac:dyDescent="0.2">
      <c r="A42" s="38">
        <v>30</v>
      </c>
      <c r="B42" s="46" t="s">
        <v>55</v>
      </c>
      <c r="C42" s="42"/>
      <c r="E42" s="27" t="s">
        <v>16</v>
      </c>
      <c r="F42" s="17"/>
      <c r="G42" s="24"/>
      <c r="H42" s="24"/>
    </row>
    <row r="43" spans="1:8" ht="24.95" customHeight="1" x14ac:dyDescent="0.2">
      <c r="A43" s="38">
        <v>31</v>
      </c>
      <c r="B43" s="46" t="s">
        <v>56</v>
      </c>
      <c r="C43" s="42"/>
      <c r="E43" s="27" t="s">
        <v>16</v>
      </c>
      <c r="F43" s="17"/>
      <c r="G43" s="24"/>
      <c r="H43" s="24"/>
    </row>
    <row r="44" spans="1:8" ht="24.95" customHeight="1" x14ac:dyDescent="0.2">
      <c r="A44" s="38">
        <v>32</v>
      </c>
      <c r="B44" s="46" t="s">
        <v>57</v>
      </c>
      <c r="C44" s="42"/>
      <c r="E44" s="27" t="s">
        <v>16</v>
      </c>
      <c r="F44" s="17"/>
      <c r="G44" s="24"/>
      <c r="H44" s="24"/>
    </row>
    <row r="45" spans="1:8" ht="24.95" customHeight="1" x14ac:dyDescent="0.2">
      <c r="A45" s="38">
        <v>33</v>
      </c>
      <c r="B45" s="46" t="s">
        <v>58</v>
      </c>
      <c r="C45" s="42"/>
      <c r="E45" s="27" t="s">
        <v>16</v>
      </c>
      <c r="F45" s="17"/>
      <c r="G45" s="24"/>
      <c r="H45" s="24"/>
    </row>
    <row r="46" spans="1:8" ht="24.95" customHeight="1" x14ac:dyDescent="0.2">
      <c r="A46" s="38">
        <v>34</v>
      </c>
      <c r="B46" s="46" t="s">
        <v>59</v>
      </c>
      <c r="C46" s="42"/>
      <c r="E46" s="27" t="s">
        <v>16</v>
      </c>
      <c r="F46" s="17"/>
      <c r="G46" s="24"/>
      <c r="H46" s="24"/>
    </row>
    <row r="47" spans="1:8" ht="24.95" customHeight="1" x14ac:dyDescent="0.2">
      <c r="A47" s="38">
        <v>35</v>
      </c>
      <c r="B47" s="46" t="s">
        <v>130</v>
      </c>
      <c r="C47" s="42"/>
      <c r="E47" s="27" t="s">
        <v>16</v>
      </c>
      <c r="F47" s="17"/>
      <c r="G47" s="24"/>
      <c r="H47" s="24"/>
    </row>
    <row r="48" spans="1:8" ht="24.95" customHeight="1" x14ac:dyDescent="0.2">
      <c r="A48" s="38">
        <v>36</v>
      </c>
      <c r="B48" s="47" t="s">
        <v>60</v>
      </c>
      <c r="C48" s="44"/>
      <c r="E48" s="27" t="s">
        <v>16</v>
      </c>
      <c r="F48" s="17"/>
      <c r="G48" s="24"/>
      <c r="H48" s="24"/>
    </row>
    <row r="49" spans="1:8" ht="24.95" customHeight="1" x14ac:dyDescent="0.2">
      <c r="A49" s="38">
        <v>37</v>
      </c>
      <c r="B49" s="48" t="s">
        <v>61</v>
      </c>
      <c r="C49" s="45"/>
      <c r="E49" s="27" t="s">
        <v>16</v>
      </c>
      <c r="F49" s="17"/>
      <c r="G49" s="24"/>
      <c r="H49" s="24"/>
    </row>
    <row r="50" spans="1:8" s="15" customFormat="1" ht="20.100000000000001" customHeight="1" x14ac:dyDescent="0.25">
      <c r="A50" s="75" t="s">
        <v>27</v>
      </c>
      <c r="B50" s="76"/>
      <c r="C50" s="77"/>
      <c r="D50" s="14"/>
      <c r="E50" s="78" t="s">
        <v>27</v>
      </c>
      <c r="F50" s="79"/>
      <c r="G50" s="80"/>
      <c r="H50" s="26"/>
    </row>
    <row r="51" spans="1:8" s="3" customFormat="1" ht="20.100000000000001" customHeight="1" x14ac:dyDescent="0.25">
      <c r="A51" s="32">
        <v>38</v>
      </c>
      <c r="B51" s="19" t="s">
        <v>0</v>
      </c>
      <c r="C51" s="17"/>
      <c r="D51" s="8"/>
      <c r="E51" s="27" t="s">
        <v>16</v>
      </c>
      <c r="F51" s="17"/>
      <c r="G51" s="24"/>
      <c r="H51" s="24"/>
    </row>
    <row r="52" spans="1:8" s="3" customFormat="1" ht="20.100000000000001" customHeight="1" x14ac:dyDescent="0.25">
      <c r="A52" s="32">
        <v>39</v>
      </c>
      <c r="B52" s="19" t="s">
        <v>1</v>
      </c>
      <c r="C52" s="17"/>
      <c r="D52" s="8"/>
      <c r="E52" s="27" t="s">
        <v>16</v>
      </c>
      <c r="F52" s="17"/>
      <c r="G52" s="24"/>
      <c r="H52" s="24"/>
    </row>
    <row r="53" spans="1:8" s="3" customFormat="1" ht="20.100000000000001" customHeight="1" x14ac:dyDescent="0.25">
      <c r="A53" s="32">
        <v>40</v>
      </c>
      <c r="B53" s="19" t="s">
        <v>2</v>
      </c>
      <c r="C53" s="17"/>
      <c r="D53" s="8"/>
      <c r="E53" s="27" t="s">
        <v>16</v>
      </c>
      <c r="F53" s="17"/>
      <c r="G53" s="24"/>
      <c r="H53" s="24"/>
    </row>
    <row r="54" spans="1:8" s="3" customFormat="1" ht="25.5" x14ac:dyDescent="0.25">
      <c r="A54" s="32">
        <v>41</v>
      </c>
      <c r="B54" s="19" t="s">
        <v>3</v>
      </c>
      <c r="C54" s="17"/>
      <c r="D54" s="8"/>
      <c r="E54" s="27" t="s">
        <v>16</v>
      </c>
      <c r="F54" s="17"/>
      <c r="G54" s="24"/>
      <c r="H54" s="24"/>
    </row>
    <row r="55" spans="1:8" s="3" customFormat="1" ht="20.100000000000001" customHeight="1" x14ac:dyDescent="0.25">
      <c r="A55" s="32">
        <v>42</v>
      </c>
      <c r="B55" s="19" t="s">
        <v>4</v>
      </c>
      <c r="C55" s="17"/>
      <c r="D55" s="8"/>
      <c r="E55" s="27" t="s">
        <v>16</v>
      </c>
      <c r="F55" s="17"/>
      <c r="G55" s="24"/>
      <c r="H55" s="24"/>
    </row>
    <row r="56" spans="1:8" x14ac:dyDescent="0.2">
      <c r="E56" s="28"/>
    </row>
    <row r="57" spans="1:8" ht="54.95" customHeight="1" x14ac:dyDescent="0.2">
      <c r="A57" s="33"/>
      <c r="B57" s="1"/>
      <c r="C57" s="35"/>
      <c r="E57" s="81" t="s">
        <v>26</v>
      </c>
      <c r="F57" s="81"/>
      <c r="G57" s="81"/>
      <c r="H57" s="81"/>
    </row>
    <row r="58" spans="1:8" s="3" customFormat="1" ht="26.1" customHeight="1" x14ac:dyDescent="0.2">
      <c r="A58" s="60" t="s">
        <v>14</v>
      </c>
      <c r="B58" s="61"/>
      <c r="C58" s="62"/>
      <c r="D58" s="8"/>
      <c r="E58" s="63" t="s">
        <v>23</v>
      </c>
      <c r="F58" s="64"/>
      <c r="G58" s="67" t="s">
        <v>22</v>
      </c>
      <c r="H58" s="69" t="s">
        <v>18</v>
      </c>
    </row>
    <row r="59" spans="1:8" ht="69.95" customHeight="1" x14ac:dyDescent="0.2">
      <c r="A59" s="57" t="str">
        <f>IF(B59="","TU UVEĎTE názov výrobcu /značku / typové označenie /obchodný názov ponúkaného produktu k položke č. 2","")</f>
        <v>TU UVEĎTE názov výrobcu /značku / typové označenie /obchodný názov ponúkaného produktu k položke č. 2</v>
      </c>
      <c r="B59" s="58"/>
      <c r="C59" s="59"/>
      <c r="E59" s="65"/>
      <c r="F59" s="66"/>
      <c r="G59" s="68"/>
      <c r="H59" s="68"/>
    </row>
    <row r="60" spans="1:8" ht="45" customHeight="1" x14ac:dyDescent="0.2">
      <c r="A60" s="70" t="s">
        <v>98</v>
      </c>
      <c r="B60" s="71"/>
      <c r="C60" s="72"/>
      <c r="E60" s="73" t="s">
        <v>24</v>
      </c>
      <c r="F60" s="74"/>
      <c r="G60" s="29" t="s">
        <v>19</v>
      </c>
      <c r="H60" s="29" t="s">
        <v>25</v>
      </c>
    </row>
    <row r="61" spans="1:8" ht="45" x14ac:dyDescent="0.2">
      <c r="A61" s="34" t="s">
        <v>5</v>
      </c>
      <c r="B61" s="5" t="s">
        <v>72</v>
      </c>
      <c r="C61" s="6" t="s">
        <v>10</v>
      </c>
      <c r="E61" s="25" t="s">
        <v>20</v>
      </c>
      <c r="F61" s="30" t="s">
        <v>21</v>
      </c>
      <c r="G61" s="26" t="s">
        <v>8</v>
      </c>
      <c r="H61" s="26" t="s">
        <v>9</v>
      </c>
    </row>
    <row r="62" spans="1:8" ht="24.95" customHeight="1" x14ac:dyDescent="0.2">
      <c r="A62" s="38">
        <v>1</v>
      </c>
      <c r="B62" s="9" t="s">
        <v>73</v>
      </c>
      <c r="C62" s="40"/>
      <c r="E62" s="27" t="s">
        <v>16</v>
      </c>
      <c r="F62" s="17"/>
      <c r="G62" s="24"/>
      <c r="H62" s="24"/>
    </row>
    <row r="63" spans="1:8" ht="24.95" customHeight="1" x14ac:dyDescent="0.2">
      <c r="A63" s="38">
        <v>2</v>
      </c>
      <c r="B63" s="9" t="s">
        <v>74</v>
      </c>
      <c r="C63" s="40"/>
      <c r="E63" s="27" t="s">
        <v>16</v>
      </c>
      <c r="F63" s="17"/>
      <c r="G63" s="24"/>
      <c r="H63" s="24"/>
    </row>
    <row r="64" spans="1:8" ht="24.95" customHeight="1" x14ac:dyDescent="0.2">
      <c r="A64" s="38">
        <v>3</v>
      </c>
      <c r="B64" s="9" t="s">
        <v>75</v>
      </c>
      <c r="C64" s="40"/>
      <c r="E64" s="27" t="s">
        <v>16</v>
      </c>
      <c r="F64" s="17"/>
      <c r="G64" s="24"/>
      <c r="H64" s="24"/>
    </row>
    <row r="65" spans="1:8" ht="24.95" customHeight="1" x14ac:dyDescent="0.2">
      <c r="A65" s="38">
        <v>4</v>
      </c>
      <c r="B65" s="50" t="s">
        <v>76</v>
      </c>
      <c r="C65" s="40"/>
      <c r="E65" s="27" t="s">
        <v>16</v>
      </c>
      <c r="F65" s="17"/>
      <c r="G65" s="24"/>
      <c r="H65" s="24"/>
    </row>
    <row r="66" spans="1:8" ht="45" customHeight="1" x14ac:dyDescent="0.2">
      <c r="A66" s="38">
        <v>5</v>
      </c>
      <c r="B66" s="9" t="s">
        <v>77</v>
      </c>
      <c r="C66" s="40" t="s">
        <v>78</v>
      </c>
      <c r="E66" s="27" t="s">
        <v>17</v>
      </c>
      <c r="F66" s="17"/>
      <c r="G66" s="24"/>
      <c r="H66" s="24"/>
    </row>
    <row r="67" spans="1:8" ht="45" customHeight="1" x14ac:dyDescent="0.2">
      <c r="A67" s="38">
        <v>6</v>
      </c>
      <c r="B67" s="9" t="s">
        <v>79</v>
      </c>
      <c r="C67" s="40" t="s">
        <v>80</v>
      </c>
      <c r="E67" s="27" t="s">
        <v>17</v>
      </c>
      <c r="F67" s="17"/>
      <c r="G67" s="24"/>
      <c r="H67" s="24"/>
    </row>
    <row r="68" spans="1:8" ht="45" customHeight="1" x14ac:dyDescent="0.2">
      <c r="A68" s="38">
        <v>7</v>
      </c>
      <c r="B68" s="46" t="s">
        <v>81</v>
      </c>
      <c r="C68" s="42" t="s">
        <v>82</v>
      </c>
      <c r="E68" s="27" t="s">
        <v>17</v>
      </c>
      <c r="F68" s="17"/>
      <c r="G68" s="24"/>
      <c r="H68" s="24"/>
    </row>
    <row r="69" spans="1:8" ht="45" customHeight="1" x14ac:dyDescent="0.2">
      <c r="A69" s="38">
        <v>8</v>
      </c>
      <c r="B69" s="9" t="s">
        <v>83</v>
      </c>
      <c r="C69" s="40" t="s">
        <v>84</v>
      </c>
      <c r="E69" s="27" t="s">
        <v>17</v>
      </c>
      <c r="F69" s="17"/>
      <c r="G69" s="24"/>
      <c r="H69" s="24"/>
    </row>
    <row r="70" spans="1:8" ht="45" customHeight="1" x14ac:dyDescent="0.2">
      <c r="A70" s="38">
        <v>9</v>
      </c>
      <c r="B70" s="9" t="s">
        <v>85</v>
      </c>
      <c r="C70" s="40" t="s">
        <v>86</v>
      </c>
      <c r="E70" s="27" t="s">
        <v>17</v>
      </c>
      <c r="F70" s="17"/>
      <c r="G70" s="24"/>
      <c r="H70" s="24"/>
    </row>
    <row r="71" spans="1:8" ht="24.95" customHeight="1" x14ac:dyDescent="0.2">
      <c r="A71" s="38">
        <v>10</v>
      </c>
      <c r="B71" s="9" t="s">
        <v>87</v>
      </c>
      <c r="C71" s="40"/>
      <c r="E71" s="27" t="s">
        <v>16</v>
      </c>
      <c r="F71" s="17"/>
      <c r="G71" s="24"/>
      <c r="H71" s="24"/>
    </row>
    <row r="72" spans="1:8" ht="24.95" customHeight="1" x14ac:dyDescent="0.2">
      <c r="A72" s="38">
        <v>11</v>
      </c>
      <c r="B72" s="9" t="s">
        <v>43</v>
      </c>
      <c r="C72" s="40"/>
      <c r="E72" s="27" t="s">
        <v>17</v>
      </c>
      <c r="F72" s="17"/>
      <c r="G72" s="24"/>
      <c r="H72" s="24"/>
    </row>
    <row r="73" spans="1:8" ht="45" customHeight="1" x14ac:dyDescent="0.2">
      <c r="A73" s="38">
        <v>12</v>
      </c>
      <c r="B73" s="9" t="s">
        <v>88</v>
      </c>
      <c r="C73" s="40" t="s">
        <v>89</v>
      </c>
      <c r="E73" s="27" t="s">
        <v>17</v>
      </c>
      <c r="F73" s="17"/>
      <c r="G73" s="24"/>
      <c r="H73" s="24"/>
    </row>
    <row r="74" spans="1:8" ht="24.95" customHeight="1" x14ac:dyDescent="0.2">
      <c r="A74" s="38">
        <v>13</v>
      </c>
      <c r="B74" s="9" t="s">
        <v>45</v>
      </c>
      <c r="C74" s="40"/>
      <c r="E74" s="27" t="s">
        <v>16</v>
      </c>
      <c r="F74" s="17"/>
      <c r="G74" s="24"/>
      <c r="H74" s="24"/>
    </row>
    <row r="75" spans="1:8" ht="24.95" customHeight="1" x14ac:dyDescent="0.2">
      <c r="A75" s="38">
        <v>14</v>
      </c>
      <c r="B75" s="9" t="s">
        <v>46</v>
      </c>
      <c r="C75" s="40" t="s">
        <v>67</v>
      </c>
      <c r="E75" s="27" t="s">
        <v>17</v>
      </c>
      <c r="F75" s="17"/>
      <c r="G75" s="24"/>
      <c r="H75" s="24"/>
    </row>
    <row r="76" spans="1:8" ht="24.95" customHeight="1" x14ac:dyDescent="0.2">
      <c r="A76" s="38">
        <v>15</v>
      </c>
      <c r="B76" s="9" t="s">
        <v>90</v>
      </c>
      <c r="C76" s="40"/>
      <c r="E76" s="27" t="s">
        <v>17</v>
      </c>
      <c r="F76" s="17"/>
      <c r="G76" s="24"/>
      <c r="H76" s="24"/>
    </row>
    <row r="77" spans="1:8" ht="24.95" customHeight="1" x14ac:dyDescent="0.2">
      <c r="A77" s="38">
        <v>16</v>
      </c>
      <c r="B77" s="9" t="s">
        <v>91</v>
      </c>
      <c r="C77" s="40"/>
      <c r="E77" s="27" t="s">
        <v>17</v>
      </c>
      <c r="F77" s="17"/>
      <c r="G77" s="24"/>
      <c r="H77" s="24"/>
    </row>
    <row r="78" spans="1:8" ht="24.95" customHeight="1" x14ac:dyDescent="0.2">
      <c r="A78" s="38">
        <v>17</v>
      </c>
      <c r="B78" s="9" t="s">
        <v>92</v>
      </c>
      <c r="C78" s="40"/>
      <c r="E78" s="27" t="s">
        <v>17</v>
      </c>
      <c r="F78" s="17"/>
      <c r="G78" s="24"/>
      <c r="H78" s="24"/>
    </row>
    <row r="79" spans="1:8" ht="24.95" customHeight="1" x14ac:dyDescent="0.2">
      <c r="A79" s="38">
        <v>18</v>
      </c>
      <c r="B79" s="9" t="s">
        <v>93</v>
      </c>
      <c r="C79" s="40"/>
      <c r="E79" s="27" t="s">
        <v>17</v>
      </c>
      <c r="F79" s="17"/>
      <c r="G79" s="24"/>
      <c r="H79" s="24"/>
    </row>
    <row r="80" spans="1:8" ht="24.95" customHeight="1" x14ac:dyDescent="0.2">
      <c r="A80" s="38">
        <v>19</v>
      </c>
      <c r="B80" s="9" t="s">
        <v>94</v>
      </c>
      <c r="C80" s="40"/>
      <c r="E80" s="27" t="s">
        <v>17</v>
      </c>
      <c r="F80" s="17"/>
      <c r="G80" s="24"/>
      <c r="H80" s="24"/>
    </row>
    <row r="81" spans="1:8" ht="24.95" customHeight="1" x14ac:dyDescent="0.2">
      <c r="A81" s="38">
        <v>20</v>
      </c>
      <c r="B81" s="9" t="s">
        <v>95</v>
      </c>
      <c r="C81" s="40"/>
      <c r="E81" s="27" t="s">
        <v>17</v>
      </c>
      <c r="F81" s="17"/>
      <c r="G81" s="24"/>
      <c r="H81" s="24"/>
    </row>
    <row r="82" spans="1:8" ht="24.95" customHeight="1" x14ac:dyDescent="0.2">
      <c r="A82" s="38">
        <v>21</v>
      </c>
      <c r="B82" s="9" t="s">
        <v>96</v>
      </c>
      <c r="C82" s="40"/>
      <c r="E82" s="27" t="s">
        <v>17</v>
      </c>
      <c r="F82" s="17"/>
      <c r="G82" s="24"/>
      <c r="H82" s="24"/>
    </row>
    <row r="83" spans="1:8" ht="24.95" customHeight="1" x14ac:dyDescent="0.2">
      <c r="A83" s="38">
        <v>22</v>
      </c>
      <c r="B83" s="9" t="s">
        <v>97</v>
      </c>
      <c r="C83" s="40"/>
      <c r="E83" s="27" t="s">
        <v>17</v>
      </c>
      <c r="F83" s="17"/>
      <c r="G83" s="24"/>
      <c r="H83" s="24"/>
    </row>
    <row r="84" spans="1:8" ht="24.95" customHeight="1" x14ac:dyDescent="0.2">
      <c r="A84" s="38">
        <v>23</v>
      </c>
      <c r="B84" s="9" t="s">
        <v>55</v>
      </c>
      <c r="C84" s="40"/>
      <c r="E84" s="27" t="s">
        <v>16</v>
      </c>
      <c r="F84" s="17"/>
      <c r="G84" s="24"/>
      <c r="H84" s="24"/>
    </row>
    <row r="85" spans="1:8" ht="24.95" customHeight="1" x14ac:dyDescent="0.2">
      <c r="A85" s="38">
        <v>24</v>
      </c>
      <c r="B85" s="9" t="s">
        <v>54</v>
      </c>
      <c r="C85" s="40"/>
      <c r="E85" s="27" t="s">
        <v>16</v>
      </c>
      <c r="F85" s="17"/>
      <c r="G85" s="24"/>
      <c r="H85" s="24"/>
    </row>
    <row r="86" spans="1:8" s="15" customFormat="1" ht="20.100000000000001" customHeight="1" x14ac:dyDescent="0.25">
      <c r="A86" s="75" t="s">
        <v>27</v>
      </c>
      <c r="B86" s="76"/>
      <c r="C86" s="77"/>
      <c r="D86" s="14"/>
      <c r="E86" s="78" t="s">
        <v>27</v>
      </c>
      <c r="F86" s="79"/>
      <c r="G86" s="80"/>
      <c r="H86" s="26"/>
    </row>
    <row r="87" spans="1:8" s="3" customFormat="1" ht="20.100000000000001" customHeight="1" x14ac:dyDescent="0.25">
      <c r="A87" s="32">
        <v>25</v>
      </c>
      <c r="B87" s="19" t="s">
        <v>0</v>
      </c>
      <c r="C87" s="17"/>
      <c r="D87" s="8"/>
      <c r="E87" s="27" t="s">
        <v>16</v>
      </c>
      <c r="F87" s="17"/>
      <c r="G87" s="24"/>
      <c r="H87" s="24"/>
    </row>
    <row r="88" spans="1:8" s="3" customFormat="1" ht="20.100000000000001" customHeight="1" x14ac:dyDescent="0.25">
      <c r="A88" s="32">
        <v>26</v>
      </c>
      <c r="B88" s="19" t="s">
        <v>1</v>
      </c>
      <c r="C88" s="17"/>
      <c r="D88" s="8"/>
      <c r="E88" s="27" t="s">
        <v>16</v>
      </c>
      <c r="F88" s="17"/>
      <c r="G88" s="24"/>
      <c r="H88" s="24"/>
    </row>
    <row r="89" spans="1:8" s="3" customFormat="1" ht="20.100000000000001" customHeight="1" x14ac:dyDescent="0.25">
      <c r="A89" s="32">
        <v>27</v>
      </c>
      <c r="B89" s="19" t="s">
        <v>2</v>
      </c>
      <c r="C89" s="17"/>
      <c r="D89" s="8"/>
      <c r="E89" s="27" t="s">
        <v>16</v>
      </c>
      <c r="F89" s="17"/>
      <c r="G89" s="24"/>
      <c r="H89" s="24"/>
    </row>
    <row r="90" spans="1:8" s="3" customFormat="1" ht="25.5" x14ac:dyDescent="0.25">
      <c r="A90" s="32">
        <v>28</v>
      </c>
      <c r="B90" s="19" t="s">
        <v>3</v>
      </c>
      <c r="C90" s="17"/>
      <c r="D90" s="8"/>
      <c r="E90" s="27" t="s">
        <v>16</v>
      </c>
      <c r="F90" s="17"/>
      <c r="G90" s="24"/>
      <c r="H90" s="24"/>
    </row>
    <row r="91" spans="1:8" s="3" customFormat="1" ht="20.100000000000001" customHeight="1" x14ac:dyDescent="0.25">
      <c r="A91" s="32">
        <v>29</v>
      </c>
      <c r="B91" s="19" t="s">
        <v>4</v>
      </c>
      <c r="C91" s="17"/>
      <c r="D91" s="8"/>
      <c r="E91" s="27" t="s">
        <v>16</v>
      </c>
      <c r="F91" s="17"/>
      <c r="G91" s="24"/>
      <c r="H91" s="24"/>
    </row>
    <row r="92" spans="1:8" x14ac:dyDescent="0.2">
      <c r="C92" s="35"/>
      <c r="F92" s="35"/>
      <c r="G92" s="35"/>
      <c r="H92" s="35"/>
    </row>
    <row r="94" spans="1:8" s="3" customFormat="1" ht="26.1" customHeight="1" x14ac:dyDescent="0.2">
      <c r="A94" s="60" t="s">
        <v>128</v>
      </c>
      <c r="B94" s="61"/>
      <c r="C94" s="62"/>
      <c r="D94" s="8"/>
      <c r="E94" s="63" t="s">
        <v>23</v>
      </c>
      <c r="F94" s="64"/>
      <c r="G94" s="67" t="s">
        <v>22</v>
      </c>
      <c r="H94" s="69" t="s">
        <v>18</v>
      </c>
    </row>
    <row r="95" spans="1:8" ht="69.95" customHeight="1" x14ac:dyDescent="0.2">
      <c r="A95" s="57" t="str">
        <f>IF(B95="","TU UVEĎTE názov výrobcu /značku / typové označenie /obchodný názov ponúkaného produktu k položke č. 3","")</f>
        <v>TU UVEĎTE názov výrobcu /značku / typové označenie /obchodný názov ponúkaného produktu k položke č. 3</v>
      </c>
      <c r="B95" s="58"/>
      <c r="C95" s="59"/>
      <c r="E95" s="65"/>
      <c r="F95" s="66"/>
      <c r="G95" s="68"/>
      <c r="H95" s="68"/>
    </row>
    <row r="96" spans="1:8" ht="45" customHeight="1" x14ac:dyDescent="0.2">
      <c r="A96" s="70" t="s">
        <v>127</v>
      </c>
      <c r="B96" s="71"/>
      <c r="C96" s="72"/>
      <c r="E96" s="73" t="s">
        <v>24</v>
      </c>
      <c r="F96" s="74"/>
      <c r="G96" s="29" t="s">
        <v>19</v>
      </c>
      <c r="H96" s="29" t="s">
        <v>25</v>
      </c>
    </row>
    <row r="97" spans="1:8" ht="45" x14ac:dyDescent="0.2">
      <c r="A97" s="34" t="s">
        <v>5</v>
      </c>
      <c r="B97" s="5" t="s">
        <v>99</v>
      </c>
      <c r="C97" s="6" t="s">
        <v>10</v>
      </c>
      <c r="E97" s="25" t="s">
        <v>20</v>
      </c>
      <c r="F97" s="30" t="s">
        <v>21</v>
      </c>
      <c r="G97" s="26" t="s">
        <v>8</v>
      </c>
      <c r="H97" s="26" t="s">
        <v>9</v>
      </c>
    </row>
    <row r="98" spans="1:8" ht="24.95" customHeight="1" x14ac:dyDescent="0.2">
      <c r="A98" s="38">
        <v>1</v>
      </c>
      <c r="B98" s="9" t="s">
        <v>29</v>
      </c>
      <c r="C98" s="51"/>
      <c r="E98" s="27" t="s">
        <v>16</v>
      </c>
      <c r="F98" s="17"/>
      <c r="G98" s="24"/>
      <c r="H98" s="24"/>
    </row>
    <row r="99" spans="1:8" ht="24.95" customHeight="1" x14ac:dyDescent="0.2">
      <c r="A99" s="38">
        <v>2</v>
      </c>
      <c r="B99" s="9" t="s">
        <v>100</v>
      </c>
      <c r="C99" s="40"/>
      <c r="E99" s="27" t="s">
        <v>16</v>
      </c>
      <c r="F99" s="17"/>
      <c r="G99" s="24"/>
      <c r="H99" s="24"/>
    </row>
    <row r="100" spans="1:8" ht="24.95" customHeight="1" x14ac:dyDescent="0.2">
      <c r="A100" s="38">
        <v>3</v>
      </c>
      <c r="B100" s="9" t="s">
        <v>101</v>
      </c>
      <c r="C100" s="40"/>
      <c r="E100" s="27" t="s">
        <v>16</v>
      </c>
      <c r="F100" s="17"/>
      <c r="G100" s="24"/>
      <c r="H100" s="24"/>
    </row>
    <row r="101" spans="1:8" ht="24.95" customHeight="1" x14ac:dyDescent="0.2">
      <c r="A101" s="38">
        <v>4</v>
      </c>
      <c r="B101" s="9" t="s">
        <v>102</v>
      </c>
      <c r="C101" s="40"/>
      <c r="E101" s="27" t="s">
        <v>17</v>
      </c>
      <c r="F101" s="17"/>
      <c r="G101" s="24"/>
      <c r="H101" s="24"/>
    </row>
    <row r="102" spans="1:8" ht="45" customHeight="1" x14ac:dyDescent="0.2">
      <c r="A102" s="38">
        <v>5</v>
      </c>
      <c r="B102" s="9" t="s">
        <v>103</v>
      </c>
      <c r="C102" s="40" t="s">
        <v>104</v>
      </c>
      <c r="E102" s="27" t="s">
        <v>17</v>
      </c>
      <c r="F102" s="17"/>
      <c r="G102" s="24"/>
      <c r="H102" s="24"/>
    </row>
    <row r="103" spans="1:8" ht="24.95" customHeight="1" x14ac:dyDescent="0.2">
      <c r="A103" s="38">
        <v>6</v>
      </c>
      <c r="B103" s="9" t="s">
        <v>105</v>
      </c>
      <c r="C103" s="40"/>
      <c r="E103" s="27" t="s">
        <v>16</v>
      </c>
      <c r="F103" s="17"/>
      <c r="G103" s="24"/>
      <c r="H103" s="24"/>
    </row>
    <row r="104" spans="1:8" ht="45" customHeight="1" x14ac:dyDescent="0.2">
      <c r="A104" s="38">
        <v>7</v>
      </c>
      <c r="B104" s="9" t="s">
        <v>106</v>
      </c>
      <c r="C104" s="40" t="s">
        <v>107</v>
      </c>
      <c r="E104" s="27" t="s">
        <v>17</v>
      </c>
      <c r="F104" s="17"/>
      <c r="G104" s="24"/>
      <c r="H104" s="24"/>
    </row>
    <row r="105" spans="1:8" ht="45" customHeight="1" x14ac:dyDescent="0.2">
      <c r="A105" s="38">
        <v>8</v>
      </c>
      <c r="B105" s="9" t="s">
        <v>108</v>
      </c>
      <c r="C105" s="52" t="s">
        <v>109</v>
      </c>
      <c r="E105" s="27" t="s">
        <v>17</v>
      </c>
      <c r="F105" s="17"/>
      <c r="G105" s="24"/>
      <c r="H105" s="24"/>
    </row>
    <row r="106" spans="1:8" ht="45" customHeight="1" x14ac:dyDescent="0.2">
      <c r="A106" s="38">
        <v>9</v>
      </c>
      <c r="B106" s="9" t="s">
        <v>110</v>
      </c>
      <c r="C106" s="52" t="s">
        <v>111</v>
      </c>
      <c r="E106" s="27" t="s">
        <v>17</v>
      </c>
      <c r="F106" s="17"/>
      <c r="G106" s="24"/>
      <c r="H106" s="24"/>
    </row>
    <row r="107" spans="1:8" ht="24.95" customHeight="1" x14ac:dyDescent="0.2">
      <c r="A107" s="38">
        <v>10</v>
      </c>
      <c r="B107" s="9" t="s">
        <v>112</v>
      </c>
      <c r="C107" s="40"/>
      <c r="E107" s="27" t="s">
        <v>17</v>
      </c>
      <c r="F107" s="17"/>
      <c r="G107" s="24"/>
      <c r="H107" s="24"/>
    </row>
    <row r="108" spans="1:8" ht="24.95" customHeight="1" x14ac:dyDescent="0.2">
      <c r="A108" s="38">
        <v>11</v>
      </c>
      <c r="B108" s="9" t="s">
        <v>113</v>
      </c>
      <c r="C108" s="40"/>
      <c r="E108" s="27" t="s">
        <v>17</v>
      </c>
      <c r="F108" s="17"/>
      <c r="G108" s="24"/>
      <c r="H108" s="24"/>
    </row>
    <row r="109" spans="1:8" ht="45" customHeight="1" x14ac:dyDescent="0.2">
      <c r="A109" s="38">
        <v>12</v>
      </c>
      <c r="B109" s="9" t="s">
        <v>114</v>
      </c>
      <c r="C109" s="40"/>
      <c r="E109" s="27" t="s">
        <v>17</v>
      </c>
      <c r="F109" s="17"/>
      <c r="G109" s="24"/>
      <c r="H109" s="24"/>
    </row>
    <row r="110" spans="1:8" ht="24.95" customHeight="1" x14ac:dyDescent="0.2">
      <c r="A110" s="38">
        <v>13</v>
      </c>
      <c r="B110" s="9" t="s">
        <v>115</v>
      </c>
      <c r="C110" s="40"/>
      <c r="E110" s="27" t="s">
        <v>16</v>
      </c>
      <c r="F110" s="17"/>
      <c r="G110" s="24"/>
      <c r="H110" s="24"/>
    </row>
    <row r="111" spans="1:8" ht="24.95" customHeight="1" x14ac:dyDescent="0.2">
      <c r="A111" s="38">
        <v>14</v>
      </c>
      <c r="B111" s="9" t="s">
        <v>116</v>
      </c>
      <c r="C111" s="40"/>
      <c r="E111" s="27" t="s">
        <v>16</v>
      </c>
      <c r="F111" s="17"/>
      <c r="G111" s="24"/>
      <c r="H111" s="24"/>
    </row>
    <row r="112" spans="1:8" ht="24.95" customHeight="1" x14ac:dyDescent="0.2">
      <c r="A112" s="38">
        <v>15</v>
      </c>
      <c r="B112" s="9" t="s">
        <v>117</v>
      </c>
      <c r="C112" s="40"/>
      <c r="E112" s="27" t="s">
        <v>16</v>
      </c>
      <c r="F112" s="17"/>
      <c r="G112" s="24"/>
      <c r="H112" s="24"/>
    </row>
    <row r="113" spans="1:8" ht="24.95" customHeight="1" x14ac:dyDescent="0.2">
      <c r="A113" s="38">
        <v>16</v>
      </c>
      <c r="B113" s="9" t="s">
        <v>118</v>
      </c>
      <c r="C113" s="40"/>
      <c r="E113" s="27" t="s">
        <v>16</v>
      </c>
      <c r="F113" s="17"/>
      <c r="G113" s="24"/>
      <c r="H113" s="24"/>
    </row>
    <row r="114" spans="1:8" ht="24.95" customHeight="1" x14ac:dyDescent="0.2">
      <c r="A114" s="38">
        <v>17</v>
      </c>
      <c r="B114" s="9" t="s">
        <v>119</v>
      </c>
      <c r="C114" s="40"/>
      <c r="E114" s="27" t="s">
        <v>16</v>
      </c>
      <c r="F114" s="17"/>
      <c r="G114" s="24"/>
      <c r="H114" s="24"/>
    </row>
    <row r="115" spans="1:8" ht="24.95" customHeight="1" x14ac:dyDescent="0.2">
      <c r="A115" s="38">
        <v>18</v>
      </c>
      <c r="B115" s="9" t="s">
        <v>120</v>
      </c>
      <c r="C115" s="40"/>
      <c r="E115" s="27" t="s">
        <v>16</v>
      </c>
      <c r="F115" s="17"/>
      <c r="G115" s="24"/>
      <c r="H115" s="24"/>
    </row>
    <row r="116" spans="1:8" ht="24.95" customHeight="1" x14ac:dyDescent="0.2">
      <c r="A116" s="38">
        <v>19</v>
      </c>
      <c r="B116" s="9" t="s">
        <v>121</v>
      </c>
      <c r="C116" s="40"/>
      <c r="E116" s="27" t="s">
        <v>16</v>
      </c>
      <c r="F116" s="17"/>
      <c r="G116" s="24"/>
      <c r="H116" s="24"/>
    </row>
    <row r="117" spans="1:8" ht="24.95" customHeight="1" x14ac:dyDescent="0.2">
      <c r="A117" s="38">
        <v>20</v>
      </c>
      <c r="B117" s="9" t="s">
        <v>122</v>
      </c>
      <c r="C117" s="40"/>
      <c r="E117" s="27" t="s">
        <v>16</v>
      </c>
      <c r="F117" s="17"/>
      <c r="G117" s="24"/>
      <c r="H117" s="24"/>
    </row>
    <row r="118" spans="1:8" ht="24.95" customHeight="1" x14ac:dyDescent="0.2">
      <c r="A118" s="38">
        <v>21</v>
      </c>
      <c r="B118" s="9" t="s">
        <v>123</v>
      </c>
      <c r="C118" s="40"/>
      <c r="E118" s="27" t="s">
        <v>16</v>
      </c>
      <c r="F118" s="17"/>
      <c r="G118" s="24"/>
      <c r="H118" s="24"/>
    </row>
    <row r="119" spans="1:8" ht="24.95" customHeight="1" x14ac:dyDescent="0.2">
      <c r="A119" s="38">
        <v>22</v>
      </c>
      <c r="B119" s="9" t="s">
        <v>43</v>
      </c>
      <c r="C119" s="40"/>
      <c r="E119" s="27" t="s">
        <v>17</v>
      </c>
      <c r="F119" s="17"/>
      <c r="G119" s="24"/>
      <c r="H119" s="24"/>
    </row>
    <row r="120" spans="1:8" ht="24.95" customHeight="1" x14ac:dyDescent="0.2">
      <c r="A120" s="38">
        <v>23</v>
      </c>
      <c r="B120" s="9" t="s">
        <v>55</v>
      </c>
      <c r="C120" s="40"/>
      <c r="E120" s="27" t="s">
        <v>16</v>
      </c>
      <c r="F120" s="17"/>
      <c r="G120" s="24"/>
      <c r="H120" s="24"/>
    </row>
    <row r="121" spans="1:8" ht="24.95" customHeight="1" x14ac:dyDescent="0.2">
      <c r="A121" s="38">
        <v>24</v>
      </c>
      <c r="B121" s="9" t="s">
        <v>54</v>
      </c>
      <c r="C121" s="40"/>
      <c r="E121" s="27" t="s">
        <v>16</v>
      </c>
      <c r="F121" s="17"/>
      <c r="G121" s="24"/>
      <c r="H121" s="24"/>
    </row>
    <row r="122" spans="1:8" ht="24.95" customHeight="1" x14ac:dyDescent="0.2">
      <c r="A122" s="53">
        <v>25</v>
      </c>
      <c r="B122" s="54" t="s">
        <v>124</v>
      </c>
      <c r="C122" s="55"/>
      <c r="E122" s="27" t="s">
        <v>16</v>
      </c>
      <c r="F122" s="17"/>
      <c r="G122" s="24"/>
      <c r="H122" s="24"/>
    </row>
    <row r="123" spans="1:8" s="15" customFormat="1" ht="20.100000000000001" customHeight="1" x14ac:dyDescent="0.25">
      <c r="A123" s="75" t="s">
        <v>27</v>
      </c>
      <c r="B123" s="76"/>
      <c r="C123" s="77"/>
      <c r="D123" s="14"/>
      <c r="E123" s="78" t="s">
        <v>27</v>
      </c>
      <c r="F123" s="79"/>
      <c r="G123" s="80"/>
      <c r="H123" s="26"/>
    </row>
    <row r="124" spans="1:8" s="3" customFormat="1" ht="20.100000000000001" customHeight="1" x14ac:dyDescent="0.25">
      <c r="A124" s="32">
        <v>26</v>
      </c>
      <c r="B124" s="19" t="s">
        <v>0</v>
      </c>
      <c r="C124" s="17"/>
      <c r="D124" s="8"/>
      <c r="E124" s="27" t="s">
        <v>16</v>
      </c>
      <c r="F124" s="17"/>
      <c r="G124" s="24"/>
      <c r="H124" s="24"/>
    </row>
    <row r="125" spans="1:8" s="3" customFormat="1" ht="20.100000000000001" customHeight="1" x14ac:dyDescent="0.25">
      <c r="A125" s="32">
        <v>27</v>
      </c>
      <c r="B125" s="19" t="s">
        <v>1</v>
      </c>
      <c r="C125" s="17"/>
      <c r="D125" s="8"/>
      <c r="E125" s="27" t="s">
        <v>16</v>
      </c>
      <c r="F125" s="17"/>
      <c r="G125" s="24"/>
      <c r="H125" s="24"/>
    </row>
    <row r="126" spans="1:8" s="3" customFormat="1" ht="20.100000000000001" customHeight="1" x14ac:dyDescent="0.25">
      <c r="A126" s="32">
        <v>28</v>
      </c>
      <c r="B126" s="19" t="s">
        <v>2</v>
      </c>
      <c r="C126" s="17"/>
      <c r="D126" s="8"/>
      <c r="E126" s="27" t="s">
        <v>16</v>
      </c>
      <c r="F126" s="17"/>
      <c r="G126" s="24"/>
      <c r="H126" s="24"/>
    </row>
    <row r="127" spans="1:8" s="3" customFormat="1" ht="25.5" x14ac:dyDescent="0.25">
      <c r="A127" s="32">
        <v>29</v>
      </c>
      <c r="B127" s="19" t="s">
        <v>3</v>
      </c>
      <c r="C127" s="17"/>
      <c r="D127" s="8"/>
      <c r="E127" s="27" t="s">
        <v>16</v>
      </c>
      <c r="F127" s="17"/>
      <c r="G127" s="24"/>
      <c r="H127" s="24"/>
    </row>
    <row r="128" spans="1:8" s="3" customFormat="1" ht="20.100000000000001" customHeight="1" x14ac:dyDescent="0.25">
      <c r="A128" s="32">
        <v>30</v>
      </c>
      <c r="B128" s="19" t="s">
        <v>4</v>
      </c>
      <c r="C128" s="17"/>
      <c r="D128" s="8"/>
      <c r="E128" s="27" t="s">
        <v>16</v>
      </c>
      <c r="F128" s="17"/>
      <c r="G128" s="24"/>
      <c r="H128" s="24"/>
    </row>
    <row r="129" spans="1:10" x14ac:dyDescent="0.2">
      <c r="C129" s="35"/>
      <c r="F129" s="35"/>
      <c r="G129" s="35"/>
      <c r="H129" s="35"/>
    </row>
    <row r="130" spans="1:10" s="21" customFormat="1" ht="20.100000000000001" customHeight="1" x14ac:dyDescent="0.25">
      <c r="A130" s="56" t="s">
        <v>11</v>
      </c>
      <c r="B130" s="56"/>
      <c r="C130" s="56"/>
      <c r="D130" s="56"/>
      <c r="E130" s="56"/>
      <c r="F130" s="56"/>
      <c r="G130" s="56"/>
      <c r="H130" s="56"/>
      <c r="I130" s="20"/>
      <c r="J130" s="20"/>
    </row>
    <row r="131" spans="1:10" x14ac:dyDescent="0.2">
      <c r="C131" s="35"/>
      <c r="E131" s="49"/>
      <c r="F131" s="35"/>
      <c r="G131" s="35"/>
      <c r="H131" s="35"/>
    </row>
    <row r="132" spans="1:10" s="1" customFormat="1" ht="15" customHeight="1" x14ac:dyDescent="0.2">
      <c r="A132" s="33" t="s">
        <v>12</v>
      </c>
      <c r="B132" s="22"/>
      <c r="C132" s="10"/>
      <c r="D132" s="10"/>
      <c r="E132" s="49"/>
      <c r="F132" s="10"/>
      <c r="G132" s="10"/>
      <c r="H132" s="10"/>
    </row>
    <row r="133" spans="1:10" s="1" customFormat="1" ht="15" customHeight="1" x14ac:dyDescent="0.2">
      <c r="A133" s="33" t="s">
        <v>13</v>
      </c>
      <c r="B133" s="23"/>
      <c r="C133" s="10"/>
      <c r="D133" s="10"/>
      <c r="E133" s="49"/>
      <c r="F133" s="10"/>
      <c r="G133" s="10"/>
      <c r="H133" s="10"/>
    </row>
    <row r="134" spans="1:10" s="1" customFormat="1" x14ac:dyDescent="0.2">
      <c r="A134" s="33"/>
      <c r="C134" s="10"/>
      <c r="D134" s="11"/>
      <c r="E134" s="49"/>
      <c r="F134" s="10"/>
      <c r="G134" s="10"/>
      <c r="H134" s="10"/>
    </row>
    <row r="135" spans="1:10" s="1" customFormat="1" hidden="1" x14ac:dyDescent="0.2">
      <c r="A135" s="33"/>
      <c r="C135" s="10"/>
      <c r="E135" s="49"/>
      <c r="F135" s="10"/>
      <c r="G135" s="12"/>
      <c r="H135" s="12"/>
    </row>
    <row r="136" spans="1:10" x14ac:dyDescent="0.2">
      <c r="C136" s="35"/>
      <c r="E136" s="49"/>
      <c r="F136" s="35"/>
      <c r="G136" s="35"/>
      <c r="H136" s="13" t="s">
        <v>15</v>
      </c>
    </row>
    <row r="137" spans="1:10" x14ac:dyDescent="0.2">
      <c r="C137" s="35"/>
      <c r="E137" s="49"/>
      <c r="F137" s="35"/>
      <c r="G137" s="35"/>
      <c r="H137" s="35"/>
    </row>
  </sheetData>
  <sheetProtection selectLockedCells="1"/>
  <mergeCells count="34">
    <mergeCell ref="A60:C60"/>
    <mergeCell ref="E60:F60"/>
    <mergeCell ref="A86:C86"/>
    <mergeCell ref="E86:G86"/>
    <mergeCell ref="A1:B1"/>
    <mergeCell ref="A4:B4"/>
    <mergeCell ref="A2:B2"/>
    <mergeCell ref="A5:H5"/>
    <mergeCell ref="A9:C9"/>
    <mergeCell ref="A10:C10"/>
    <mergeCell ref="E9:F10"/>
    <mergeCell ref="G9:G10"/>
    <mergeCell ref="E8:H8"/>
    <mergeCell ref="H9:H10"/>
    <mergeCell ref="E11:F11"/>
    <mergeCell ref="A11:C11"/>
    <mergeCell ref="A50:C50"/>
    <mergeCell ref="E50:G50"/>
    <mergeCell ref="E57:H57"/>
    <mergeCell ref="A58:C58"/>
    <mergeCell ref="E58:F59"/>
    <mergeCell ref="G58:G59"/>
    <mergeCell ref="H58:H59"/>
    <mergeCell ref="A59:C59"/>
    <mergeCell ref="A130:H130"/>
    <mergeCell ref="A95:C95"/>
    <mergeCell ref="A94:C94"/>
    <mergeCell ref="E94:F95"/>
    <mergeCell ref="G94:G95"/>
    <mergeCell ref="H94:H95"/>
    <mergeCell ref="A96:C96"/>
    <mergeCell ref="E96:F96"/>
    <mergeCell ref="A123:C123"/>
    <mergeCell ref="E123:G123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1.3 SP&amp;"-,Normálne" (časť č. 3 PZ)
&amp;"-,Tučné"Špecifikácia predmetu zákazky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867acea20ab621db36bb73a6e712fbc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81ea5250800f98308fbd88e659e878c4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elements/1.1/"/>
    <ds:schemaRef ds:uri="http://schemas.microsoft.com/office/2006/metadata/properties"/>
    <ds:schemaRef ds:uri="353c5f44-adf8-48db-928d-2095515bab1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a89ae7e-656a-42bf-ad03-3d72afb3420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4C2711-5975-4DEC-8B6D-E76B9AA8A3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3. časť PZ - OSsP</vt:lpstr>
      <vt:lpstr>'3. časť PZ - OSsP'!Oblasť_tlače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2018-05-20T16:40:14Z</cp:lastPrinted>
  <dcterms:created xsi:type="dcterms:W3CDTF">2017-07-13T08:04:58Z</dcterms:created>
  <dcterms:modified xsi:type="dcterms:W3CDTF">2018-09-11T07:11:02Z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