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2. Danka\10. 039_2021_ŠZM pre miniinv. výkony na bijúcom srdci\2. príprava\PTK\"/>
    </mc:Choice>
  </mc:AlternateContent>
  <bookViews>
    <workbookView xWindow="0" yWindow="0" windowWidth="23040" windowHeight="9195"/>
  </bookViews>
  <sheets>
    <sheet name="Príloha č. 1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9" l="1"/>
  <c r="N9" i="9" s="1"/>
  <c r="K9" i="9"/>
  <c r="L9" i="9" s="1"/>
  <c r="M8" i="9"/>
  <c r="K8" i="9"/>
  <c r="L8" i="9" s="1"/>
  <c r="M10" i="9" l="1"/>
  <c r="N8" i="9"/>
  <c r="N10" i="9" s="1"/>
</calcChain>
</file>

<file path=xl/sharedStrings.xml><?xml version="1.0" encoding="utf-8"?>
<sst xmlns="http://schemas.openxmlformats.org/spreadsheetml/2006/main" count="51" uniqueCount="46">
  <si>
    <t>ks</t>
  </si>
  <si>
    <t>1.</t>
  </si>
  <si>
    <t>V:</t>
  </si>
  <si>
    <t>Dňa:</t>
  </si>
  <si>
    <t>Názov predmetu zákazky:</t>
  </si>
  <si>
    <t>Por. č.</t>
  </si>
  <si>
    <t>Katalógové číslo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</si>
  <si>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</si>
  <si>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</si>
  <si>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</si>
  <si>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</si>
  <si>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</si>
  <si>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</si>
  <si>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</si>
  <si>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</si>
  <si>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</si>
  <si>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</si>
  <si>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</si>
  <si>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Mer. 
jed.
(MJ)</t>
  </si>
  <si>
    <t>bez DPH</t>
  </si>
  <si>
    <t>s DPH</t>
  </si>
  <si>
    <t>Obchodný názov dodávateľa:</t>
  </si>
  <si>
    <t>Sídlo dodávateľa:</t>
  </si>
  <si>
    <t>IČO:</t>
  </si>
  <si>
    <t>DIČ:</t>
  </si>
  <si>
    <t>Poznámka:</t>
  </si>
  <si>
    <t>Špeciálny materiál pre miniinvazívne výkony a výkony na bijúcom srdci</t>
  </si>
  <si>
    <t>Stabilizačný a fixačný systém na prednú stenu srdca</t>
  </si>
  <si>
    <t>Stabilizačný a fixačný systém na zadnú, spodnú a bočnú stenu srdca</t>
  </si>
  <si>
    <t>Podpis a pečiatka:</t>
  </si>
  <si>
    <t>Meno a priezvisko oprávnenéj osoby na podpisovanie:</t>
  </si>
  <si>
    <t xml:space="preserve">ŠTRUKTÚROVANÝ ROZPOČET CENY </t>
  </si>
  <si>
    <t>Názov položky</t>
  </si>
  <si>
    <t>Názov ponúkaného produktu uchádzača</t>
  </si>
  <si>
    <t>Kód MZ SR</t>
  </si>
  <si>
    <t>Kód ŠUKL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</si>
  <si>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</si>
  <si>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</si>
  <si>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Sadzba DPH
v %</t>
  </si>
  <si>
    <t>DPH</t>
  </si>
  <si>
    <t>13.</t>
  </si>
  <si>
    <t>14.</t>
  </si>
  <si>
    <t>povinné údaje vyplní dodávateľ</t>
  </si>
  <si>
    <t>kritérium na vyhodnotenie ponúk</t>
  </si>
  <si>
    <r>
      <t xml:space="preserve">Predpokladané množstvo MJ 
</t>
    </r>
    <r>
      <rPr>
        <sz val="11"/>
        <rFont val="Times New Roman"/>
        <family val="1"/>
        <charset val="238"/>
      </rPr>
      <t>(na obdobie 12 mes.)</t>
    </r>
    <r>
      <rPr>
        <b/>
        <sz val="11"/>
        <rFont val="Times New Roman"/>
        <family val="1"/>
        <charset val="238"/>
      </rPr>
      <t xml:space="preserve">
</t>
    </r>
  </si>
  <si>
    <t>Dodávateľ je povinný k príslušnej položke predmetu zákazky uviesť ten produkt, ktorý označil žltým podfarbením v Prílohe č. 2 ako produkt s najvyššou jednotkovou cenou ponúknutý k príslušnej položke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</si>
</sst>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0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43" fontId="4" fillId="0" borderId="13" xfId="0" applyNumberFormat="1" applyFont="1" applyFill="1" applyBorder="1" applyAlignment="1" applyProtection="1">
      <alignment horizontal="right" vertical="center" wrapText="1"/>
      <protection locked="0"/>
    </xf>
    <xf numFmtId="9" fontId="4" fillId="0" borderId="14" xfId="0" applyNumberFormat="1" applyFont="1" applyBorder="1" applyAlignment="1" applyProtection="1">
      <alignment horizontal="center" vertical="center" wrapText="1"/>
      <protection locked="0"/>
    </xf>
    <xf numFmtId="165" fontId="4" fillId="0" borderId="13" xfId="0" applyNumberFormat="1" applyFont="1" applyBorder="1" applyAlignment="1" applyProtection="1">
      <alignment horizontal="right" vertical="center" wrapText="1"/>
      <protection locked="0"/>
    </xf>
    <xf numFmtId="165" fontId="4" fillId="0" borderId="28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165" fontId="4" fillId="3" borderId="0" xfId="0" applyNumberFormat="1" applyFont="1" applyFill="1" applyBorder="1" applyAlignment="1" applyProtection="1">
      <alignment horizontal="right" vertical="center"/>
      <protection locked="0"/>
    </xf>
    <xf numFmtId="165" fontId="5" fillId="3" borderId="2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14" fontId="4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4" fontId="4" fillId="3" borderId="29" xfId="0" applyNumberFormat="1" applyFont="1" applyFill="1" applyBorder="1" applyAlignment="1" applyProtection="1">
      <alignment horizontal="right"/>
      <protection locked="0"/>
    </xf>
    <xf numFmtId="165" fontId="5" fillId="3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Border="1" applyAlignment="1">
      <alignment horizontal="left" vertical="top" wrapText="1"/>
    </xf>
    <xf numFmtId="0" fontId="4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>
      <alignment horizontal="left" wrapText="1"/>
    </xf>
    <xf numFmtId="0" fontId="4" fillId="0" borderId="0" xfId="0" applyFont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5" fillId="0" borderId="3" xfId="0" applyNumberFormat="1" applyFont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center" vertical="top" wrapText="1"/>
      <protection locked="0"/>
    </xf>
    <xf numFmtId="0" fontId="5" fillId="2" borderId="19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NumberFormat="1" applyFont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7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5"/>
  <sheetViews>
    <sheetView showGridLines="0" tabSelected="1" zoomScale="90" zoomScaleNormal="90" workbookViewId="0">
      <selection activeCell="M30" sqref="M30"/>
    </sheetView>
  </sheetViews>
  <sheetFormatPr defaultRowHeight="15" x14ac:dyDescent="0.25"/>
  <cols>
    <col min="1" max="1" width="5.28515625" style="1" customWidth="1"/>
    <col min="2" max="2" width="33.42578125" style="1" customWidth="1"/>
    <col min="3" max="3" width="10" style="1" customWidth="1"/>
    <col min="4" max="4" width="14.85546875" style="1" customWidth="1"/>
    <col min="5" max="5" width="23.28515625" style="1" customWidth="1"/>
    <col min="6" max="6" width="11.42578125" style="1" customWidth="1"/>
    <col min="7" max="7" width="12.5703125" style="1" customWidth="1"/>
    <col min="8" max="8" width="12.140625" style="1" customWidth="1"/>
    <col min="9" max="9" width="12" style="1" customWidth="1"/>
    <col min="10" max="10" width="7.85546875" style="1" customWidth="1"/>
    <col min="11" max="11" width="11.7109375" style="1" customWidth="1"/>
    <col min="12" max="12" width="12" style="1" customWidth="1"/>
    <col min="13" max="14" width="15.7109375" style="1" customWidth="1"/>
    <col min="15" max="16384" width="9.140625" style="1"/>
  </cols>
  <sheetData>
    <row r="1" spans="1:14" x14ac:dyDescent="0.25">
      <c r="A1" s="63" t="s">
        <v>4</v>
      </c>
      <c r="B1" s="63"/>
      <c r="C1" s="6"/>
      <c r="D1" s="6"/>
    </row>
    <row r="2" spans="1:14" ht="15" customHeight="1" x14ac:dyDescent="0.25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15" customHeight="1" x14ac:dyDescent="0.25">
      <c r="A3" s="65"/>
      <c r="B3" s="65"/>
      <c r="C3" s="65"/>
      <c r="D3" s="65"/>
      <c r="E3" s="65"/>
      <c r="F3" s="7"/>
      <c r="G3" s="7"/>
      <c r="H3" s="7"/>
    </row>
    <row r="4" spans="1:14" s="4" customFormat="1" ht="32.25" customHeight="1" x14ac:dyDescent="0.25">
      <c r="A4" s="66" t="s">
        <v>31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s="8" customFormat="1" ht="30.75" customHeight="1" x14ac:dyDescent="0.25">
      <c r="A5" s="74" t="s">
        <v>5</v>
      </c>
      <c r="B5" s="57" t="s">
        <v>32</v>
      </c>
      <c r="C5" s="74" t="s">
        <v>18</v>
      </c>
      <c r="D5" s="76" t="s">
        <v>44</v>
      </c>
      <c r="E5" s="78" t="s">
        <v>33</v>
      </c>
      <c r="F5" s="78" t="s">
        <v>6</v>
      </c>
      <c r="G5" s="57" t="s">
        <v>34</v>
      </c>
      <c r="H5" s="57" t="s">
        <v>35</v>
      </c>
      <c r="I5" s="59" t="s">
        <v>36</v>
      </c>
      <c r="J5" s="60"/>
      <c r="K5" s="60"/>
      <c r="L5" s="61"/>
      <c r="M5" s="70" t="s">
        <v>37</v>
      </c>
      <c r="N5" s="71"/>
    </row>
    <row r="6" spans="1:14" s="8" customFormat="1" ht="45" customHeight="1" x14ac:dyDescent="0.25">
      <c r="A6" s="75"/>
      <c r="B6" s="58"/>
      <c r="C6" s="75"/>
      <c r="D6" s="77"/>
      <c r="E6" s="79"/>
      <c r="F6" s="79"/>
      <c r="G6" s="58"/>
      <c r="H6" s="58"/>
      <c r="I6" s="9" t="s">
        <v>19</v>
      </c>
      <c r="J6" s="10" t="s">
        <v>38</v>
      </c>
      <c r="K6" s="10" t="s">
        <v>39</v>
      </c>
      <c r="L6" s="11" t="s">
        <v>20</v>
      </c>
      <c r="M6" s="12" t="s">
        <v>19</v>
      </c>
      <c r="N6" s="13" t="s">
        <v>20</v>
      </c>
    </row>
    <row r="7" spans="1:14" s="23" customFormat="1" ht="11.25" x14ac:dyDescent="0.25">
      <c r="A7" s="14" t="s">
        <v>1</v>
      </c>
      <c r="B7" s="15" t="s">
        <v>7</v>
      </c>
      <c r="C7" s="16" t="s">
        <v>8</v>
      </c>
      <c r="D7" s="17" t="s">
        <v>9</v>
      </c>
      <c r="E7" s="18" t="s">
        <v>10</v>
      </c>
      <c r="F7" s="19" t="s">
        <v>11</v>
      </c>
      <c r="G7" s="19" t="s">
        <v>12</v>
      </c>
      <c r="H7" s="19" t="s">
        <v>13</v>
      </c>
      <c r="I7" s="20" t="s">
        <v>14</v>
      </c>
      <c r="J7" s="21" t="s">
        <v>15</v>
      </c>
      <c r="K7" s="21" t="s">
        <v>16</v>
      </c>
      <c r="L7" s="22" t="s">
        <v>17</v>
      </c>
      <c r="M7" s="19" t="s">
        <v>40</v>
      </c>
      <c r="N7" s="22" t="s">
        <v>41</v>
      </c>
    </row>
    <row r="8" spans="1:14" s="34" customFormat="1" ht="30" customHeight="1" x14ac:dyDescent="0.25">
      <c r="A8" s="24" t="s">
        <v>1</v>
      </c>
      <c r="B8" s="25" t="s">
        <v>27</v>
      </c>
      <c r="C8" s="24" t="s">
        <v>0</v>
      </c>
      <c r="D8" s="26">
        <v>125</v>
      </c>
      <c r="E8" s="27"/>
      <c r="F8" s="28"/>
      <c r="G8" s="28"/>
      <c r="H8" s="28"/>
      <c r="I8" s="29"/>
      <c r="J8" s="30"/>
      <c r="K8" s="31">
        <f>I8*J8</f>
        <v>0</v>
      </c>
      <c r="L8" s="32">
        <f>I8+K8</f>
        <v>0</v>
      </c>
      <c r="M8" s="33">
        <f>D8*I8</f>
        <v>0</v>
      </c>
      <c r="N8" s="32">
        <f>M8+(M8*J8)</f>
        <v>0</v>
      </c>
    </row>
    <row r="9" spans="1:14" s="34" customFormat="1" ht="30" customHeight="1" thickBot="1" x14ac:dyDescent="0.3">
      <c r="A9" s="24" t="s">
        <v>7</v>
      </c>
      <c r="B9" s="25" t="s">
        <v>28</v>
      </c>
      <c r="C9" s="24" t="s">
        <v>0</v>
      </c>
      <c r="D9" s="26">
        <v>3</v>
      </c>
      <c r="E9" s="27"/>
      <c r="F9" s="28"/>
      <c r="G9" s="28"/>
      <c r="H9" s="28"/>
      <c r="I9" s="29"/>
      <c r="J9" s="30"/>
      <c r="K9" s="31">
        <f t="shared" ref="K9" si="0">I9*J9</f>
        <v>0</v>
      </c>
      <c r="L9" s="32">
        <f t="shared" ref="L9" si="1">I9+K9</f>
        <v>0</v>
      </c>
      <c r="M9" s="33">
        <f t="shared" ref="M9" si="2">D9*I9</f>
        <v>0</v>
      </c>
      <c r="N9" s="32">
        <f t="shared" ref="N9" si="3">M9+(M9*J9)</f>
        <v>0</v>
      </c>
    </row>
    <row r="10" spans="1:14" s="40" customFormat="1" ht="18.75" customHeight="1" thickBot="1" x14ac:dyDescent="0.3">
      <c r="A10" s="35"/>
      <c r="B10" s="36"/>
      <c r="C10" s="36"/>
      <c r="D10" s="36"/>
      <c r="E10" s="37"/>
      <c r="F10" s="37"/>
      <c r="G10" s="37"/>
      <c r="H10" s="37"/>
      <c r="I10" s="36"/>
      <c r="J10" s="36"/>
      <c r="K10" s="36"/>
      <c r="L10" s="36"/>
      <c r="M10" s="38">
        <f>SUM(M8:M9)</f>
        <v>0</v>
      </c>
      <c r="N10" s="39">
        <f>SUM(N8:N9)</f>
        <v>0</v>
      </c>
    </row>
    <row r="11" spans="1:14" s="40" customFormat="1" ht="26.25" customHeight="1" x14ac:dyDescent="0.25">
      <c r="A11" s="56" t="s">
        <v>45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s="40" customFormat="1" ht="35.25" customHeight="1" x14ac:dyDescent="0.25">
      <c r="A12" s="35"/>
      <c r="B12" s="36"/>
      <c r="C12" s="36"/>
      <c r="D12" s="36"/>
      <c r="E12" s="37"/>
      <c r="F12" s="37"/>
      <c r="G12" s="37"/>
      <c r="H12" s="37"/>
      <c r="I12" s="36"/>
      <c r="J12" s="36"/>
      <c r="K12" s="36"/>
      <c r="L12" s="36"/>
      <c r="M12" s="38"/>
      <c r="N12" s="53"/>
    </row>
    <row r="13" spans="1:14" s="4" customFormat="1" x14ac:dyDescent="0.25">
      <c r="A13" s="72" t="s">
        <v>21</v>
      </c>
      <c r="B13" s="72"/>
      <c r="C13" s="73"/>
      <c r="D13" s="73"/>
    </row>
    <row r="14" spans="1:14" s="4" customFormat="1" ht="15" customHeight="1" x14ac:dyDescent="0.25">
      <c r="A14" s="56" t="s">
        <v>22</v>
      </c>
      <c r="B14" s="56"/>
      <c r="C14" s="62"/>
      <c r="D14" s="62"/>
    </row>
    <row r="15" spans="1:14" s="4" customFormat="1" x14ac:dyDescent="0.25">
      <c r="A15" s="56" t="s">
        <v>23</v>
      </c>
      <c r="B15" s="56"/>
      <c r="C15" s="62"/>
      <c r="D15" s="62"/>
    </row>
    <row r="16" spans="1:14" s="4" customFormat="1" x14ac:dyDescent="0.25">
      <c r="A16" s="56" t="s">
        <v>24</v>
      </c>
      <c r="B16" s="56"/>
      <c r="C16" s="62"/>
      <c r="D16" s="62"/>
    </row>
    <row r="17" spans="1:14" x14ac:dyDescent="0.25">
      <c r="C17" s="41"/>
      <c r="D17" s="42"/>
      <c r="E17" s="42"/>
      <c r="F17" s="6"/>
      <c r="G17" s="6"/>
      <c r="H17" s="6"/>
    </row>
    <row r="18" spans="1:14" x14ac:dyDescent="0.25">
      <c r="A18" s="1" t="s">
        <v>2</v>
      </c>
      <c r="B18" s="43"/>
      <c r="F18" s="6"/>
      <c r="G18" s="6"/>
      <c r="H18" s="6"/>
      <c r="L18" s="5"/>
    </row>
    <row r="19" spans="1:14" ht="15" customHeight="1" x14ac:dyDescent="0.25">
      <c r="A19" s="1" t="s">
        <v>3</v>
      </c>
      <c r="B19" s="44"/>
      <c r="C19" s="41"/>
      <c r="D19" s="42"/>
      <c r="E19" s="42"/>
      <c r="F19" s="6"/>
      <c r="G19" s="6"/>
      <c r="H19" s="6"/>
      <c r="L19" s="2" t="s">
        <v>29</v>
      </c>
      <c r="M19" s="3"/>
    </row>
    <row r="20" spans="1:14" x14ac:dyDescent="0.25">
      <c r="F20" s="6"/>
      <c r="G20" s="6"/>
      <c r="H20" s="6"/>
      <c r="K20" s="4"/>
      <c r="L20" s="2" t="s">
        <v>30</v>
      </c>
      <c r="M20" s="67"/>
      <c r="N20" s="67"/>
    </row>
    <row r="21" spans="1:14" x14ac:dyDescent="0.25">
      <c r="F21" s="6"/>
      <c r="G21" s="6"/>
      <c r="H21" s="6"/>
      <c r="K21" s="4"/>
      <c r="L21" s="2"/>
      <c r="M21" s="45"/>
      <c r="N21" s="45"/>
    </row>
    <row r="22" spans="1:14" s="42" customFormat="1" x14ac:dyDescent="0.25">
      <c r="A22" s="68" t="s">
        <v>25</v>
      </c>
      <c r="B22" s="68"/>
      <c r="C22" s="41"/>
      <c r="K22" s="1"/>
      <c r="L22" s="1"/>
      <c r="N22" s="1"/>
    </row>
    <row r="23" spans="1:14" s="45" customFormat="1" x14ac:dyDescent="0.25">
      <c r="A23" s="46"/>
      <c r="B23" s="69" t="s">
        <v>42</v>
      </c>
      <c r="C23" s="69"/>
      <c r="D23" s="69"/>
      <c r="E23" s="69"/>
      <c r="F23" s="47"/>
      <c r="G23" s="47"/>
      <c r="H23" s="47"/>
    </row>
    <row r="24" spans="1:14" s="51" customFormat="1" ht="5.25" customHeight="1" thickBot="1" x14ac:dyDescent="0.3">
      <c r="A24" s="1"/>
      <c r="B24" s="54"/>
      <c r="C24" s="54"/>
      <c r="D24" s="54"/>
      <c r="E24" s="55"/>
      <c r="F24" s="48"/>
      <c r="G24" s="48"/>
      <c r="H24" s="48"/>
      <c r="I24" s="49"/>
      <c r="J24" s="50"/>
      <c r="M24" s="49"/>
    </row>
    <row r="25" spans="1:14" s="51" customFormat="1" ht="15.75" thickBot="1" x14ac:dyDescent="0.3">
      <c r="A25" s="52"/>
      <c r="B25" s="54" t="s">
        <v>43</v>
      </c>
      <c r="C25" s="54"/>
      <c r="D25" s="54"/>
      <c r="E25" s="55"/>
      <c r="F25" s="48"/>
      <c r="G25" s="48"/>
      <c r="H25" s="48"/>
      <c r="I25" s="49"/>
      <c r="J25" s="50"/>
      <c r="M25" s="49"/>
    </row>
  </sheetData>
  <mergeCells count="27">
    <mergeCell ref="M20:N20"/>
    <mergeCell ref="A22:B22"/>
    <mergeCell ref="B23:E23"/>
    <mergeCell ref="M5:N5"/>
    <mergeCell ref="A13:B13"/>
    <mergeCell ref="C13:D13"/>
    <mergeCell ref="A14:B14"/>
    <mergeCell ref="C14:D14"/>
    <mergeCell ref="A11:N11"/>
    <mergeCell ref="A5:A6"/>
    <mergeCell ref="B5:B6"/>
    <mergeCell ref="C5:C6"/>
    <mergeCell ref="D5:D6"/>
    <mergeCell ref="E5:E6"/>
    <mergeCell ref="F5:F6"/>
    <mergeCell ref="G5:G6"/>
    <mergeCell ref="A1:B1"/>
    <mergeCell ref="A2:H2"/>
    <mergeCell ref="I2:L2"/>
    <mergeCell ref="A3:E3"/>
    <mergeCell ref="A4:N4"/>
    <mergeCell ref="A15:B15"/>
    <mergeCell ref="H5:H6"/>
    <mergeCell ref="I5:L5"/>
    <mergeCell ref="C15:D15"/>
    <mergeCell ref="A16:B16"/>
    <mergeCell ref="C16:D16"/>
  </mergeCells>
  <conditionalFormatting sqref="M20:N20">
    <cfRule type="containsBlanks" dxfId="2" priority="1">
      <formula>LEN(TRIM(M20))=0</formula>
    </cfRule>
  </conditionalFormatting>
  <conditionalFormatting sqref="C13:D16">
    <cfRule type="containsBlanks" dxfId="1" priority="2">
      <formula>LEN(TRIM(C13))=0</formula>
    </cfRule>
  </conditionalFormatting>
  <conditionalFormatting sqref="B18:B19">
    <cfRule type="containsBlanks" dxfId="0" priority="3">
      <formula>LEN(TRIM(B18))=0</formula>
    </cfRule>
  </conditionalFormatting>
  <pageMargins left="0.70866141732283472" right="0.70866141732283472" top="0.98425196850393704" bottom="0.74803149606299213" header="0.31496062992125984" footer="0.31496062992125984"/>
  <pageSetup paperSize="9" scale="66" orientation="landscape" r:id="rId1"/>
  <headerFooter>
    <oddHeader xml:space="preserve">&amp;L&amp;"Times New Roman,Tučné"&amp;10Príloha č. 1 - &amp;"Times New Roman,Normálne"Šruktúrovaný rozpočet ceny&amp;C&amp;"Arial,Normálne"&amp;14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Kapáková</dc:creator>
  <cp:lastModifiedBy>Dana Kapáková</cp:lastModifiedBy>
  <cp:lastPrinted>2021-05-31T09:11:44Z</cp:lastPrinted>
  <dcterms:created xsi:type="dcterms:W3CDTF">2017-04-21T05:51:15Z</dcterms:created>
  <dcterms:modified xsi:type="dcterms:W3CDTF">2021-05-31T09:34:21Z</dcterms:modified>
</cp:coreProperties>
</file>