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illerm\Documents\VO\súťaže 2018\údržba zelene a pohrebísk\III.podklady z OŽPKV\"/>
    </mc:Choice>
  </mc:AlternateContent>
  <bookViews>
    <workbookView xWindow="480" yWindow="210" windowWidth="22995" windowHeight="9870" tabRatio="372" activeTab="4"/>
  </bookViews>
  <sheets>
    <sheet name="Čankov" sheetId="1" r:id="rId1"/>
    <sheet name="Kalinčiakovo" sheetId="5" r:id="rId2"/>
    <sheet name="Malý Kiar" sheetId="6" r:id="rId3"/>
    <sheet name="Horša" sheetId="7" r:id="rId4"/>
    <sheet name="Spolu" sheetId="8" r:id="rId5"/>
    <sheet name="Hárok1" sheetId="9" r:id="rId6"/>
  </sheets>
  <calcPr calcId="152511"/>
</workbook>
</file>

<file path=xl/calcChain.xml><?xml version="1.0" encoding="utf-8"?>
<calcChain xmlns="http://schemas.openxmlformats.org/spreadsheetml/2006/main">
  <c r="G16" i="5" l="1"/>
  <c r="G15" i="5"/>
  <c r="G17" i="6"/>
  <c r="J8" i="6" l="1"/>
  <c r="J8" i="7"/>
  <c r="J8" i="5"/>
  <c r="I8" i="7" l="1"/>
  <c r="I8" i="6"/>
  <c r="I8" i="5"/>
  <c r="F15" i="7"/>
  <c r="G15" i="7" s="1"/>
  <c r="F19" i="6"/>
  <c r="G19" i="6" s="1"/>
  <c r="F18" i="5"/>
  <c r="G18" i="5" s="1"/>
  <c r="F16" i="1"/>
  <c r="G16" i="1" s="1"/>
  <c r="G13" i="7" l="1"/>
  <c r="G12" i="7"/>
  <c r="G16" i="6"/>
  <c r="G15" i="6"/>
  <c r="G13" i="6"/>
  <c r="G12" i="6"/>
  <c r="G13" i="5"/>
  <c r="G12" i="5"/>
  <c r="I7" i="1"/>
  <c r="G11" i="1"/>
  <c r="G12" i="1"/>
  <c r="G14" i="1"/>
  <c r="J7" i="1" l="1"/>
</calcChain>
</file>

<file path=xl/sharedStrings.xml><?xml version="1.0" encoding="utf-8"?>
<sst xmlns="http://schemas.openxmlformats.org/spreadsheetml/2006/main" count="172" uniqueCount="58">
  <si>
    <t>Predmet zákazky:</t>
  </si>
  <si>
    <t>P.č.</t>
  </si>
  <si>
    <t>Názov položky</t>
  </si>
  <si>
    <t>Predpokladané množstvo výkonov za 1 rok</t>
  </si>
  <si>
    <t>h</t>
  </si>
  <si>
    <t>Údržba zelene</t>
  </si>
  <si>
    <t>udržiavací rez do výšky 4 m</t>
  </si>
  <si>
    <t>ks</t>
  </si>
  <si>
    <t>odstránenie náletových drevín</t>
  </si>
  <si>
    <t>do 1,5 m</t>
  </si>
  <si>
    <t>m2</t>
  </si>
  <si>
    <t xml:space="preserve">merná jednotka </t>
  </si>
  <si>
    <t>Objemy prác</t>
  </si>
  <si>
    <t>Predpokladaný počet cyklov za rok</t>
  </si>
  <si>
    <t xml:space="preserve">Predpokladané množstvo výkonov za 2 roky </t>
  </si>
  <si>
    <t>Jednotková cena v Eur bez DPH</t>
  </si>
  <si>
    <t>Cena za poskytnutú službu za 2 roky bez dph</t>
  </si>
  <si>
    <t>1</t>
  </si>
  <si>
    <t>2.3</t>
  </si>
  <si>
    <t>CELKOM</t>
  </si>
  <si>
    <t>Rez kríkov s Ø koruny</t>
  </si>
  <si>
    <t>Trávnaté plochy</t>
  </si>
  <si>
    <t>Stromy</t>
  </si>
  <si>
    <t>Cena za poskytnutú službu za 2 roky s dph</t>
  </si>
  <si>
    <t>2.2</t>
  </si>
  <si>
    <t>10</t>
  </si>
  <si>
    <t>200</t>
  </si>
  <si>
    <t>Kríky</t>
  </si>
  <si>
    <t>rez kríkov do 1,5 m obvodu koruny</t>
  </si>
  <si>
    <t>rez živého plota do výšky 1,5 m</t>
  </si>
  <si>
    <t>75</t>
  </si>
  <si>
    <t>4</t>
  </si>
  <si>
    <t>21</t>
  </si>
  <si>
    <t>1.</t>
  </si>
  <si>
    <t>300</t>
  </si>
  <si>
    <t>kosba verejných priertorov</t>
  </si>
  <si>
    <t>kosba verejných priestorov</t>
  </si>
  <si>
    <t>Čistenie verejných priestorov</t>
  </si>
  <si>
    <t>čistenie verejných priestorov</t>
  </si>
  <si>
    <t>35</t>
  </si>
  <si>
    <t>120</t>
  </si>
  <si>
    <t>rez živého plota nad výšky 1,5 m</t>
  </si>
  <si>
    <t>m</t>
  </si>
  <si>
    <t>260</t>
  </si>
  <si>
    <t xml:space="preserve">Údržba verejnej zelene a čistenie verejných priestorov v mestských častiach  – Čankov
</t>
  </si>
  <si>
    <t>Údržba verejnej zelene a čistenie verejných priestorov v mestských častiach -  Kalinčiakovo</t>
  </si>
  <si>
    <t xml:space="preserve">Údržba verejnej zelene a čistenie verejných priestorov v mestských častiach - Malý Kiar </t>
  </si>
  <si>
    <t xml:space="preserve">Údržba verejnej zelene a čistenie verejných priestorov v mestských častiach - Horša </t>
  </si>
  <si>
    <t>Údržba verejnej zelene a čistenie verejných priestorov v mestských častiach mesta - Čankov</t>
  </si>
  <si>
    <t>Údržba verejnej zelene a čistenie verejných priestorov v mestských častiach mesta - Kalinčiakovo</t>
  </si>
  <si>
    <t xml:space="preserve">Údržba verejnej zelene a čistenie verejných priestorov v mestských častiach mesta -Malý Kiar </t>
  </si>
  <si>
    <t xml:space="preserve">Údržba verejnej zelene a čistenie verejných priestorov v mestských častiach mesta - Horša </t>
  </si>
  <si>
    <t>Údržba verejnej zelene a čistenie verejných priestorov v mestských častiach mesta  – Čankov, Kalinčiakovo, Malý Kiar a Horša</t>
  </si>
  <si>
    <t>Výkaz položiek  -  MČ Čankov</t>
  </si>
  <si>
    <t>Výkaz položiek - MČ Kalinčiakovo</t>
  </si>
  <si>
    <t xml:space="preserve">Výkaz položiek - MČ Malý Kiar </t>
  </si>
  <si>
    <t xml:space="preserve">Výkaz položiek  - MČ Horša </t>
  </si>
  <si>
    <t xml:space="preserve">Výkaz položiek - MČ spolu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</si>
</sst>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E_U_R_-;\-* #,##0.00\ _E_U_R_-;_-* &quot;-&quot;??\ _E_U_R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name val="Times New Roman"/>
      <family val="1"/>
      <charset val="238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91">
    <xf numFmtId="0" fontId="0" fillId="0" borderId="0" xfId="0"/>
    <xf numFmtId="0" fontId="4" fillId="0" borderId="0" xfId="2" applyFont="1" applyFill="1" applyBorder="1" applyAlignment="1"/>
    <xf numFmtId="43" fontId="4" fillId="0" borderId="0" xfId="1" applyFont="1" applyFill="1" applyBorder="1" applyAlignment="1">
      <alignment wrapText="1"/>
    </xf>
    <xf numFmtId="0" fontId="3" fillId="0" borderId="0" xfId="2" applyFont="1"/>
    <xf numFmtId="0" fontId="3" fillId="0" borderId="0" xfId="0" applyFont="1"/>
    <xf numFmtId="0" fontId="2" fillId="0" borderId="0" xfId="0" applyFont="1"/>
    <xf numFmtId="0" fontId="5" fillId="2" borderId="18" xfId="2" applyFont="1" applyFill="1" applyBorder="1" applyAlignment="1">
      <alignment wrapText="1"/>
    </xf>
    <xf numFmtId="0" fontId="5" fillId="2" borderId="4" xfId="2" applyFont="1" applyFill="1" applyBorder="1" applyAlignment="1">
      <alignment horizontal="left"/>
    </xf>
    <xf numFmtId="16" fontId="7" fillId="0" borderId="23" xfId="0" applyNumberFormat="1" applyFont="1" applyBorder="1" applyAlignment="1">
      <alignment horizontal="left"/>
    </xf>
    <xf numFmtId="49" fontId="10" fillId="0" borderId="22" xfId="0" applyNumberFormat="1" applyFont="1" applyBorder="1" applyAlignment="1">
      <alignment horizontal="left"/>
    </xf>
    <xf numFmtId="49" fontId="7" fillId="0" borderId="23" xfId="0" applyNumberFormat="1" applyFont="1" applyBorder="1" applyAlignment="1">
      <alignment horizontal="left"/>
    </xf>
    <xf numFmtId="16" fontId="7" fillId="0" borderId="21" xfId="0" applyNumberFormat="1" applyFont="1" applyBorder="1" applyAlignment="1">
      <alignment horizontal="left"/>
    </xf>
    <xf numFmtId="0" fontId="9" fillId="0" borderId="19" xfId="0" applyFont="1" applyBorder="1" applyAlignment="1"/>
    <xf numFmtId="0" fontId="8" fillId="0" borderId="15" xfId="0" applyFont="1" applyBorder="1"/>
    <xf numFmtId="43" fontId="0" fillId="0" borderId="0" xfId="1" applyFont="1"/>
    <xf numFmtId="43" fontId="15" fillId="0" borderId="0" xfId="1" applyFont="1" applyFill="1" applyBorder="1" applyAlignment="1">
      <alignment wrapText="1"/>
    </xf>
    <xf numFmtId="4" fontId="6" fillId="0" borderId="8" xfId="1" applyNumberFormat="1" applyFont="1" applyBorder="1" applyAlignment="1">
      <alignment horizontal="center"/>
    </xf>
    <xf numFmtId="4" fontId="8" fillId="0" borderId="8" xfId="1" applyNumberFormat="1" applyFont="1" applyBorder="1" applyAlignment="1" applyProtection="1">
      <alignment horizontal="center"/>
      <protection locked="0"/>
    </xf>
    <xf numFmtId="4" fontId="8" fillId="0" borderId="24" xfId="1" applyNumberFormat="1" applyFont="1" applyBorder="1"/>
    <xf numFmtId="4" fontId="0" fillId="0" borderId="6" xfId="1" applyNumberFormat="1" applyFont="1" applyBorder="1" applyAlignment="1">
      <alignment horizontal="center"/>
    </xf>
    <xf numFmtId="0" fontId="4" fillId="0" borderId="0" xfId="2" applyFont="1" applyFill="1" applyBorder="1" applyAlignment="1">
      <alignment wrapText="1"/>
    </xf>
    <xf numFmtId="49" fontId="8" fillId="0" borderId="24" xfId="1" applyNumberFormat="1" applyFont="1" applyBorder="1"/>
    <xf numFmtId="43" fontId="0" fillId="0" borderId="6" xfId="1" applyFont="1" applyBorder="1" applyAlignment="1">
      <alignment horizontal="center"/>
    </xf>
    <xf numFmtId="0" fontId="3" fillId="0" borderId="13" xfId="0" applyFont="1" applyBorder="1"/>
    <xf numFmtId="43" fontId="3" fillId="0" borderId="13" xfId="1" applyFont="1" applyBorder="1"/>
    <xf numFmtId="43" fontId="3" fillId="0" borderId="13" xfId="1" applyFont="1" applyBorder="1" applyAlignment="1"/>
    <xf numFmtId="43" fontId="3" fillId="0" borderId="13" xfId="1" applyFont="1" applyFill="1" applyBorder="1"/>
    <xf numFmtId="0" fontId="0" fillId="0" borderId="13" xfId="0" applyBorder="1"/>
    <xf numFmtId="49" fontId="11" fillId="5" borderId="22" xfId="0" applyNumberFormat="1" applyFont="1" applyFill="1" applyBorder="1" applyAlignment="1">
      <alignment horizontal="left"/>
    </xf>
    <xf numFmtId="49" fontId="0" fillId="5" borderId="1" xfId="1" applyNumberFormat="1" applyFont="1" applyFill="1" applyBorder="1" applyAlignment="1">
      <alignment horizontal="center"/>
    </xf>
    <xf numFmtId="4" fontId="13" fillId="5" borderId="1" xfId="1" applyNumberFormat="1" applyFont="1" applyFill="1" applyBorder="1" applyAlignment="1">
      <alignment horizontal="center"/>
    </xf>
    <xf numFmtId="4" fontId="8" fillId="5" borderId="1" xfId="1" applyNumberFormat="1" applyFont="1" applyFill="1" applyBorder="1" applyAlignment="1">
      <alignment horizontal="center"/>
    </xf>
    <xf numFmtId="0" fontId="10" fillId="5" borderId="3" xfId="0" applyFont="1" applyFill="1" applyBorder="1"/>
    <xf numFmtId="49" fontId="8" fillId="5" borderId="2" xfId="1" applyNumberFormat="1" applyFont="1" applyFill="1" applyBorder="1" applyAlignment="1">
      <alignment horizontal="center"/>
    </xf>
    <xf numFmtId="4" fontId="8" fillId="5" borderId="2" xfId="1" applyNumberFormat="1" applyFont="1" applyFill="1" applyBorder="1" applyAlignment="1">
      <alignment horizontal="center"/>
    </xf>
    <xf numFmtId="0" fontId="8" fillId="5" borderId="3" xfId="0" applyFont="1" applyFill="1" applyBorder="1"/>
    <xf numFmtId="43" fontId="13" fillId="0" borderId="5" xfId="1" applyFont="1" applyBorder="1"/>
    <xf numFmtId="164" fontId="14" fillId="3" borderId="27" xfId="0" applyNumberFormat="1" applyFont="1" applyFill="1" applyBorder="1"/>
    <xf numFmtId="4" fontId="16" fillId="0" borderId="6" xfId="1" applyNumberFormat="1" applyFont="1" applyBorder="1" applyAlignment="1">
      <alignment horizontal="center"/>
    </xf>
    <xf numFmtId="4" fontId="7" fillId="0" borderId="1" xfId="1" applyNumberFormat="1" applyFont="1" applyFill="1" applyBorder="1" applyAlignment="1">
      <alignment horizontal="center"/>
    </xf>
    <xf numFmtId="43" fontId="16" fillId="0" borderId="5" xfId="1" applyFont="1" applyBorder="1"/>
    <xf numFmtId="43" fontId="16" fillId="0" borderId="34" xfId="1" applyFont="1" applyBorder="1"/>
    <xf numFmtId="0" fontId="8" fillId="5" borderId="20" xfId="0" applyFont="1" applyFill="1" applyBorder="1"/>
    <xf numFmtId="43" fontId="7" fillId="3" borderId="9" xfId="1" applyFont="1" applyFill="1" applyBorder="1" applyAlignment="1">
      <alignment horizontal="center" wrapText="1"/>
    </xf>
    <xf numFmtId="0" fontId="3" fillId="0" borderId="0" xfId="2"/>
    <xf numFmtId="0" fontId="8" fillId="5" borderId="39" xfId="0" applyFont="1" applyFill="1" applyBorder="1"/>
    <xf numFmtId="0" fontId="8" fillId="5" borderId="31" xfId="0" applyFont="1" applyFill="1" applyBorder="1"/>
    <xf numFmtId="49" fontId="8" fillId="5" borderId="32" xfId="1" applyNumberFormat="1" applyFont="1" applyFill="1" applyBorder="1" applyAlignment="1">
      <alignment horizontal="center"/>
    </xf>
    <xf numFmtId="49" fontId="0" fillId="5" borderId="30" xfId="1" applyNumberFormat="1" applyFont="1" applyFill="1" applyBorder="1" applyAlignment="1">
      <alignment horizontal="center"/>
    </xf>
    <xf numFmtId="4" fontId="8" fillId="5" borderId="32" xfId="1" applyNumberFormat="1" applyFont="1" applyFill="1" applyBorder="1" applyAlignment="1">
      <alignment horizontal="center"/>
    </xf>
    <xf numFmtId="4" fontId="13" fillId="5" borderId="30" xfId="1" applyNumberFormat="1" applyFont="1" applyFill="1" applyBorder="1" applyAlignment="1">
      <alignment horizontal="center"/>
    </xf>
    <xf numFmtId="43" fontId="13" fillId="0" borderId="33" xfId="1" applyFont="1" applyBorder="1"/>
    <xf numFmtId="4" fontId="7" fillId="0" borderId="6" xfId="1" applyNumberFormat="1" applyFont="1" applyFill="1" applyBorder="1" applyAlignment="1">
      <alignment horizontal="center"/>
    </xf>
    <xf numFmtId="43" fontId="16" fillId="0" borderId="7" xfId="1" applyFont="1" applyBorder="1"/>
    <xf numFmtId="0" fontId="7" fillId="5" borderId="20" xfId="0" applyFont="1" applyFill="1" applyBorder="1"/>
    <xf numFmtId="49" fontId="7" fillId="5" borderId="22" xfId="0" applyNumberFormat="1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43" fontId="5" fillId="3" borderId="9" xfId="1" applyFont="1" applyFill="1" applyBorder="1" applyAlignment="1">
      <alignment horizontal="center" wrapText="1"/>
    </xf>
    <xf numFmtId="4" fontId="17" fillId="5" borderId="6" xfId="1" applyNumberFormat="1" applyFont="1" applyFill="1" applyBorder="1" applyAlignment="1">
      <alignment horizontal="center"/>
    </xf>
    <xf numFmtId="43" fontId="17" fillId="5" borderId="19" xfId="1" applyFont="1" applyFill="1" applyBorder="1" applyAlignment="1">
      <alignment horizontal="center"/>
    </xf>
    <xf numFmtId="4" fontId="17" fillId="0" borderId="6" xfId="1" applyNumberFormat="1" applyFont="1" applyBorder="1" applyAlignment="1">
      <alignment horizontal="center"/>
    </xf>
    <xf numFmtId="43" fontId="17" fillId="0" borderId="7" xfId="1" applyFont="1" applyBorder="1"/>
    <xf numFmtId="4" fontId="18" fillId="4" borderId="36" xfId="1" applyNumberFormat="1" applyFont="1" applyFill="1" applyBorder="1" applyAlignment="1">
      <alignment horizontal="center"/>
    </xf>
    <xf numFmtId="43" fontId="18" fillId="4" borderId="18" xfId="1" applyFont="1" applyFill="1" applyBorder="1"/>
    <xf numFmtId="49" fontId="8" fillId="5" borderId="1" xfId="1" applyNumberFormat="1" applyFont="1" applyFill="1" applyBorder="1" applyAlignment="1">
      <alignment horizontal="center"/>
    </xf>
    <xf numFmtId="49" fontId="19" fillId="5" borderId="1" xfId="1" applyNumberFormat="1" applyFont="1" applyFill="1" applyBorder="1" applyAlignment="1">
      <alignment horizontal="center"/>
    </xf>
    <xf numFmtId="43" fontId="8" fillId="0" borderId="5" xfId="1" applyFont="1" applyBorder="1"/>
    <xf numFmtId="0" fontId="8" fillId="0" borderId="3" xfId="0" applyFont="1" applyBorder="1"/>
    <xf numFmtId="49" fontId="8" fillId="0" borderId="1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4" fontId="7" fillId="5" borderId="1" xfId="1" applyNumberFormat="1" applyFont="1" applyFill="1" applyBorder="1" applyAlignment="1">
      <alignment horizontal="center"/>
    </xf>
    <xf numFmtId="43" fontId="7" fillId="0" borderId="5" xfId="1" applyFont="1" applyBorder="1"/>
    <xf numFmtId="0" fontId="7" fillId="2" borderId="4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6" xfId="0" applyFont="1" applyFill="1" applyBorder="1" applyAlignment="1">
      <alignment horizontal="center" wrapText="1"/>
    </xf>
    <xf numFmtId="43" fontId="7" fillId="2" borderId="41" xfId="1" applyFont="1" applyFill="1" applyBorder="1" applyAlignment="1">
      <alignment horizontal="center" wrapText="1"/>
    </xf>
    <xf numFmtId="43" fontId="7" fillId="2" borderId="43" xfId="1" applyFont="1" applyFill="1" applyBorder="1" applyAlignment="1">
      <alignment horizontal="center" wrapText="1"/>
    </xf>
    <xf numFmtId="43" fontId="7" fillId="2" borderId="42" xfId="1" applyFont="1" applyFill="1" applyBorder="1" applyAlignment="1">
      <alignment wrapText="1"/>
    </xf>
    <xf numFmtId="43" fontId="0" fillId="0" borderId="0" xfId="1" applyFont="1" applyBorder="1"/>
    <xf numFmtId="43" fontId="7" fillId="3" borderId="18" xfId="1" applyFont="1" applyFill="1" applyBorder="1" applyAlignment="1">
      <alignment horizontal="center" wrapText="1"/>
    </xf>
    <xf numFmtId="49" fontId="0" fillId="0" borderId="8" xfId="1" applyNumberFormat="1" applyFont="1" applyBorder="1" applyAlignment="1">
      <alignment horizontal="center"/>
    </xf>
    <xf numFmtId="0" fontId="5" fillId="6" borderId="4" xfId="2" applyFont="1" applyFill="1" applyBorder="1" applyAlignment="1">
      <alignment horizontal="left"/>
    </xf>
    <xf numFmtId="0" fontId="5" fillId="6" borderId="18" xfId="2" applyFont="1" applyFill="1" applyBorder="1" applyAlignment="1">
      <alignment wrapText="1"/>
    </xf>
    <xf numFmtId="0" fontId="12" fillId="3" borderId="18" xfId="2" applyFont="1" applyFill="1" applyBorder="1" applyAlignment="1">
      <alignment wrapText="1"/>
    </xf>
    <xf numFmtId="4" fontId="8" fillId="0" borderId="8" xfId="1" applyNumberFormat="1" applyFont="1" applyFill="1" applyBorder="1" applyAlignment="1">
      <alignment horizontal="center"/>
    </xf>
    <xf numFmtId="43" fontId="13" fillId="0" borderId="18" xfId="1" applyFont="1" applyFill="1" applyBorder="1"/>
    <xf numFmtId="0" fontId="7" fillId="0" borderId="0" xfId="2" applyFont="1" applyFill="1" applyBorder="1" applyAlignment="1">
      <alignment wrapText="1"/>
    </xf>
    <xf numFmtId="0" fontId="6" fillId="0" borderId="38" xfId="0" applyFont="1" applyBorder="1" applyAlignment="1">
      <alignment horizontal="left"/>
    </xf>
    <xf numFmtId="0" fontId="6" fillId="0" borderId="37" xfId="0" applyNumberFormat="1" applyFont="1" applyBorder="1" applyAlignment="1">
      <alignment horizontal="left"/>
    </xf>
    <xf numFmtId="0" fontId="8" fillId="0" borderId="1" xfId="2" applyFont="1" applyFill="1" applyBorder="1" applyAlignment="1">
      <alignment wrapText="1"/>
    </xf>
    <xf numFmtId="0" fontId="6" fillId="0" borderId="45" xfId="0" applyFont="1" applyBorder="1" applyAlignment="1" applyProtection="1">
      <alignment horizontal="left" vertical="top"/>
      <protection locked="0"/>
    </xf>
    <xf numFmtId="0" fontId="8" fillId="0" borderId="6" xfId="2" applyFont="1" applyFill="1" applyBorder="1" applyAlignment="1">
      <alignment wrapText="1"/>
    </xf>
    <xf numFmtId="43" fontId="5" fillId="2" borderId="28" xfId="1" applyFont="1" applyFill="1" applyBorder="1" applyAlignment="1">
      <alignment horizontal="center" wrapText="1"/>
    </xf>
    <xf numFmtId="49" fontId="6" fillId="5" borderId="46" xfId="0" applyNumberFormat="1" applyFont="1" applyFill="1" applyBorder="1" applyAlignment="1">
      <alignment horizontal="left"/>
    </xf>
    <xf numFmtId="0" fontId="8" fillId="0" borderId="30" xfId="2" applyFont="1" applyFill="1" applyBorder="1" applyAlignment="1">
      <alignment wrapText="1"/>
    </xf>
    <xf numFmtId="4" fontId="17" fillId="5" borderId="30" xfId="1" applyNumberFormat="1" applyFont="1" applyFill="1" applyBorder="1" applyAlignment="1">
      <alignment horizontal="center"/>
    </xf>
    <xf numFmtId="43" fontId="17" fillId="0" borderId="33" xfId="1" applyFont="1" applyBorder="1"/>
    <xf numFmtId="43" fontId="10" fillId="0" borderId="29" xfId="1" applyFont="1" applyBorder="1" applyAlignment="1"/>
    <xf numFmtId="0" fontId="13" fillId="0" borderId="2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7" fillId="0" borderId="22" xfId="0" applyNumberFormat="1" applyFont="1" applyBorder="1" applyAlignment="1">
      <alignment horizontal="left"/>
    </xf>
    <xf numFmtId="164" fontId="14" fillId="3" borderId="8" xfId="0" applyNumberFormat="1" applyFont="1" applyFill="1" applyBorder="1"/>
    <xf numFmtId="43" fontId="12" fillId="3" borderId="9" xfId="1" applyFont="1" applyFill="1" applyBorder="1" applyAlignment="1">
      <alignment horizontal="center"/>
    </xf>
    <xf numFmtId="43" fontId="10" fillId="0" borderId="40" xfId="1" applyFont="1" applyBorder="1" applyAlignment="1"/>
    <xf numFmtId="0" fontId="13" fillId="0" borderId="15" xfId="0" applyFont="1" applyBorder="1" applyAlignment="1">
      <alignment horizontal="center"/>
    </xf>
    <xf numFmtId="0" fontId="7" fillId="0" borderId="20" xfId="2" applyFont="1" applyBorder="1"/>
    <xf numFmtId="0" fontId="8" fillId="0" borderId="22" xfId="2" applyFont="1" applyBorder="1"/>
    <xf numFmtId="2" fontId="13" fillId="0" borderId="1" xfId="1" applyNumberFormat="1" applyFont="1" applyBorder="1" applyAlignment="1">
      <alignment horizontal="center"/>
    </xf>
    <xf numFmtId="0" fontId="7" fillId="3" borderId="17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43" fontId="7" fillId="3" borderId="8" xfId="1" applyFont="1" applyFill="1" applyBorder="1" applyAlignment="1">
      <alignment horizontal="center" wrapText="1"/>
    </xf>
    <xf numFmtId="43" fontId="7" fillId="6" borderId="28" xfId="1" applyFont="1" applyFill="1" applyBorder="1" applyAlignment="1">
      <alignment wrapText="1"/>
    </xf>
    <xf numFmtId="0" fontId="7" fillId="0" borderId="4" xfId="0" applyFont="1" applyBorder="1" applyAlignment="1" applyProtection="1">
      <alignment horizontal="left" vertical="top"/>
      <protection locked="0"/>
    </xf>
    <xf numFmtId="0" fontId="8" fillId="0" borderId="18" xfId="2" applyFont="1" applyFill="1" applyBorder="1" applyAlignment="1">
      <alignment wrapText="1"/>
    </xf>
    <xf numFmtId="0" fontId="8" fillId="0" borderId="14" xfId="0" applyFont="1" applyBorder="1" applyAlignment="1" applyProtection="1">
      <protection locked="0"/>
    </xf>
    <xf numFmtId="49" fontId="8" fillId="0" borderId="28" xfId="1" applyNumberFormat="1" applyFont="1" applyBorder="1" applyAlignment="1" applyProtection="1">
      <alignment horizontal="center"/>
      <protection locked="0"/>
    </xf>
    <xf numFmtId="2" fontId="12" fillId="3" borderId="26" xfId="2" applyNumberFormat="1" applyFont="1" applyFill="1" applyBorder="1" applyAlignment="1">
      <alignment wrapText="1"/>
    </xf>
    <xf numFmtId="4" fontId="16" fillId="3" borderId="27" xfId="1" applyNumberFormat="1" applyFont="1" applyFill="1" applyBorder="1" applyAlignment="1">
      <alignment horizontal="center"/>
    </xf>
    <xf numFmtId="4" fontId="16" fillId="3" borderId="8" xfId="1" applyNumberFormat="1" applyFont="1" applyFill="1" applyBorder="1" applyAlignment="1">
      <alignment horizontal="center"/>
    </xf>
    <xf numFmtId="2" fontId="12" fillId="3" borderId="18" xfId="2" applyNumberFormat="1" applyFont="1" applyFill="1" applyBorder="1" applyAlignment="1">
      <alignment wrapText="1"/>
    </xf>
    <xf numFmtId="43" fontId="16" fillId="3" borderId="35" xfId="1" applyFont="1" applyFill="1" applyBorder="1" applyAlignment="1">
      <alignment horizontal="center"/>
    </xf>
    <xf numFmtId="0" fontId="4" fillId="0" borderId="0" xfId="2" applyFont="1" applyFill="1" applyBorder="1" applyAlignment="1">
      <alignment wrapText="1"/>
    </xf>
    <xf numFmtId="0" fontId="7" fillId="0" borderId="0" xfId="2" applyFont="1" applyBorder="1"/>
    <xf numFmtId="43" fontId="12" fillId="3" borderId="9" xfId="1" applyFont="1" applyFill="1" applyBorder="1" applyAlignment="1">
      <alignment horizontal="right"/>
    </xf>
    <xf numFmtId="0" fontId="12" fillId="3" borderId="25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7" fillId="0" borderId="19" xfId="0" applyFont="1" applyBorder="1" applyAlignment="1"/>
    <xf numFmtId="43" fontId="19" fillId="0" borderId="6" xfId="1" applyFont="1" applyBorder="1" applyAlignment="1">
      <alignment horizontal="center"/>
    </xf>
    <xf numFmtId="4" fontId="19" fillId="0" borderId="6" xfId="1" applyNumberFormat="1" applyFont="1" applyBorder="1" applyAlignment="1">
      <alignment horizontal="center"/>
    </xf>
    <xf numFmtId="4" fontId="7" fillId="0" borderId="6" xfId="1" applyNumberFormat="1" applyFont="1" applyBorder="1" applyAlignment="1">
      <alignment horizontal="center"/>
    </xf>
    <xf numFmtId="43" fontId="7" fillId="0" borderId="34" xfId="1" applyFont="1" applyBorder="1"/>
    <xf numFmtId="0" fontId="7" fillId="0" borderId="20" xfId="0" applyFont="1" applyBorder="1" applyAlignment="1"/>
    <xf numFmtId="4" fontId="7" fillId="0" borderId="1" xfId="1" applyNumberFormat="1" applyFont="1" applyBorder="1" applyAlignment="1">
      <alignment horizontal="center"/>
    </xf>
    <xf numFmtId="0" fontId="8" fillId="0" borderId="20" xfId="0" applyFont="1" applyBorder="1"/>
    <xf numFmtId="49" fontId="8" fillId="0" borderId="2" xfId="1" applyNumberFormat="1" applyFont="1" applyBorder="1" applyAlignment="1">
      <alignment horizontal="center"/>
    </xf>
    <xf numFmtId="49" fontId="19" fillId="0" borderId="1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4" fontId="8" fillId="0" borderId="1" xfId="1" applyNumberFormat="1" applyFont="1" applyFill="1" applyBorder="1" applyAlignment="1">
      <alignment horizontal="center"/>
    </xf>
    <xf numFmtId="0" fontId="8" fillId="0" borderId="37" xfId="2" applyFont="1" applyBorder="1"/>
    <xf numFmtId="43" fontId="8" fillId="0" borderId="47" xfId="1" applyFont="1" applyBorder="1" applyAlignment="1"/>
    <xf numFmtId="0" fontId="8" fillId="0" borderId="1" xfId="0" applyFont="1" applyBorder="1" applyAlignment="1">
      <alignment horizontal="center"/>
    </xf>
    <xf numFmtId="2" fontId="8" fillId="0" borderId="29" xfId="1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5" borderId="35" xfId="0" applyFont="1" applyFill="1" applyBorder="1"/>
    <xf numFmtId="0" fontId="13" fillId="0" borderId="37" xfId="0" applyFont="1" applyBorder="1"/>
    <xf numFmtId="43" fontId="13" fillId="0" borderId="3" xfId="1" applyFont="1" applyBorder="1"/>
    <xf numFmtId="43" fontId="13" fillId="0" borderId="1" xfId="1" applyFont="1" applyBorder="1"/>
    <xf numFmtId="49" fontId="13" fillId="0" borderId="1" xfId="1" applyNumberFormat="1" applyFont="1" applyBorder="1" applyAlignment="1">
      <alignment horizontal="center"/>
    </xf>
    <xf numFmtId="0" fontId="0" fillId="0" borderId="38" xfId="0" applyBorder="1"/>
    <xf numFmtId="0" fontId="8" fillId="0" borderId="10" xfId="2" applyFont="1" applyBorder="1"/>
    <xf numFmtId="49" fontId="7" fillId="0" borderId="10" xfId="0" applyNumberFormat="1" applyFont="1" applyBorder="1" applyAlignment="1">
      <alignment horizontal="left"/>
    </xf>
    <xf numFmtId="4" fontId="8" fillId="5" borderId="30" xfId="1" applyNumberFormat="1" applyFont="1" applyFill="1" applyBorder="1" applyAlignment="1">
      <alignment horizontal="center"/>
    </xf>
    <xf numFmtId="0" fontId="7" fillId="0" borderId="22" xfId="2" applyFont="1" applyBorder="1"/>
    <xf numFmtId="4" fontId="8" fillId="5" borderId="11" xfId="1" applyNumberFormat="1" applyFont="1" applyFill="1" applyBorder="1" applyAlignment="1">
      <alignment horizontal="center"/>
    </xf>
    <xf numFmtId="49" fontId="8" fillId="0" borderId="10" xfId="0" applyNumberFormat="1" applyFont="1" applyBorder="1" applyAlignment="1">
      <alignment horizontal="left"/>
    </xf>
    <xf numFmtId="0" fontId="4" fillId="0" borderId="0" xfId="2" applyFont="1" applyFill="1" applyBorder="1" applyAlignment="1">
      <alignment wrapText="1"/>
    </xf>
    <xf numFmtId="0" fontId="12" fillId="3" borderId="16" xfId="0" applyFont="1" applyFill="1" applyBorder="1" applyAlignment="1" applyProtection="1">
      <protection locked="0"/>
    </xf>
    <xf numFmtId="0" fontId="2" fillId="0" borderId="17" xfId="0" applyFont="1" applyBorder="1" applyAlignment="1"/>
    <xf numFmtId="43" fontId="14" fillId="3" borderId="16" xfId="0" applyNumberFormat="1" applyFont="1" applyFill="1" applyBorder="1" applyAlignment="1">
      <alignment horizontal="center"/>
    </xf>
    <xf numFmtId="0" fontId="0" fillId="0" borderId="17" xfId="0" applyBorder="1" applyAlignment="1"/>
    <xf numFmtId="0" fontId="0" fillId="0" borderId="14" xfId="0" applyBorder="1" applyAlignment="1"/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44" xfId="0" applyFont="1" applyFill="1" applyBorder="1" applyAlignment="1">
      <alignment horizontal="center"/>
    </xf>
    <xf numFmtId="0" fontId="8" fillId="0" borderId="37" xfId="0" applyFont="1" applyBorder="1" applyAlignment="1"/>
    <xf numFmtId="0" fontId="8" fillId="0" borderId="29" xfId="0" applyFont="1" applyBorder="1" applyAlignment="1"/>
    <xf numFmtId="0" fontId="8" fillId="0" borderId="3" xfId="0" applyFont="1" applyBorder="1" applyAlignment="1"/>
    <xf numFmtId="43" fontId="7" fillId="0" borderId="37" xfId="1" applyFont="1" applyBorder="1" applyAlignment="1"/>
    <xf numFmtId="0" fontId="19" fillId="0" borderId="29" xfId="0" applyFont="1" applyBorder="1" applyAlignment="1"/>
    <xf numFmtId="0" fontId="19" fillId="0" borderId="3" xfId="0" applyFont="1" applyBorder="1" applyAlignment="1"/>
    <xf numFmtId="43" fontId="9" fillId="0" borderId="46" xfId="1" applyFont="1" applyBorder="1" applyAlignment="1"/>
    <xf numFmtId="0" fontId="0" fillId="0" borderId="29" xfId="0" applyBorder="1" applyAlignment="1"/>
    <xf numFmtId="0" fontId="0" fillId="0" borderId="3" xfId="0" applyBorder="1" applyAlignment="1"/>
    <xf numFmtId="0" fontId="12" fillId="3" borderId="12" xfId="0" applyFont="1" applyFill="1" applyBorder="1" applyAlignment="1" applyProtection="1">
      <protection locked="0"/>
    </xf>
    <xf numFmtId="0" fontId="2" fillId="0" borderId="13" xfId="0" applyFont="1" applyBorder="1" applyAlignment="1"/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43" fontId="9" fillId="0" borderId="40" xfId="1" applyFont="1" applyBorder="1" applyAlignment="1"/>
    <xf numFmtId="0" fontId="0" fillId="0" borderId="40" xfId="0" applyBorder="1" applyAlignment="1"/>
    <xf numFmtId="0" fontId="0" fillId="0" borderId="15" xfId="0" applyBorder="1" applyAlignment="1"/>
    <xf numFmtId="43" fontId="9" fillId="0" borderId="37" xfId="1" applyFont="1" applyBorder="1" applyAlignment="1"/>
    <xf numFmtId="49" fontId="5" fillId="4" borderId="16" xfId="0" applyNumberFormat="1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/>
    </xf>
    <xf numFmtId="0" fontId="0" fillId="0" borderId="0" xfId="0" applyAlignment="1">
      <alignment wrapText="1"/>
    </xf>
  </cellXfs>
  <cellStyles count="3">
    <cellStyle name="Čiarka" xfId="1" builtinId="3"/>
    <cellStyle name="Normálne" xfId="0" builtinId="0"/>
    <cellStyle name="normálne_Hár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zoomScaleNormal="100" workbookViewId="0">
      <selection activeCell="G21" sqref="G21"/>
    </sheetView>
  </sheetViews>
  <sheetFormatPr defaultRowHeight="15" x14ac:dyDescent="0.25"/>
  <cols>
    <col min="1" max="1" width="6" customWidth="1"/>
    <col min="2" max="2" width="32.85546875" customWidth="1"/>
    <col min="3" max="3" width="7.42578125" customWidth="1"/>
    <col min="4" max="4" width="8.42578125" style="14" customWidth="1"/>
    <col min="5" max="5" width="12.85546875" style="14" customWidth="1"/>
    <col min="6" max="6" width="15" style="14" customWidth="1"/>
    <col min="7" max="7" width="14.140625" style="14" customWidth="1"/>
    <col min="8" max="8" width="12.28515625" style="14" customWidth="1"/>
    <col min="9" max="9" width="15.5703125" customWidth="1"/>
    <col min="10" max="10" width="16.5703125" customWidth="1"/>
    <col min="11" max="18" width="9.140625" style="56"/>
    <col min="257" max="257" width="5.140625" customWidth="1"/>
    <col min="258" max="258" width="38.5703125" customWidth="1"/>
    <col min="259" max="259" width="5.28515625" customWidth="1"/>
    <col min="260" max="261" width="10.5703125" customWidth="1"/>
    <col min="262" max="262" width="9.28515625" customWidth="1"/>
    <col min="263" max="263" width="20.28515625" customWidth="1"/>
    <col min="513" max="513" width="5.140625" customWidth="1"/>
    <col min="514" max="514" width="38.5703125" customWidth="1"/>
    <col min="515" max="515" width="5.28515625" customWidth="1"/>
    <col min="516" max="517" width="10.5703125" customWidth="1"/>
    <col min="518" max="518" width="9.28515625" customWidth="1"/>
    <col min="519" max="519" width="20.28515625" customWidth="1"/>
    <col min="769" max="769" width="5.140625" customWidth="1"/>
    <col min="770" max="770" width="38.5703125" customWidth="1"/>
    <col min="771" max="771" width="5.28515625" customWidth="1"/>
    <col min="772" max="773" width="10.5703125" customWidth="1"/>
    <col min="774" max="774" width="9.28515625" customWidth="1"/>
    <col min="775" max="775" width="20.28515625" customWidth="1"/>
    <col min="1025" max="1025" width="5.140625" customWidth="1"/>
    <col min="1026" max="1026" width="38.5703125" customWidth="1"/>
    <col min="1027" max="1027" width="5.28515625" customWidth="1"/>
    <col min="1028" max="1029" width="10.5703125" customWidth="1"/>
    <col min="1030" max="1030" width="9.28515625" customWidth="1"/>
    <col min="1031" max="1031" width="20.28515625" customWidth="1"/>
    <col min="1281" max="1281" width="5.140625" customWidth="1"/>
    <col min="1282" max="1282" width="38.5703125" customWidth="1"/>
    <col min="1283" max="1283" width="5.28515625" customWidth="1"/>
    <col min="1284" max="1285" width="10.5703125" customWidth="1"/>
    <col min="1286" max="1286" width="9.28515625" customWidth="1"/>
    <col min="1287" max="1287" width="20.28515625" customWidth="1"/>
    <col min="1537" max="1537" width="5.140625" customWidth="1"/>
    <col min="1538" max="1538" width="38.5703125" customWidth="1"/>
    <col min="1539" max="1539" width="5.28515625" customWidth="1"/>
    <col min="1540" max="1541" width="10.5703125" customWidth="1"/>
    <col min="1542" max="1542" width="9.28515625" customWidth="1"/>
    <col min="1543" max="1543" width="20.28515625" customWidth="1"/>
    <col min="1793" max="1793" width="5.140625" customWidth="1"/>
    <col min="1794" max="1794" width="38.5703125" customWidth="1"/>
    <col min="1795" max="1795" width="5.28515625" customWidth="1"/>
    <col min="1796" max="1797" width="10.5703125" customWidth="1"/>
    <col min="1798" max="1798" width="9.28515625" customWidth="1"/>
    <col min="1799" max="1799" width="20.28515625" customWidth="1"/>
    <col min="2049" max="2049" width="5.140625" customWidth="1"/>
    <col min="2050" max="2050" width="38.5703125" customWidth="1"/>
    <col min="2051" max="2051" width="5.28515625" customWidth="1"/>
    <col min="2052" max="2053" width="10.5703125" customWidth="1"/>
    <col min="2054" max="2054" width="9.28515625" customWidth="1"/>
    <col min="2055" max="2055" width="20.28515625" customWidth="1"/>
    <col min="2305" max="2305" width="5.140625" customWidth="1"/>
    <col min="2306" max="2306" width="38.5703125" customWidth="1"/>
    <col min="2307" max="2307" width="5.28515625" customWidth="1"/>
    <col min="2308" max="2309" width="10.5703125" customWidth="1"/>
    <col min="2310" max="2310" width="9.28515625" customWidth="1"/>
    <col min="2311" max="2311" width="20.28515625" customWidth="1"/>
    <col min="2561" max="2561" width="5.140625" customWidth="1"/>
    <col min="2562" max="2562" width="38.5703125" customWidth="1"/>
    <col min="2563" max="2563" width="5.28515625" customWidth="1"/>
    <col min="2564" max="2565" width="10.5703125" customWidth="1"/>
    <col min="2566" max="2566" width="9.28515625" customWidth="1"/>
    <col min="2567" max="2567" width="20.28515625" customWidth="1"/>
    <col min="2817" max="2817" width="5.140625" customWidth="1"/>
    <col min="2818" max="2818" width="38.5703125" customWidth="1"/>
    <col min="2819" max="2819" width="5.28515625" customWidth="1"/>
    <col min="2820" max="2821" width="10.5703125" customWidth="1"/>
    <col min="2822" max="2822" width="9.28515625" customWidth="1"/>
    <col min="2823" max="2823" width="20.28515625" customWidth="1"/>
    <col min="3073" max="3073" width="5.140625" customWidth="1"/>
    <col min="3074" max="3074" width="38.5703125" customWidth="1"/>
    <col min="3075" max="3075" width="5.28515625" customWidth="1"/>
    <col min="3076" max="3077" width="10.5703125" customWidth="1"/>
    <col min="3078" max="3078" width="9.28515625" customWidth="1"/>
    <col min="3079" max="3079" width="20.28515625" customWidth="1"/>
    <col min="3329" max="3329" width="5.140625" customWidth="1"/>
    <col min="3330" max="3330" width="38.5703125" customWidth="1"/>
    <col min="3331" max="3331" width="5.28515625" customWidth="1"/>
    <col min="3332" max="3333" width="10.5703125" customWidth="1"/>
    <col min="3334" max="3334" width="9.28515625" customWidth="1"/>
    <col min="3335" max="3335" width="20.28515625" customWidth="1"/>
    <col min="3585" max="3585" width="5.140625" customWidth="1"/>
    <col min="3586" max="3586" width="38.5703125" customWidth="1"/>
    <col min="3587" max="3587" width="5.28515625" customWidth="1"/>
    <col min="3588" max="3589" width="10.5703125" customWidth="1"/>
    <col min="3590" max="3590" width="9.28515625" customWidth="1"/>
    <col min="3591" max="3591" width="20.28515625" customWidth="1"/>
    <col min="3841" max="3841" width="5.140625" customWidth="1"/>
    <col min="3842" max="3842" width="38.5703125" customWidth="1"/>
    <col min="3843" max="3843" width="5.28515625" customWidth="1"/>
    <col min="3844" max="3845" width="10.5703125" customWidth="1"/>
    <col min="3846" max="3846" width="9.28515625" customWidth="1"/>
    <col min="3847" max="3847" width="20.28515625" customWidth="1"/>
    <col min="4097" max="4097" width="5.140625" customWidth="1"/>
    <col min="4098" max="4098" width="38.5703125" customWidth="1"/>
    <col min="4099" max="4099" width="5.28515625" customWidth="1"/>
    <col min="4100" max="4101" width="10.5703125" customWidth="1"/>
    <col min="4102" max="4102" width="9.28515625" customWidth="1"/>
    <col min="4103" max="4103" width="20.28515625" customWidth="1"/>
    <col min="4353" max="4353" width="5.140625" customWidth="1"/>
    <col min="4354" max="4354" width="38.5703125" customWidth="1"/>
    <col min="4355" max="4355" width="5.28515625" customWidth="1"/>
    <col min="4356" max="4357" width="10.5703125" customWidth="1"/>
    <col min="4358" max="4358" width="9.28515625" customWidth="1"/>
    <col min="4359" max="4359" width="20.28515625" customWidth="1"/>
    <col min="4609" max="4609" width="5.140625" customWidth="1"/>
    <col min="4610" max="4610" width="38.5703125" customWidth="1"/>
    <col min="4611" max="4611" width="5.28515625" customWidth="1"/>
    <col min="4612" max="4613" width="10.5703125" customWidth="1"/>
    <col min="4614" max="4614" width="9.28515625" customWidth="1"/>
    <col min="4615" max="4615" width="20.28515625" customWidth="1"/>
    <col min="4865" max="4865" width="5.140625" customWidth="1"/>
    <col min="4866" max="4866" width="38.5703125" customWidth="1"/>
    <col min="4867" max="4867" width="5.28515625" customWidth="1"/>
    <col min="4868" max="4869" width="10.5703125" customWidth="1"/>
    <col min="4870" max="4870" width="9.28515625" customWidth="1"/>
    <col min="4871" max="4871" width="20.28515625" customWidth="1"/>
    <col min="5121" max="5121" width="5.140625" customWidth="1"/>
    <col min="5122" max="5122" width="38.5703125" customWidth="1"/>
    <col min="5123" max="5123" width="5.28515625" customWidth="1"/>
    <col min="5124" max="5125" width="10.5703125" customWidth="1"/>
    <col min="5126" max="5126" width="9.28515625" customWidth="1"/>
    <col min="5127" max="5127" width="20.28515625" customWidth="1"/>
    <col min="5377" max="5377" width="5.140625" customWidth="1"/>
    <col min="5378" max="5378" width="38.5703125" customWidth="1"/>
    <col min="5379" max="5379" width="5.28515625" customWidth="1"/>
    <col min="5380" max="5381" width="10.5703125" customWidth="1"/>
    <col min="5382" max="5382" width="9.28515625" customWidth="1"/>
    <col min="5383" max="5383" width="20.28515625" customWidth="1"/>
    <col min="5633" max="5633" width="5.140625" customWidth="1"/>
    <col min="5634" max="5634" width="38.5703125" customWidth="1"/>
    <col min="5635" max="5635" width="5.28515625" customWidth="1"/>
    <col min="5636" max="5637" width="10.5703125" customWidth="1"/>
    <col min="5638" max="5638" width="9.28515625" customWidth="1"/>
    <col min="5639" max="5639" width="20.28515625" customWidth="1"/>
    <col min="5889" max="5889" width="5.140625" customWidth="1"/>
    <col min="5890" max="5890" width="38.5703125" customWidth="1"/>
    <col min="5891" max="5891" width="5.28515625" customWidth="1"/>
    <col min="5892" max="5893" width="10.5703125" customWidth="1"/>
    <col min="5894" max="5894" width="9.28515625" customWidth="1"/>
    <col min="5895" max="5895" width="20.28515625" customWidth="1"/>
    <col min="6145" max="6145" width="5.140625" customWidth="1"/>
    <col min="6146" max="6146" width="38.5703125" customWidth="1"/>
    <col min="6147" max="6147" width="5.28515625" customWidth="1"/>
    <col min="6148" max="6149" width="10.5703125" customWidth="1"/>
    <col min="6150" max="6150" width="9.28515625" customWidth="1"/>
    <col min="6151" max="6151" width="20.28515625" customWidth="1"/>
    <col min="6401" max="6401" width="5.140625" customWidth="1"/>
    <col min="6402" max="6402" width="38.5703125" customWidth="1"/>
    <col min="6403" max="6403" width="5.28515625" customWidth="1"/>
    <col min="6404" max="6405" width="10.5703125" customWidth="1"/>
    <col min="6406" max="6406" width="9.28515625" customWidth="1"/>
    <col min="6407" max="6407" width="20.28515625" customWidth="1"/>
    <col min="6657" max="6657" width="5.140625" customWidth="1"/>
    <col min="6658" max="6658" width="38.5703125" customWidth="1"/>
    <col min="6659" max="6659" width="5.28515625" customWidth="1"/>
    <col min="6660" max="6661" width="10.5703125" customWidth="1"/>
    <col min="6662" max="6662" width="9.28515625" customWidth="1"/>
    <col min="6663" max="6663" width="20.28515625" customWidth="1"/>
    <col min="6913" max="6913" width="5.140625" customWidth="1"/>
    <col min="6914" max="6914" width="38.5703125" customWidth="1"/>
    <col min="6915" max="6915" width="5.28515625" customWidth="1"/>
    <col min="6916" max="6917" width="10.5703125" customWidth="1"/>
    <col min="6918" max="6918" width="9.28515625" customWidth="1"/>
    <col min="6919" max="6919" width="20.28515625" customWidth="1"/>
    <col min="7169" max="7169" width="5.140625" customWidth="1"/>
    <col min="7170" max="7170" width="38.5703125" customWidth="1"/>
    <col min="7171" max="7171" width="5.28515625" customWidth="1"/>
    <col min="7172" max="7173" width="10.5703125" customWidth="1"/>
    <col min="7174" max="7174" width="9.28515625" customWidth="1"/>
    <col min="7175" max="7175" width="20.28515625" customWidth="1"/>
    <col min="7425" max="7425" width="5.140625" customWidth="1"/>
    <col min="7426" max="7426" width="38.5703125" customWidth="1"/>
    <col min="7427" max="7427" width="5.28515625" customWidth="1"/>
    <col min="7428" max="7429" width="10.5703125" customWidth="1"/>
    <col min="7430" max="7430" width="9.28515625" customWidth="1"/>
    <col min="7431" max="7431" width="20.28515625" customWidth="1"/>
    <col min="7681" max="7681" width="5.140625" customWidth="1"/>
    <col min="7682" max="7682" width="38.5703125" customWidth="1"/>
    <col min="7683" max="7683" width="5.28515625" customWidth="1"/>
    <col min="7684" max="7685" width="10.5703125" customWidth="1"/>
    <col min="7686" max="7686" width="9.28515625" customWidth="1"/>
    <col min="7687" max="7687" width="20.28515625" customWidth="1"/>
    <col min="7937" max="7937" width="5.140625" customWidth="1"/>
    <col min="7938" max="7938" width="38.5703125" customWidth="1"/>
    <col min="7939" max="7939" width="5.28515625" customWidth="1"/>
    <col min="7940" max="7941" width="10.5703125" customWidth="1"/>
    <col min="7942" max="7942" width="9.28515625" customWidth="1"/>
    <col min="7943" max="7943" width="20.28515625" customWidth="1"/>
    <col min="8193" max="8193" width="5.140625" customWidth="1"/>
    <col min="8194" max="8194" width="38.5703125" customWidth="1"/>
    <col min="8195" max="8195" width="5.28515625" customWidth="1"/>
    <col min="8196" max="8197" width="10.5703125" customWidth="1"/>
    <col min="8198" max="8198" width="9.28515625" customWidth="1"/>
    <col min="8199" max="8199" width="20.28515625" customWidth="1"/>
    <col min="8449" max="8449" width="5.140625" customWidth="1"/>
    <col min="8450" max="8450" width="38.5703125" customWidth="1"/>
    <col min="8451" max="8451" width="5.28515625" customWidth="1"/>
    <col min="8452" max="8453" width="10.5703125" customWidth="1"/>
    <col min="8454" max="8454" width="9.28515625" customWidth="1"/>
    <col min="8455" max="8455" width="20.28515625" customWidth="1"/>
    <col min="8705" max="8705" width="5.140625" customWidth="1"/>
    <col min="8706" max="8706" width="38.5703125" customWidth="1"/>
    <col min="8707" max="8707" width="5.28515625" customWidth="1"/>
    <col min="8708" max="8709" width="10.5703125" customWidth="1"/>
    <col min="8710" max="8710" width="9.28515625" customWidth="1"/>
    <col min="8711" max="8711" width="20.28515625" customWidth="1"/>
    <col min="8961" max="8961" width="5.140625" customWidth="1"/>
    <col min="8962" max="8962" width="38.5703125" customWidth="1"/>
    <col min="8963" max="8963" width="5.28515625" customWidth="1"/>
    <col min="8964" max="8965" width="10.5703125" customWidth="1"/>
    <col min="8966" max="8966" width="9.28515625" customWidth="1"/>
    <col min="8967" max="8967" width="20.28515625" customWidth="1"/>
    <col min="9217" max="9217" width="5.140625" customWidth="1"/>
    <col min="9218" max="9218" width="38.5703125" customWidth="1"/>
    <col min="9219" max="9219" width="5.28515625" customWidth="1"/>
    <col min="9220" max="9221" width="10.5703125" customWidth="1"/>
    <col min="9222" max="9222" width="9.28515625" customWidth="1"/>
    <col min="9223" max="9223" width="20.28515625" customWidth="1"/>
    <col min="9473" max="9473" width="5.140625" customWidth="1"/>
    <col min="9474" max="9474" width="38.5703125" customWidth="1"/>
    <col min="9475" max="9475" width="5.28515625" customWidth="1"/>
    <col min="9476" max="9477" width="10.5703125" customWidth="1"/>
    <col min="9478" max="9478" width="9.28515625" customWidth="1"/>
    <col min="9479" max="9479" width="20.28515625" customWidth="1"/>
    <col min="9729" max="9729" width="5.140625" customWidth="1"/>
    <col min="9730" max="9730" width="38.5703125" customWidth="1"/>
    <col min="9731" max="9731" width="5.28515625" customWidth="1"/>
    <col min="9732" max="9733" width="10.5703125" customWidth="1"/>
    <col min="9734" max="9734" width="9.28515625" customWidth="1"/>
    <col min="9735" max="9735" width="20.28515625" customWidth="1"/>
    <col min="9985" max="9985" width="5.140625" customWidth="1"/>
    <col min="9986" max="9986" width="38.5703125" customWidth="1"/>
    <col min="9987" max="9987" width="5.28515625" customWidth="1"/>
    <col min="9988" max="9989" width="10.5703125" customWidth="1"/>
    <col min="9990" max="9990" width="9.28515625" customWidth="1"/>
    <col min="9991" max="9991" width="20.28515625" customWidth="1"/>
    <col min="10241" max="10241" width="5.140625" customWidth="1"/>
    <col min="10242" max="10242" width="38.5703125" customWidth="1"/>
    <col min="10243" max="10243" width="5.28515625" customWidth="1"/>
    <col min="10244" max="10245" width="10.5703125" customWidth="1"/>
    <col min="10246" max="10246" width="9.28515625" customWidth="1"/>
    <col min="10247" max="10247" width="20.28515625" customWidth="1"/>
    <col min="10497" max="10497" width="5.140625" customWidth="1"/>
    <col min="10498" max="10498" width="38.5703125" customWidth="1"/>
    <col min="10499" max="10499" width="5.28515625" customWidth="1"/>
    <col min="10500" max="10501" width="10.5703125" customWidth="1"/>
    <col min="10502" max="10502" width="9.28515625" customWidth="1"/>
    <col min="10503" max="10503" width="20.28515625" customWidth="1"/>
    <col min="10753" max="10753" width="5.140625" customWidth="1"/>
    <col min="10754" max="10754" width="38.5703125" customWidth="1"/>
    <col min="10755" max="10755" width="5.28515625" customWidth="1"/>
    <col min="10756" max="10757" width="10.5703125" customWidth="1"/>
    <col min="10758" max="10758" width="9.28515625" customWidth="1"/>
    <col min="10759" max="10759" width="20.28515625" customWidth="1"/>
    <col min="11009" max="11009" width="5.140625" customWidth="1"/>
    <col min="11010" max="11010" width="38.5703125" customWidth="1"/>
    <col min="11011" max="11011" width="5.28515625" customWidth="1"/>
    <col min="11012" max="11013" width="10.5703125" customWidth="1"/>
    <col min="11014" max="11014" width="9.28515625" customWidth="1"/>
    <col min="11015" max="11015" width="20.28515625" customWidth="1"/>
    <col min="11265" max="11265" width="5.140625" customWidth="1"/>
    <col min="11266" max="11266" width="38.5703125" customWidth="1"/>
    <col min="11267" max="11267" width="5.28515625" customWidth="1"/>
    <col min="11268" max="11269" width="10.5703125" customWidth="1"/>
    <col min="11270" max="11270" width="9.28515625" customWidth="1"/>
    <col min="11271" max="11271" width="20.28515625" customWidth="1"/>
    <col min="11521" max="11521" width="5.140625" customWidth="1"/>
    <col min="11522" max="11522" width="38.5703125" customWidth="1"/>
    <col min="11523" max="11523" width="5.28515625" customWidth="1"/>
    <col min="11524" max="11525" width="10.5703125" customWidth="1"/>
    <col min="11526" max="11526" width="9.28515625" customWidth="1"/>
    <col min="11527" max="11527" width="20.28515625" customWidth="1"/>
    <col min="11777" max="11777" width="5.140625" customWidth="1"/>
    <col min="11778" max="11778" width="38.5703125" customWidth="1"/>
    <col min="11779" max="11779" width="5.28515625" customWidth="1"/>
    <col min="11780" max="11781" width="10.5703125" customWidth="1"/>
    <col min="11782" max="11782" width="9.28515625" customWidth="1"/>
    <col min="11783" max="11783" width="20.28515625" customWidth="1"/>
    <col min="12033" max="12033" width="5.140625" customWidth="1"/>
    <col min="12034" max="12034" width="38.5703125" customWidth="1"/>
    <col min="12035" max="12035" width="5.28515625" customWidth="1"/>
    <col min="12036" max="12037" width="10.5703125" customWidth="1"/>
    <col min="12038" max="12038" width="9.28515625" customWidth="1"/>
    <col min="12039" max="12039" width="20.28515625" customWidth="1"/>
    <col min="12289" max="12289" width="5.140625" customWidth="1"/>
    <col min="12290" max="12290" width="38.5703125" customWidth="1"/>
    <col min="12291" max="12291" width="5.28515625" customWidth="1"/>
    <col min="12292" max="12293" width="10.5703125" customWidth="1"/>
    <col min="12294" max="12294" width="9.28515625" customWidth="1"/>
    <col min="12295" max="12295" width="20.28515625" customWidth="1"/>
    <col min="12545" max="12545" width="5.140625" customWidth="1"/>
    <col min="12546" max="12546" width="38.5703125" customWidth="1"/>
    <col min="12547" max="12547" width="5.28515625" customWidth="1"/>
    <col min="12548" max="12549" width="10.5703125" customWidth="1"/>
    <col min="12550" max="12550" width="9.28515625" customWidth="1"/>
    <col min="12551" max="12551" width="20.28515625" customWidth="1"/>
    <col min="12801" max="12801" width="5.140625" customWidth="1"/>
    <col min="12802" max="12802" width="38.5703125" customWidth="1"/>
    <col min="12803" max="12803" width="5.28515625" customWidth="1"/>
    <col min="12804" max="12805" width="10.5703125" customWidth="1"/>
    <col min="12806" max="12806" width="9.28515625" customWidth="1"/>
    <col min="12807" max="12807" width="20.28515625" customWidth="1"/>
    <col min="13057" max="13057" width="5.140625" customWidth="1"/>
    <col min="13058" max="13058" width="38.5703125" customWidth="1"/>
    <col min="13059" max="13059" width="5.28515625" customWidth="1"/>
    <col min="13060" max="13061" width="10.5703125" customWidth="1"/>
    <col min="13062" max="13062" width="9.28515625" customWidth="1"/>
    <col min="13063" max="13063" width="20.28515625" customWidth="1"/>
    <col min="13313" max="13313" width="5.140625" customWidth="1"/>
    <col min="13314" max="13314" width="38.5703125" customWidth="1"/>
    <col min="13315" max="13315" width="5.28515625" customWidth="1"/>
    <col min="13316" max="13317" width="10.5703125" customWidth="1"/>
    <col min="13318" max="13318" width="9.28515625" customWidth="1"/>
    <col min="13319" max="13319" width="20.28515625" customWidth="1"/>
    <col min="13569" max="13569" width="5.140625" customWidth="1"/>
    <col min="13570" max="13570" width="38.5703125" customWidth="1"/>
    <col min="13571" max="13571" width="5.28515625" customWidth="1"/>
    <col min="13572" max="13573" width="10.5703125" customWidth="1"/>
    <col min="13574" max="13574" width="9.28515625" customWidth="1"/>
    <col min="13575" max="13575" width="20.28515625" customWidth="1"/>
    <col min="13825" max="13825" width="5.140625" customWidth="1"/>
    <col min="13826" max="13826" width="38.5703125" customWidth="1"/>
    <col min="13827" max="13827" width="5.28515625" customWidth="1"/>
    <col min="13828" max="13829" width="10.5703125" customWidth="1"/>
    <col min="13830" max="13830" width="9.28515625" customWidth="1"/>
    <col min="13831" max="13831" width="20.28515625" customWidth="1"/>
    <col min="14081" max="14081" width="5.140625" customWidth="1"/>
    <col min="14082" max="14082" width="38.5703125" customWidth="1"/>
    <col min="14083" max="14083" width="5.28515625" customWidth="1"/>
    <col min="14084" max="14085" width="10.5703125" customWidth="1"/>
    <col min="14086" max="14086" width="9.28515625" customWidth="1"/>
    <col min="14087" max="14087" width="20.28515625" customWidth="1"/>
    <col min="14337" max="14337" width="5.140625" customWidth="1"/>
    <col min="14338" max="14338" width="38.5703125" customWidth="1"/>
    <col min="14339" max="14339" width="5.28515625" customWidth="1"/>
    <col min="14340" max="14341" width="10.5703125" customWidth="1"/>
    <col min="14342" max="14342" width="9.28515625" customWidth="1"/>
    <col min="14343" max="14343" width="20.28515625" customWidth="1"/>
    <col min="14593" max="14593" width="5.140625" customWidth="1"/>
    <col min="14594" max="14594" width="38.5703125" customWidth="1"/>
    <col min="14595" max="14595" width="5.28515625" customWidth="1"/>
    <col min="14596" max="14597" width="10.5703125" customWidth="1"/>
    <col min="14598" max="14598" width="9.28515625" customWidth="1"/>
    <col min="14599" max="14599" width="20.28515625" customWidth="1"/>
    <col min="14849" max="14849" width="5.140625" customWidth="1"/>
    <col min="14850" max="14850" width="38.5703125" customWidth="1"/>
    <col min="14851" max="14851" width="5.28515625" customWidth="1"/>
    <col min="14852" max="14853" width="10.5703125" customWidth="1"/>
    <col min="14854" max="14854" width="9.28515625" customWidth="1"/>
    <col min="14855" max="14855" width="20.28515625" customWidth="1"/>
    <col min="15105" max="15105" width="5.140625" customWidth="1"/>
    <col min="15106" max="15106" width="38.5703125" customWidth="1"/>
    <col min="15107" max="15107" width="5.28515625" customWidth="1"/>
    <col min="15108" max="15109" width="10.5703125" customWidth="1"/>
    <col min="15110" max="15110" width="9.28515625" customWidth="1"/>
    <col min="15111" max="15111" width="20.28515625" customWidth="1"/>
    <col min="15361" max="15361" width="5.140625" customWidth="1"/>
    <col min="15362" max="15362" width="38.5703125" customWidth="1"/>
    <col min="15363" max="15363" width="5.28515625" customWidth="1"/>
    <col min="15364" max="15365" width="10.5703125" customWidth="1"/>
    <col min="15366" max="15366" width="9.28515625" customWidth="1"/>
    <col min="15367" max="15367" width="20.28515625" customWidth="1"/>
    <col min="15617" max="15617" width="5.140625" customWidth="1"/>
    <col min="15618" max="15618" width="38.5703125" customWidth="1"/>
    <col min="15619" max="15619" width="5.28515625" customWidth="1"/>
    <col min="15620" max="15621" width="10.5703125" customWidth="1"/>
    <col min="15622" max="15622" width="9.28515625" customWidth="1"/>
    <col min="15623" max="15623" width="20.28515625" customWidth="1"/>
    <col min="15873" max="15873" width="5.140625" customWidth="1"/>
    <col min="15874" max="15874" width="38.5703125" customWidth="1"/>
    <col min="15875" max="15875" width="5.28515625" customWidth="1"/>
    <col min="15876" max="15877" width="10.5703125" customWidth="1"/>
    <col min="15878" max="15878" width="9.28515625" customWidth="1"/>
    <col min="15879" max="15879" width="20.28515625" customWidth="1"/>
    <col min="16129" max="16129" width="5.140625" customWidth="1"/>
    <col min="16130" max="16130" width="38.5703125" customWidth="1"/>
    <col min="16131" max="16131" width="5.28515625" customWidth="1"/>
    <col min="16132" max="16133" width="10.5703125" customWidth="1"/>
    <col min="16134" max="16134" width="9.28515625" customWidth="1"/>
    <col min="16135" max="16135" width="20.28515625" customWidth="1"/>
  </cols>
  <sheetData>
    <row r="1" spans="1:10" ht="16.5" x14ac:dyDescent="0.25">
      <c r="A1" s="1" t="s">
        <v>53</v>
      </c>
      <c r="B1" s="1"/>
      <c r="C1" s="20"/>
      <c r="D1" s="15"/>
      <c r="E1" s="15"/>
      <c r="F1" s="15"/>
      <c r="G1" s="15"/>
      <c r="H1" s="2"/>
    </row>
    <row r="2" spans="1:10" ht="16.5" x14ac:dyDescent="0.25">
      <c r="A2" s="1"/>
      <c r="B2" s="3"/>
      <c r="C2" s="20"/>
      <c r="D2" s="15"/>
      <c r="E2" s="15"/>
      <c r="F2" s="15"/>
      <c r="G2" s="15"/>
      <c r="H2" s="2"/>
    </row>
    <row r="3" spans="1:10" ht="16.5" x14ac:dyDescent="0.25">
      <c r="A3" s="1" t="s">
        <v>0</v>
      </c>
      <c r="B3" s="1"/>
      <c r="C3" s="20"/>
      <c r="D3" s="15"/>
      <c r="E3" s="15"/>
      <c r="F3" s="15"/>
      <c r="G3" s="15"/>
      <c r="H3" s="2"/>
    </row>
    <row r="4" spans="1:10" ht="34.5" customHeight="1" x14ac:dyDescent="0.25">
      <c r="A4" s="158" t="s">
        <v>44</v>
      </c>
      <c r="B4" s="158"/>
      <c r="C4" s="158"/>
      <c r="D4" s="158"/>
      <c r="E4" s="158"/>
      <c r="F4" s="158"/>
      <c r="G4" s="158"/>
      <c r="H4" s="158"/>
    </row>
    <row r="5" spans="1:10" ht="15.75" thickBot="1" x14ac:dyDescent="0.3">
      <c r="A5" s="4"/>
      <c r="B5" s="4"/>
      <c r="C5" s="23"/>
      <c r="D5" s="24"/>
      <c r="E5" s="24"/>
      <c r="F5" s="24"/>
      <c r="G5" s="25"/>
      <c r="H5" s="26"/>
      <c r="I5" s="27"/>
      <c r="J5" s="27"/>
    </row>
    <row r="6" spans="1:10" ht="59.25" customHeight="1" thickBot="1" x14ac:dyDescent="0.3">
      <c r="A6" s="7" t="s">
        <v>1</v>
      </c>
      <c r="B6" s="6" t="s">
        <v>2</v>
      </c>
      <c r="C6" s="73" t="s">
        <v>11</v>
      </c>
      <c r="D6" s="74" t="s">
        <v>12</v>
      </c>
      <c r="E6" s="75" t="s">
        <v>13</v>
      </c>
      <c r="F6" s="76" t="s">
        <v>3</v>
      </c>
      <c r="G6" s="76" t="s">
        <v>14</v>
      </c>
      <c r="H6" s="77" t="s">
        <v>15</v>
      </c>
      <c r="I6" s="78" t="s">
        <v>16</v>
      </c>
      <c r="J6" s="43" t="s">
        <v>23</v>
      </c>
    </row>
    <row r="7" spans="1:10" ht="17.25" customHeight="1" thickBot="1" x14ac:dyDescent="0.3">
      <c r="A7" s="7" t="s">
        <v>33</v>
      </c>
      <c r="B7" s="84" t="s">
        <v>37</v>
      </c>
      <c r="C7" s="111"/>
      <c r="D7" s="111"/>
      <c r="E7" s="112"/>
      <c r="F7" s="113"/>
      <c r="G7" s="113"/>
      <c r="H7" s="113"/>
      <c r="I7" s="114">
        <f>SUM(I8:I8)</f>
        <v>0</v>
      </c>
      <c r="J7" s="80">
        <f>SUM(J8:J8)</f>
        <v>0</v>
      </c>
    </row>
    <row r="8" spans="1:10" ht="15.75" thickBot="1" x14ac:dyDescent="0.3">
      <c r="A8" s="115" t="s">
        <v>33</v>
      </c>
      <c r="B8" s="116" t="s">
        <v>38</v>
      </c>
      <c r="C8" s="117" t="s">
        <v>4</v>
      </c>
      <c r="D8" s="118" t="s">
        <v>34</v>
      </c>
      <c r="E8" s="81" t="s">
        <v>17</v>
      </c>
      <c r="F8" s="17">
        <v>300</v>
      </c>
      <c r="G8" s="16">
        <v>600</v>
      </c>
      <c r="H8" s="17"/>
      <c r="I8" s="85"/>
      <c r="J8" s="86"/>
    </row>
    <row r="9" spans="1:10" ht="16.5" thickBot="1" x14ac:dyDescent="0.3">
      <c r="A9" s="127">
        <v>2</v>
      </c>
      <c r="B9" s="119" t="s">
        <v>5</v>
      </c>
      <c r="C9" s="164"/>
      <c r="D9" s="165"/>
      <c r="E9" s="165"/>
      <c r="F9" s="165"/>
      <c r="G9" s="165"/>
      <c r="H9" s="166"/>
      <c r="I9" s="120"/>
      <c r="J9" s="123"/>
    </row>
    <row r="10" spans="1:10" x14ac:dyDescent="0.25">
      <c r="A10" s="11">
        <v>43102</v>
      </c>
      <c r="B10" s="129" t="s">
        <v>22</v>
      </c>
      <c r="C10" s="13"/>
      <c r="D10" s="21"/>
      <c r="E10" s="130"/>
      <c r="F10" s="18"/>
      <c r="G10" s="131"/>
      <c r="H10" s="131"/>
      <c r="I10" s="132"/>
      <c r="J10" s="133"/>
    </row>
    <row r="11" spans="1:10" x14ac:dyDescent="0.25">
      <c r="A11" s="28"/>
      <c r="B11" s="42" t="s">
        <v>6</v>
      </c>
      <c r="C11" s="35" t="s">
        <v>7</v>
      </c>
      <c r="D11" s="33">
        <v>20</v>
      </c>
      <c r="E11" s="66" t="s">
        <v>17</v>
      </c>
      <c r="F11" s="34">
        <v>20</v>
      </c>
      <c r="G11" s="31">
        <f>F11*2</f>
        <v>40</v>
      </c>
      <c r="H11" s="31"/>
      <c r="I11" s="31"/>
      <c r="J11" s="67"/>
    </row>
    <row r="12" spans="1:10" x14ac:dyDescent="0.25">
      <c r="A12" s="28"/>
      <c r="B12" s="42" t="s">
        <v>8</v>
      </c>
      <c r="C12" s="35" t="s">
        <v>7</v>
      </c>
      <c r="D12" s="33">
        <v>98</v>
      </c>
      <c r="E12" s="66" t="s">
        <v>17</v>
      </c>
      <c r="F12" s="34">
        <v>98</v>
      </c>
      <c r="G12" s="31">
        <f>F12*2</f>
        <v>196</v>
      </c>
      <c r="H12" s="31"/>
      <c r="I12" s="31"/>
      <c r="J12" s="67"/>
    </row>
    <row r="13" spans="1:10" x14ac:dyDescent="0.25">
      <c r="A13" s="8">
        <v>43133</v>
      </c>
      <c r="B13" s="134" t="s">
        <v>20</v>
      </c>
      <c r="C13" s="167"/>
      <c r="D13" s="168"/>
      <c r="E13" s="168"/>
      <c r="F13" s="168"/>
      <c r="G13" s="168"/>
      <c r="H13" s="169"/>
      <c r="I13" s="135"/>
      <c r="J13" s="72"/>
    </row>
    <row r="14" spans="1:10" x14ac:dyDescent="0.25">
      <c r="A14" s="9"/>
      <c r="B14" s="136" t="s">
        <v>9</v>
      </c>
      <c r="C14" s="68" t="s">
        <v>7</v>
      </c>
      <c r="D14" s="137" t="s">
        <v>39</v>
      </c>
      <c r="E14" s="138" t="s">
        <v>17</v>
      </c>
      <c r="F14" s="139">
        <v>9</v>
      </c>
      <c r="G14" s="140">
        <f>F14*2</f>
        <v>18</v>
      </c>
      <c r="H14" s="140"/>
      <c r="I14" s="140"/>
      <c r="J14" s="67"/>
    </row>
    <row r="15" spans="1:10" x14ac:dyDescent="0.25">
      <c r="A15" s="10" t="s">
        <v>18</v>
      </c>
      <c r="B15" s="125" t="s">
        <v>21</v>
      </c>
      <c r="C15" s="170"/>
      <c r="D15" s="171"/>
      <c r="E15" s="171"/>
      <c r="F15" s="171"/>
      <c r="G15" s="171"/>
      <c r="H15" s="172"/>
      <c r="I15" s="39"/>
      <c r="J15" s="72"/>
    </row>
    <row r="16" spans="1:10" ht="15.75" thickBot="1" x14ac:dyDescent="0.3">
      <c r="A16" s="103"/>
      <c r="B16" s="141" t="s">
        <v>35</v>
      </c>
      <c r="C16" s="142" t="s">
        <v>10</v>
      </c>
      <c r="D16" s="143">
        <v>25650</v>
      </c>
      <c r="E16" s="143">
        <v>4</v>
      </c>
      <c r="F16" s="144">
        <f>D16*E16</f>
        <v>102600</v>
      </c>
      <c r="G16" s="31">
        <f>F16*2</f>
        <v>205200</v>
      </c>
      <c r="H16" s="145"/>
      <c r="I16" s="31"/>
      <c r="J16" s="67"/>
    </row>
    <row r="17" spans="1:10" ht="16.5" thickBot="1" x14ac:dyDescent="0.3">
      <c r="A17" s="159" t="s">
        <v>19</v>
      </c>
      <c r="B17" s="160"/>
      <c r="C17" s="161"/>
      <c r="D17" s="162"/>
      <c r="E17" s="162"/>
      <c r="F17" s="162"/>
      <c r="G17" s="162"/>
      <c r="H17" s="163"/>
      <c r="I17" s="104"/>
      <c r="J17" s="105"/>
    </row>
    <row r="18" spans="1:10" x14ac:dyDescent="0.25">
      <c r="A18" s="56"/>
      <c r="B18" s="56"/>
      <c r="C18" s="56"/>
      <c r="D18" s="79"/>
      <c r="E18" s="79"/>
      <c r="F18" s="79"/>
      <c r="G18" s="79"/>
      <c r="H18" s="79"/>
      <c r="I18" s="56"/>
      <c r="J18" s="56"/>
    </row>
    <row r="19" spans="1:10" x14ac:dyDescent="0.25">
      <c r="A19" s="56"/>
      <c r="B19" s="57"/>
      <c r="C19" s="56"/>
      <c r="D19" s="79"/>
      <c r="E19" s="79"/>
      <c r="F19" s="79"/>
      <c r="G19" s="79"/>
      <c r="H19" s="79"/>
      <c r="I19" s="56"/>
      <c r="J19" s="56"/>
    </row>
    <row r="20" spans="1:10" x14ac:dyDescent="0.25">
      <c r="A20" s="56"/>
      <c r="B20" s="56"/>
      <c r="C20" s="56"/>
      <c r="D20" s="79"/>
      <c r="E20" s="79"/>
      <c r="F20" s="79"/>
      <c r="G20" s="79"/>
      <c r="H20" s="79"/>
      <c r="I20" s="56"/>
      <c r="J20" s="56"/>
    </row>
    <row r="21" spans="1:10" x14ac:dyDescent="0.25">
      <c r="A21" s="56"/>
      <c r="B21" s="56"/>
      <c r="C21" s="56"/>
      <c r="D21" s="79"/>
      <c r="E21" s="79"/>
      <c r="F21" s="79"/>
      <c r="G21" s="79"/>
      <c r="H21" s="79"/>
      <c r="I21" s="56"/>
      <c r="J21" s="56"/>
    </row>
    <row r="22" spans="1:10" x14ac:dyDescent="0.25">
      <c r="A22" s="56"/>
      <c r="B22" s="56"/>
      <c r="C22" s="56"/>
      <c r="D22" s="79"/>
      <c r="E22" s="79"/>
      <c r="F22" s="79"/>
      <c r="G22" s="79"/>
      <c r="H22" s="79"/>
      <c r="I22" s="56"/>
      <c r="J22" s="56"/>
    </row>
    <row r="23" spans="1:10" x14ac:dyDescent="0.25">
      <c r="A23" s="56"/>
      <c r="B23" s="56"/>
      <c r="C23" s="56"/>
      <c r="D23" s="79"/>
      <c r="E23" s="79"/>
      <c r="F23" s="79"/>
      <c r="G23" s="79"/>
      <c r="H23" s="79"/>
      <c r="I23" s="56"/>
      <c r="J23" s="56"/>
    </row>
    <row r="24" spans="1:10" x14ac:dyDescent="0.25">
      <c r="A24" s="56"/>
      <c r="B24" s="56"/>
      <c r="C24" s="56"/>
      <c r="D24" s="79"/>
      <c r="E24" s="79"/>
      <c r="F24" s="79"/>
      <c r="G24" s="79"/>
      <c r="H24" s="79"/>
      <c r="I24" s="56"/>
      <c r="J24" s="56"/>
    </row>
    <row r="25" spans="1:10" x14ac:dyDescent="0.25">
      <c r="A25" s="56"/>
      <c r="B25" s="56"/>
      <c r="C25" s="56"/>
      <c r="D25" s="79"/>
      <c r="E25" s="79"/>
      <c r="F25" s="79"/>
      <c r="G25" s="79"/>
      <c r="H25" s="79"/>
      <c r="I25" s="56"/>
      <c r="J25" s="56"/>
    </row>
    <row r="26" spans="1:10" x14ac:dyDescent="0.25">
      <c r="A26" s="56"/>
      <c r="B26" s="56"/>
      <c r="C26" s="56"/>
      <c r="D26" s="79"/>
      <c r="E26" s="79"/>
      <c r="F26" s="79"/>
      <c r="G26" s="79"/>
      <c r="H26" s="79"/>
      <c r="I26" s="56"/>
      <c r="J26" s="56"/>
    </row>
    <row r="27" spans="1:10" x14ac:dyDescent="0.25">
      <c r="A27" s="56"/>
      <c r="B27" s="56"/>
      <c r="C27" s="56"/>
      <c r="D27" s="79"/>
      <c r="E27" s="79"/>
      <c r="F27" s="79"/>
      <c r="G27" s="79"/>
      <c r="H27" s="79"/>
      <c r="I27" s="56"/>
      <c r="J27" s="56"/>
    </row>
    <row r="28" spans="1:10" x14ac:dyDescent="0.25">
      <c r="A28" s="56"/>
      <c r="B28" s="56"/>
      <c r="C28" s="56"/>
      <c r="D28" s="79"/>
      <c r="E28" s="79"/>
      <c r="F28" s="79"/>
      <c r="G28" s="79"/>
      <c r="H28" s="79"/>
      <c r="I28" s="56"/>
      <c r="J28" s="56"/>
    </row>
    <row r="29" spans="1:10" x14ac:dyDescent="0.25">
      <c r="A29" s="56"/>
      <c r="B29" s="56"/>
      <c r="C29" s="56"/>
      <c r="D29" s="79"/>
      <c r="E29" s="79"/>
      <c r="F29" s="79"/>
      <c r="G29" s="79"/>
      <c r="H29" s="79"/>
      <c r="I29" s="56"/>
      <c r="J29" s="56"/>
    </row>
    <row r="30" spans="1:10" x14ac:dyDescent="0.25">
      <c r="A30" s="56"/>
      <c r="B30" s="56"/>
      <c r="C30" s="56"/>
      <c r="D30" s="79"/>
      <c r="E30" s="79"/>
      <c r="F30" s="79"/>
      <c r="G30" s="79"/>
      <c r="H30" s="79"/>
      <c r="I30" s="56"/>
      <c r="J30" s="56"/>
    </row>
    <row r="31" spans="1:10" x14ac:dyDescent="0.25">
      <c r="A31" s="56"/>
      <c r="B31" s="56"/>
      <c r="C31" s="56"/>
      <c r="D31" s="79"/>
      <c r="E31" s="79"/>
      <c r="F31" s="79"/>
      <c r="G31" s="79"/>
      <c r="H31" s="79"/>
      <c r="I31" s="56"/>
      <c r="J31" s="56"/>
    </row>
    <row r="32" spans="1:10" x14ac:dyDescent="0.25">
      <c r="A32" s="56"/>
      <c r="B32" s="56"/>
      <c r="C32" s="56"/>
      <c r="D32" s="79"/>
      <c r="E32" s="79"/>
      <c r="F32" s="79"/>
      <c r="G32" s="79"/>
      <c r="H32" s="79"/>
      <c r="I32" s="56"/>
      <c r="J32" s="56"/>
    </row>
    <row r="33" spans="1:10" x14ac:dyDescent="0.25">
      <c r="A33" s="56"/>
      <c r="B33" s="56"/>
      <c r="C33" s="56"/>
      <c r="D33" s="79"/>
      <c r="E33" s="79"/>
      <c r="F33" s="79"/>
      <c r="G33" s="79"/>
      <c r="H33" s="79"/>
      <c r="I33" s="56"/>
      <c r="J33" s="56"/>
    </row>
    <row r="34" spans="1:10" x14ac:dyDescent="0.25">
      <c r="A34" s="56"/>
      <c r="B34" s="56"/>
      <c r="C34" s="56"/>
      <c r="D34" s="79"/>
      <c r="E34" s="79"/>
      <c r="F34" s="79"/>
      <c r="G34" s="79"/>
      <c r="H34" s="79"/>
      <c r="I34" s="56"/>
      <c r="J34" s="56"/>
    </row>
    <row r="35" spans="1:10" x14ac:dyDescent="0.25">
      <c r="A35" s="56"/>
      <c r="B35" s="56"/>
      <c r="C35" s="56"/>
      <c r="D35" s="79"/>
      <c r="E35" s="79"/>
      <c r="F35" s="79"/>
      <c r="G35" s="79"/>
      <c r="H35" s="79"/>
      <c r="I35" s="56"/>
      <c r="J35" s="56"/>
    </row>
    <row r="36" spans="1:10" x14ac:dyDescent="0.25">
      <c r="A36" s="56"/>
      <c r="B36" s="56"/>
      <c r="C36" s="56"/>
      <c r="D36" s="79"/>
      <c r="E36" s="79"/>
      <c r="F36" s="79"/>
      <c r="G36" s="79"/>
      <c r="H36" s="79"/>
      <c r="I36" s="56"/>
      <c r="J36" s="56"/>
    </row>
    <row r="37" spans="1:10" x14ac:dyDescent="0.25">
      <c r="A37" s="56"/>
      <c r="B37" s="56"/>
      <c r="C37" s="56"/>
      <c r="D37" s="79"/>
      <c r="E37" s="79"/>
      <c r="F37" s="79"/>
      <c r="G37" s="79"/>
      <c r="H37" s="79"/>
      <c r="I37" s="56"/>
      <c r="J37" s="56"/>
    </row>
    <row r="38" spans="1:10" x14ac:dyDescent="0.25">
      <c r="A38" s="56"/>
      <c r="B38" s="56"/>
      <c r="C38" s="56"/>
      <c r="D38" s="79"/>
      <c r="E38" s="79"/>
      <c r="F38" s="79"/>
      <c r="G38" s="79"/>
      <c r="H38" s="79"/>
      <c r="I38" s="56"/>
      <c r="J38" s="56"/>
    </row>
    <row r="39" spans="1:10" x14ac:dyDescent="0.25">
      <c r="A39" s="56"/>
      <c r="B39" s="56"/>
      <c r="C39" s="56"/>
      <c r="D39" s="79"/>
      <c r="E39" s="79"/>
      <c r="F39" s="79"/>
      <c r="G39" s="79"/>
      <c r="H39" s="79"/>
      <c r="I39" s="56"/>
      <c r="J39" s="56"/>
    </row>
    <row r="40" spans="1:10" x14ac:dyDescent="0.25">
      <c r="A40" s="56"/>
      <c r="B40" s="56"/>
      <c r="C40" s="56"/>
      <c r="D40" s="79"/>
      <c r="E40" s="79"/>
      <c r="F40" s="79"/>
      <c r="G40" s="79"/>
      <c r="H40" s="79"/>
      <c r="I40" s="56"/>
      <c r="J40" s="56"/>
    </row>
    <row r="41" spans="1:10" x14ac:dyDescent="0.25">
      <c r="A41" s="56"/>
      <c r="B41" s="56"/>
      <c r="C41" s="56"/>
      <c r="D41" s="79"/>
      <c r="E41" s="79"/>
      <c r="F41" s="79"/>
      <c r="G41" s="79"/>
      <c r="H41" s="79"/>
      <c r="I41" s="56"/>
      <c r="J41" s="56"/>
    </row>
    <row r="42" spans="1:10" x14ac:dyDescent="0.25">
      <c r="A42" s="56"/>
      <c r="B42" s="56"/>
      <c r="C42" s="56"/>
      <c r="D42" s="79"/>
      <c r="E42" s="79"/>
      <c r="F42" s="79"/>
      <c r="G42" s="79"/>
      <c r="H42" s="79"/>
      <c r="I42" s="56"/>
      <c r="J42" s="56"/>
    </row>
    <row r="43" spans="1:10" x14ac:dyDescent="0.25">
      <c r="A43" s="56"/>
      <c r="B43" s="56"/>
      <c r="C43" s="56"/>
      <c r="D43" s="79"/>
      <c r="E43" s="79"/>
      <c r="F43" s="79"/>
      <c r="G43" s="79"/>
      <c r="H43" s="79"/>
      <c r="I43" s="56"/>
      <c r="J43" s="56"/>
    </row>
    <row r="44" spans="1:10" x14ac:dyDescent="0.25">
      <c r="A44" s="56"/>
      <c r="B44" s="56"/>
      <c r="C44" s="56"/>
      <c r="D44" s="79"/>
      <c r="E44" s="79"/>
      <c r="F44" s="79"/>
      <c r="G44" s="79"/>
      <c r="H44" s="79"/>
      <c r="I44" s="56"/>
      <c r="J44" s="56"/>
    </row>
    <row r="45" spans="1:10" x14ac:dyDescent="0.25">
      <c r="A45" s="56"/>
      <c r="B45" s="56"/>
      <c r="C45" s="56"/>
      <c r="D45" s="79"/>
      <c r="E45" s="79"/>
      <c r="F45" s="79"/>
      <c r="G45" s="79"/>
      <c r="H45" s="79"/>
      <c r="I45" s="56"/>
      <c r="J45" s="56"/>
    </row>
    <row r="46" spans="1:10" x14ac:dyDescent="0.25">
      <c r="A46" s="56"/>
      <c r="B46" s="56"/>
      <c r="C46" s="56"/>
      <c r="D46" s="79"/>
      <c r="E46" s="79"/>
      <c r="F46" s="79"/>
      <c r="G46" s="79"/>
      <c r="H46" s="79"/>
      <c r="I46" s="56"/>
      <c r="J46" s="56"/>
    </row>
    <row r="47" spans="1:10" x14ac:dyDescent="0.25">
      <c r="A47" s="56"/>
      <c r="B47" s="56"/>
      <c r="C47" s="56"/>
      <c r="D47" s="79"/>
      <c r="E47" s="79"/>
      <c r="F47" s="79"/>
      <c r="G47" s="79"/>
      <c r="H47" s="79"/>
      <c r="I47" s="56"/>
      <c r="J47" s="56"/>
    </row>
    <row r="48" spans="1:10" x14ac:dyDescent="0.25">
      <c r="A48" s="56"/>
      <c r="B48" s="56"/>
      <c r="C48" s="56"/>
      <c r="D48" s="79"/>
      <c r="E48" s="79"/>
      <c r="F48" s="79"/>
      <c r="G48" s="79"/>
      <c r="H48" s="79"/>
      <c r="I48" s="56"/>
      <c r="J48" s="56"/>
    </row>
    <row r="49" spans="1:10" x14ac:dyDescent="0.25">
      <c r="A49" s="56"/>
      <c r="B49" s="56"/>
      <c r="C49" s="56"/>
      <c r="D49" s="79"/>
      <c r="E49" s="79"/>
      <c r="F49" s="79"/>
      <c r="G49" s="79"/>
      <c r="H49" s="79"/>
      <c r="I49" s="56"/>
      <c r="J49" s="56"/>
    </row>
    <row r="50" spans="1:10" x14ac:dyDescent="0.25">
      <c r="A50" s="56"/>
      <c r="B50" s="56"/>
      <c r="C50" s="56"/>
      <c r="D50" s="79"/>
      <c r="E50" s="79"/>
      <c r="F50" s="79"/>
      <c r="G50" s="79"/>
      <c r="H50" s="79"/>
      <c r="I50" s="56"/>
      <c r="J50" s="56"/>
    </row>
    <row r="51" spans="1:10" x14ac:dyDescent="0.25">
      <c r="A51" s="56"/>
      <c r="B51" s="56"/>
      <c r="C51" s="56"/>
      <c r="D51" s="79"/>
      <c r="E51" s="79"/>
      <c r="F51" s="79"/>
      <c r="G51" s="79"/>
      <c r="H51" s="79"/>
      <c r="I51" s="56"/>
      <c r="J51" s="56"/>
    </row>
    <row r="52" spans="1:10" x14ac:dyDescent="0.25">
      <c r="A52" s="56"/>
      <c r="B52" s="56"/>
      <c r="C52" s="56"/>
      <c r="D52" s="79"/>
      <c r="E52" s="79"/>
      <c r="F52" s="79"/>
      <c r="G52" s="79"/>
      <c r="H52" s="79"/>
      <c r="I52" s="56"/>
      <c r="J52" s="56"/>
    </row>
    <row r="53" spans="1:10" x14ac:dyDescent="0.25">
      <c r="A53" s="56"/>
      <c r="B53" s="56"/>
      <c r="C53" s="56"/>
      <c r="D53" s="79"/>
      <c r="E53" s="79"/>
      <c r="F53" s="79"/>
      <c r="G53" s="79"/>
      <c r="H53" s="79"/>
      <c r="I53" s="56"/>
      <c r="J53" s="56"/>
    </row>
    <row r="54" spans="1:10" x14ac:dyDescent="0.25">
      <c r="A54" s="56"/>
      <c r="B54" s="56"/>
      <c r="C54" s="56"/>
      <c r="D54" s="79"/>
      <c r="E54" s="79"/>
      <c r="F54" s="79"/>
      <c r="G54" s="79"/>
      <c r="H54" s="79"/>
      <c r="I54" s="56"/>
      <c r="J54" s="56"/>
    </row>
    <row r="55" spans="1:10" x14ac:dyDescent="0.25">
      <c r="A55" s="56"/>
      <c r="B55" s="56"/>
      <c r="C55" s="56"/>
      <c r="D55" s="79"/>
      <c r="E55" s="79"/>
      <c r="F55" s="79"/>
      <c r="G55" s="79"/>
      <c r="H55" s="79"/>
      <c r="I55" s="56"/>
      <c r="J55" s="56"/>
    </row>
    <row r="56" spans="1:10" x14ac:dyDescent="0.25">
      <c r="A56" s="56"/>
      <c r="B56" s="56"/>
      <c r="C56" s="56"/>
      <c r="D56" s="79"/>
      <c r="E56" s="79"/>
      <c r="F56" s="79"/>
      <c r="G56" s="79"/>
      <c r="H56" s="79"/>
      <c r="I56" s="56"/>
      <c r="J56" s="56"/>
    </row>
    <row r="57" spans="1:10" x14ac:dyDescent="0.25">
      <c r="A57" s="56"/>
      <c r="B57" s="56"/>
      <c r="C57" s="56"/>
      <c r="D57" s="79"/>
      <c r="E57" s="79"/>
      <c r="F57" s="79"/>
      <c r="G57" s="79"/>
      <c r="H57" s="79"/>
      <c r="I57" s="56"/>
      <c r="J57" s="56"/>
    </row>
    <row r="58" spans="1:10" x14ac:dyDescent="0.25">
      <c r="A58" s="56"/>
      <c r="B58" s="56"/>
      <c r="C58" s="56"/>
      <c r="D58" s="79"/>
      <c r="E58" s="79"/>
      <c r="F58" s="79"/>
      <c r="G58" s="79"/>
      <c r="H58" s="79"/>
      <c r="I58" s="56"/>
      <c r="J58" s="56"/>
    </row>
    <row r="59" spans="1:10" x14ac:dyDescent="0.25">
      <c r="A59" s="56"/>
      <c r="B59" s="56"/>
      <c r="C59" s="56"/>
      <c r="D59" s="79"/>
      <c r="E59" s="79"/>
      <c r="F59" s="79"/>
      <c r="G59" s="79"/>
      <c r="H59" s="79"/>
      <c r="I59" s="56"/>
      <c r="J59" s="56"/>
    </row>
    <row r="60" spans="1:10" x14ac:dyDescent="0.25">
      <c r="A60" s="56"/>
      <c r="B60" s="56"/>
      <c r="C60" s="56"/>
      <c r="D60" s="79"/>
      <c r="E60" s="79"/>
      <c r="F60" s="79"/>
      <c r="G60" s="79"/>
      <c r="H60" s="79"/>
      <c r="I60" s="56"/>
      <c r="J60" s="56"/>
    </row>
    <row r="61" spans="1:10" x14ac:dyDescent="0.25">
      <c r="A61" s="56"/>
      <c r="B61" s="56"/>
      <c r="C61" s="56"/>
      <c r="D61" s="79"/>
      <c r="E61" s="79"/>
      <c r="F61" s="79"/>
      <c r="G61" s="79"/>
      <c r="H61" s="79"/>
      <c r="I61" s="56"/>
      <c r="J61" s="56"/>
    </row>
    <row r="62" spans="1:10" x14ac:dyDescent="0.25">
      <c r="A62" s="56"/>
      <c r="B62" s="56"/>
      <c r="C62" s="56"/>
      <c r="D62" s="79"/>
      <c r="E62" s="79"/>
      <c r="F62" s="79"/>
      <c r="G62" s="79"/>
      <c r="H62" s="79"/>
      <c r="I62" s="56"/>
      <c r="J62" s="56"/>
    </row>
    <row r="63" spans="1:10" x14ac:dyDescent="0.25">
      <c r="A63" s="56"/>
      <c r="B63" s="56"/>
      <c r="C63" s="56"/>
      <c r="D63" s="79"/>
      <c r="E63" s="79"/>
      <c r="F63" s="79"/>
      <c r="G63" s="79"/>
      <c r="H63" s="79"/>
      <c r="I63" s="56"/>
      <c r="J63" s="56"/>
    </row>
    <row r="64" spans="1:10" x14ac:dyDescent="0.25">
      <c r="A64" s="56"/>
      <c r="B64" s="56"/>
      <c r="C64" s="56"/>
      <c r="D64" s="79"/>
      <c r="E64" s="79"/>
      <c r="F64" s="79"/>
      <c r="G64" s="79"/>
      <c r="H64" s="79"/>
      <c r="I64" s="56"/>
      <c r="J64" s="56"/>
    </row>
    <row r="65" spans="1:10" x14ac:dyDescent="0.25">
      <c r="A65" s="56"/>
      <c r="B65" s="56"/>
      <c r="C65" s="56"/>
      <c r="D65" s="79"/>
      <c r="E65" s="79"/>
      <c r="F65" s="79"/>
      <c r="G65" s="79"/>
      <c r="H65" s="79"/>
      <c r="I65" s="56"/>
      <c r="J65" s="56"/>
    </row>
    <row r="66" spans="1:10" x14ac:dyDescent="0.25">
      <c r="A66" s="56"/>
      <c r="B66" s="56"/>
      <c r="C66" s="56"/>
      <c r="D66" s="79"/>
      <c r="E66" s="79"/>
      <c r="F66" s="79"/>
      <c r="G66" s="79"/>
      <c r="H66" s="79"/>
      <c r="I66" s="56"/>
      <c r="J66" s="56"/>
    </row>
    <row r="67" spans="1:10" x14ac:dyDescent="0.25">
      <c r="A67" s="56"/>
      <c r="B67" s="56"/>
      <c r="C67" s="56"/>
      <c r="D67" s="79"/>
      <c r="E67" s="79"/>
      <c r="F67" s="79"/>
      <c r="G67" s="79"/>
      <c r="H67" s="79"/>
      <c r="I67" s="56"/>
      <c r="J67" s="56"/>
    </row>
    <row r="68" spans="1:10" x14ac:dyDescent="0.25">
      <c r="A68" s="56"/>
      <c r="B68" s="56"/>
      <c r="C68" s="56"/>
      <c r="D68" s="79"/>
      <c r="E68" s="79"/>
      <c r="F68" s="79"/>
      <c r="G68" s="79"/>
      <c r="H68" s="79"/>
      <c r="I68" s="56"/>
      <c r="J68" s="56"/>
    </row>
    <row r="69" spans="1:10" x14ac:dyDescent="0.25">
      <c r="A69" s="56"/>
      <c r="B69" s="56"/>
      <c r="C69" s="56"/>
      <c r="D69" s="79"/>
      <c r="E69" s="79"/>
      <c r="F69" s="79"/>
      <c r="G69" s="79"/>
      <c r="H69" s="79"/>
      <c r="I69" s="56"/>
      <c r="J69" s="56"/>
    </row>
    <row r="70" spans="1:10" x14ac:dyDescent="0.25">
      <c r="A70" s="56"/>
      <c r="B70" s="56"/>
      <c r="C70" s="56"/>
      <c r="D70" s="79"/>
      <c r="E70" s="79"/>
      <c r="F70" s="79"/>
      <c r="G70" s="79"/>
      <c r="H70" s="79"/>
      <c r="I70" s="56"/>
      <c r="J70" s="56"/>
    </row>
    <row r="71" spans="1:10" x14ac:dyDescent="0.25">
      <c r="A71" s="56"/>
      <c r="B71" s="56"/>
      <c r="C71" s="56"/>
      <c r="D71" s="79"/>
      <c r="E71" s="79"/>
      <c r="F71" s="79"/>
      <c r="G71" s="79"/>
      <c r="H71" s="79"/>
      <c r="I71" s="56"/>
      <c r="J71" s="56"/>
    </row>
    <row r="72" spans="1:10" x14ac:dyDescent="0.25">
      <c r="A72" s="56"/>
      <c r="B72" s="56"/>
      <c r="C72" s="56"/>
      <c r="D72" s="79"/>
      <c r="E72" s="79"/>
      <c r="F72" s="79"/>
      <c r="G72" s="79"/>
      <c r="H72" s="79"/>
      <c r="I72" s="56"/>
      <c r="J72" s="56"/>
    </row>
    <row r="73" spans="1:10" x14ac:dyDescent="0.25">
      <c r="A73" s="56"/>
      <c r="B73" s="56"/>
      <c r="C73" s="56"/>
      <c r="D73" s="79"/>
      <c r="E73" s="79"/>
      <c r="F73" s="79"/>
      <c r="G73" s="79"/>
      <c r="H73" s="79"/>
      <c r="I73" s="56"/>
      <c r="J73" s="56"/>
    </row>
    <row r="74" spans="1:10" x14ac:dyDescent="0.25">
      <c r="A74" s="56"/>
      <c r="B74" s="56"/>
      <c r="C74" s="56"/>
      <c r="D74" s="79"/>
      <c r="E74" s="79"/>
      <c r="F74" s="79"/>
      <c r="G74" s="79"/>
      <c r="H74" s="79"/>
      <c r="I74" s="56"/>
      <c r="J74" s="56"/>
    </row>
    <row r="75" spans="1:10" x14ac:dyDescent="0.25">
      <c r="A75" s="56"/>
      <c r="B75" s="56"/>
      <c r="C75" s="56"/>
      <c r="D75" s="79"/>
      <c r="E75" s="79"/>
      <c r="F75" s="79"/>
      <c r="G75" s="79"/>
      <c r="H75" s="79"/>
      <c r="I75" s="56"/>
      <c r="J75" s="56"/>
    </row>
    <row r="76" spans="1:10" x14ac:dyDescent="0.25">
      <c r="A76" s="56"/>
      <c r="B76" s="56"/>
      <c r="C76" s="56"/>
      <c r="D76" s="79"/>
      <c r="E76" s="79"/>
      <c r="F76" s="79"/>
      <c r="G76" s="79"/>
      <c r="H76" s="79"/>
      <c r="I76" s="56"/>
      <c r="J76" s="56"/>
    </row>
    <row r="77" spans="1:10" x14ac:dyDescent="0.25">
      <c r="A77" s="56"/>
      <c r="B77" s="56"/>
      <c r="C77" s="56"/>
      <c r="D77" s="79"/>
      <c r="E77" s="79"/>
      <c r="F77" s="79"/>
      <c r="G77" s="79"/>
      <c r="H77" s="79"/>
      <c r="I77" s="56"/>
      <c r="J77" s="56"/>
    </row>
  </sheetData>
  <mergeCells count="6">
    <mergeCell ref="A4:H4"/>
    <mergeCell ref="A17:B17"/>
    <mergeCell ref="C17:H17"/>
    <mergeCell ref="C9:H9"/>
    <mergeCell ref="C13:H13"/>
    <mergeCell ref="C15:H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I9" sqref="I9:J19"/>
    </sheetView>
  </sheetViews>
  <sheetFormatPr defaultRowHeight="15" x14ac:dyDescent="0.25"/>
  <cols>
    <col min="1" max="1" width="5.42578125" customWidth="1"/>
    <col min="2" max="2" width="34.85546875" customWidth="1"/>
    <col min="3" max="3" width="7.7109375" customWidth="1"/>
    <col min="4" max="4" width="8.42578125" style="14" customWidth="1"/>
    <col min="5" max="5" width="10.85546875" style="14" customWidth="1"/>
    <col min="6" max="6" width="13.85546875" style="14" customWidth="1"/>
    <col min="7" max="7" width="14.140625" style="14" customWidth="1"/>
    <col min="8" max="8" width="12.28515625" style="14" customWidth="1"/>
    <col min="9" max="9" width="15.5703125" customWidth="1"/>
    <col min="10" max="10" width="16.7109375" customWidth="1"/>
    <col min="11" max="19" width="9.140625" style="56"/>
    <col min="257" max="257" width="5.140625" customWidth="1"/>
    <col min="258" max="258" width="38.5703125" customWidth="1"/>
    <col min="259" max="259" width="5.28515625" customWidth="1"/>
    <col min="260" max="261" width="10.5703125" customWidth="1"/>
    <col min="262" max="262" width="9.28515625" customWidth="1"/>
    <col min="263" max="263" width="20.28515625" customWidth="1"/>
    <col min="513" max="513" width="5.140625" customWidth="1"/>
    <col min="514" max="514" width="38.5703125" customWidth="1"/>
    <col min="515" max="515" width="5.28515625" customWidth="1"/>
    <col min="516" max="517" width="10.5703125" customWidth="1"/>
    <col min="518" max="518" width="9.28515625" customWidth="1"/>
    <col min="519" max="519" width="20.28515625" customWidth="1"/>
    <col min="769" max="769" width="5.140625" customWidth="1"/>
    <col min="770" max="770" width="38.5703125" customWidth="1"/>
    <col min="771" max="771" width="5.28515625" customWidth="1"/>
    <col min="772" max="773" width="10.5703125" customWidth="1"/>
    <col min="774" max="774" width="9.28515625" customWidth="1"/>
    <col min="775" max="775" width="20.28515625" customWidth="1"/>
    <col min="1025" max="1025" width="5.140625" customWidth="1"/>
    <col min="1026" max="1026" width="38.5703125" customWidth="1"/>
    <col min="1027" max="1027" width="5.28515625" customWidth="1"/>
    <col min="1028" max="1029" width="10.5703125" customWidth="1"/>
    <col min="1030" max="1030" width="9.28515625" customWidth="1"/>
    <col min="1031" max="1031" width="20.28515625" customWidth="1"/>
    <col min="1281" max="1281" width="5.140625" customWidth="1"/>
    <col min="1282" max="1282" width="38.5703125" customWidth="1"/>
    <col min="1283" max="1283" width="5.28515625" customWidth="1"/>
    <col min="1284" max="1285" width="10.5703125" customWidth="1"/>
    <col min="1286" max="1286" width="9.28515625" customWidth="1"/>
    <col min="1287" max="1287" width="20.28515625" customWidth="1"/>
    <col min="1537" max="1537" width="5.140625" customWidth="1"/>
    <col min="1538" max="1538" width="38.5703125" customWidth="1"/>
    <col min="1539" max="1539" width="5.28515625" customWidth="1"/>
    <col min="1540" max="1541" width="10.5703125" customWidth="1"/>
    <col min="1542" max="1542" width="9.28515625" customWidth="1"/>
    <col min="1543" max="1543" width="20.28515625" customWidth="1"/>
    <col min="1793" max="1793" width="5.140625" customWidth="1"/>
    <col min="1794" max="1794" width="38.5703125" customWidth="1"/>
    <col min="1795" max="1795" width="5.28515625" customWidth="1"/>
    <col min="1796" max="1797" width="10.5703125" customWidth="1"/>
    <col min="1798" max="1798" width="9.28515625" customWidth="1"/>
    <col min="1799" max="1799" width="20.28515625" customWidth="1"/>
    <col min="2049" max="2049" width="5.140625" customWidth="1"/>
    <col min="2050" max="2050" width="38.5703125" customWidth="1"/>
    <col min="2051" max="2051" width="5.28515625" customWidth="1"/>
    <col min="2052" max="2053" width="10.5703125" customWidth="1"/>
    <col min="2054" max="2054" width="9.28515625" customWidth="1"/>
    <col min="2055" max="2055" width="20.28515625" customWidth="1"/>
    <col min="2305" max="2305" width="5.140625" customWidth="1"/>
    <col min="2306" max="2306" width="38.5703125" customWidth="1"/>
    <col min="2307" max="2307" width="5.28515625" customWidth="1"/>
    <col min="2308" max="2309" width="10.5703125" customWidth="1"/>
    <col min="2310" max="2310" width="9.28515625" customWidth="1"/>
    <col min="2311" max="2311" width="20.28515625" customWidth="1"/>
    <col min="2561" max="2561" width="5.140625" customWidth="1"/>
    <col min="2562" max="2562" width="38.5703125" customWidth="1"/>
    <col min="2563" max="2563" width="5.28515625" customWidth="1"/>
    <col min="2564" max="2565" width="10.5703125" customWidth="1"/>
    <col min="2566" max="2566" width="9.28515625" customWidth="1"/>
    <col min="2567" max="2567" width="20.28515625" customWidth="1"/>
    <col min="2817" max="2817" width="5.140625" customWidth="1"/>
    <col min="2818" max="2818" width="38.5703125" customWidth="1"/>
    <col min="2819" max="2819" width="5.28515625" customWidth="1"/>
    <col min="2820" max="2821" width="10.5703125" customWidth="1"/>
    <col min="2822" max="2822" width="9.28515625" customWidth="1"/>
    <col min="2823" max="2823" width="20.28515625" customWidth="1"/>
    <col min="3073" max="3073" width="5.140625" customWidth="1"/>
    <col min="3074" max="3074" width="38.5703125" customWidth="1"/>
    <col min="3075" max="3075" width="5.28515625" customWidth="1"/>
    <col min="3076" max="3077" width="10.5703125" customWidth="1"/>
    <col min="3078" max="3078" width="9.28515625" customWidth="1"/>
    <col min="3079" max="3079" width="20.28515625" customWidth="1"/>
    <col min="3329" max="3329" width="5.140625" customWidth="1"/>
    <col min="3330" max="3330" width="38.5703125" customWidth="1"/>
    <col min="3331" max="3331" width="5.28515625" customWidth="1"/>
    <col min="3332" max="3333" width="10.5703125" customWidth="1"/>
    <col min="3334" max="3334" width="9.28515625" customWidth="1"/>
    <col min="3335" max="3335" width="20.28515625" customWidth="1"/>
    <col min="3585" max="3585" width="5.140625" customWidth="1"/>
    <col min="3586" max="3586" width="38.5703125" customWidth="1"/>
    <col min="3587" max="3587" width="5.28515625" customWidth="1"/>
    <col min="3588" max="3589" width="10.5703125" customWidth="1"/>
    <col min="3590" max="3590" width="9.28515625" customWidth="1"/>
    <col min="3591" max="3591" width="20.28515625" customWidth="1"/>
    <col min="3841" max="3841" width="5.140625" customWidth="1"/>
    <col min="3842" max="3842" width="38.5703125" customWidth="1"/>
    <col min="3843" max="3843" width="5.28515625" customWidth="1"/>
    <col min="3844" max="3845" width="10.5703125" customWidth="1"/>
    <col min="3846" max="3846" width="9.28515625" customWidth="1"/>
    <col min="3847" max="3847" width="20.28515625" customWidth="1"/>
    <col min="4097" max="4097" width="5.140625" customWidth="1"/>
    <col min="4098" max="4098" width="38.5703125" customWidth="1"/>
    <col min="4099" max="4099" width="5.28515625" customWidth="1"/>
    <col min="4100" max="4101" width="10.5703125" customWidth="1"/>
    <col min="4102" max="4102" width="9.28515625" customWidth="1"/>
    <col min="4103" max="4103" width="20.28515625" customWidth="1"/>
    <col min="4353" max="4353" width="5.140625" customWidth="1"/>
    <col min="4354" max="4354" width="38.5703125" customWidth="1"/>
    <col min="4355" max="4355" width="5.28515625" customWidth="1"/>
    <col min="4356" max="4357" width="10.5703125" customWidth="1"/>
    <col min="4358" max="4358" width="9.28515625" customWidth="1"/>
    <col min="4359" max="4359" width="20.28515625" customWidth="1"/>
    <col min="4609" max="4609" width="5.140625" customWidth="1"/>
    <col min="4610" max="4610" width="38.5703125" customWidth="1"/>
    <col min="4611" max="4611" width="5.28515625" customWidth="1"/>
    <col min="4612" max="4613" width="10.5703125" customWidth="1"/>
    <col min="4614" max="4614" width="9.28515625" customWidth="1"/>
    <col min="4615" max="4615" width="20.28515625" customWidth="1"/>
    <col min="4865" max="4865" width="5.140625" customWidth="1"/>
    <col min="4866" max="4866" width="38.5703125" customWidth="1"/>
    <col min="4867" max="4867" width="5.28515625" customWidth="1"/>
    <col min="4868" max="4869" width="10.5703125" customWidth="1"/>
    <col min="4870" max="4870" width="9.28515625" customWidth="1"/>
    <col min="4871" max="4871" width="20.28515625" customWidth="1"/>
    <col min="5121" max="5121" width="5.140625" customWidth="1"/>
    <col min="5122" max="5122" width="38.5703125" customWidth="1"/>
    <col min="5123" max="5123" width="5.28515625" customWidth="1"/>
    <col min="5124" max="5125" width="10.5703125" customWidth="1"/>
    <col min="5126" max="5126" width="9.28515625" customWidth="1"/>
    <col min="5127" max="5127" width="20.28515625" customWidth="1"/>
    <col min="5377" max="5377" width="5.140625" customWidth="1"/>
    <col min="5378" max="5378" width="38.5703125" customWidth="1"/>
    <col min="5379" max="5379" width="5.28515625" customWidth="1"/>
    <col min="5380" max="5381" width="10.5703125" customWidth="1"/>
    <col min="5382" max="5382" width="9.28515625" customWidth="1"/>
    <col min="5383" max="5383" width="20.28515625" customWidth="1"/>
    <col min="5633" max="5633" width="5.140625" customWidth="1"/>
    <col min="5634" max="5634" width="38.5703125" customWidth="1"/>
    <col min="5635" max="5635" width="5.28515625" customWidth="1"/>
    <col min="5636" max="5637" width="10.5703125" customWidth="1"/>
    <col min="5638" max="5638" width="9.28515625" customWidth="1"/>
    <col min="5639" max="5639" width="20.28515625" customWidth="1"/>
    <col min="5889" max="5889" width="5.140625" customWidth="1"/>
    <col min="5890" max="5890" width="38.5703125" customWidth="1"/>
    <col min="5891" max="5891" width="5.28515625" customWidth="1"/>
    <col min="5892" max="5893" width="10.5703125" customWidth="1"/>
    <col min="5894" max="5894" width="9.28515625" customWidth="1"/>
    <col min="5895" max="5895" width="20.28515625" customWidth="1"/>
    <col min="6145" max="6145" width="5.140625" customWidth="1"/>
    <col min="6146" max="6146" width="38.5703125" customWidth="1"/>
    <col min="6147" max="6147" width="5.28515625" customWidth="1"/>
    <col min="6148" max="6149" width="10.5703125" customWidth="1"/>
    <col min="6150" max="6150" width="9.28515625" customWidth="1"/>
    <col min="6151" max="6151" width="20.28515625" customWidth="1"/>
    <col min="6401" max="6401" width="5.140625" customWidth="1"/>
    <col min="6402" max="6402" width="38.5703125" customWidth="1"/>
    <col min="6403" max="6403" width="5.28515625" customWidth="1"/>
    <col min="6404" max="6405" width="10.5703125" customWidth="1"/>
    <col min="6406" max="6406" width="9.28515625" customWidth="1"/>
    <col min="6407" max="6407" width="20.28515625" customWidth="1"/>
    <col min="6657" max="6657" width="5.140625" customWidth="1"/>
    <col min="6658" max="6658" width="38.5703125" customWidth="1"/>
    <col min="6659" max="6659" width="5.28515625" customWidth="1"/>
    <col min="6660" max="6661" width="10.5703125" customWidth="1"/>
    <col min="6662" max="6662" width="9.28515625" customWidth="1"/>
    <col min="6663" max="6663" width="20.28515625" customWidth="1"/>
    <col min="6913" max="6913" width="5.140625" customWidth="1"/>
    <col min="6914" max="6914" width="38.5703125" customWidth="1"/>
    <col min="6915" max="6915" width="5.28515625" customWidth="1"/>
    <col min="6916" max="6917" width="10.5703125" customWidth="1"/>
    <col min="6918" max="6918" width="9.28515625" customWidth="1"/>
    <col min="6919" max="6919" width="20.28515625" customWidth="1"/>
    <col min="7169" max="7169" width="5.140625" customWidth="1"/>
    <col min="7170" max="7170" width="38.5703125" customWidth="1"/>
    <col min="7171" max="7171" width="5.28515625" customWidth="1"/>
    <col min="7172" max="7173" width="10.5703125" customWidth="1"/>
    <col min="7174" max="7174" width="9.28515625" customWidth="1"/>
    <col min="7175" max="7175" width="20.28515625" customWidth="1"/>
    <col min="7425" max="7425" width="5.140625" customWidth="1"/>
    <col min="7426" max="7426" width="38.5703125" customWidth="1"/>
    <col min="7427" max="7427" width="5.28515625" customWidth="1"/>
    <col min="7428" max="7429" width="10.5703125" customWidth="1"/>
    <col min="7430" max="7430" width="9.28515625" customWidth="1"/>
    <col min="7431" max="7431" width="20.28515625" customWidth="1"/>
    <col min="7681" max="7681" width="5.140625" customWidth="1"/>
    <col min="7682" max="7682" width="38.5703125" customWidth="1"/>
    <col min="7683" max="7683" width="5.28515625" customWidth="1"/>
    <col min="7684" max="7685" width="10.5703125" customWidth="1"/>
    <col min="7686" max="7686" width="9.28515625" customWidth="1"/>
    <col min="7687" max="7687" width="20.28515625" customWidth="1"/>
    <col min="7937" max="7937" width="5.140625" customWidth="1"/>
    <col min="7938" max="7938" width="38.5703125" customWidth="1"/>
    <col min="7939" max="7939" width="5.28515625" customWidth="1"/>
    <col min="7940" max="7941" width="10.5703125" customWidth="1"/>
    <col min="7942" max="7942" width="9.28515625" customWidth="1"/>
    <col min="7943" max="7943" width="20.28515625" customWidth="1"/>
    <col min="8193" max="8193" width="5.140625" customWidth="1"/>
    <col min="8194" max="8194" width="38.5703125" customWidth="1"/>
    <col min="8195" max="8195" width="5.28515625" customWidth="1"/>
    <col min="8196" max="8197" width="10.5703125" customWidth="1"/>
    <col min="8198" max="8198" width="9.28515625" customWidth="1"/>
    <col min="8199" max="8199" width="20.28515625" customWidth="1"/>
    <col min="8449" max="8449" width="5.140625" customWidth="1"/>
    <col min="8450" max="8450" width="38.5703125" customWidth="1"/>
    <col min="8451" max="8451" width="5.28515625" customWidth="1"/>
    <col min="8452" max="8453" width="10.5703125" customWidth="1"/>
    <col min="8454" max="8454" width="9.28515625" customWidth="1"/>
    <col min="8455" max="8455" width="20.28515625" customWidth="1"/>
    <col min="8705" max="8705" width="5.140625" customWidth="1"/>
    <col min="8706" max="8706" width="38.5703125" customWidth="1"/>
    <col min="8707" max="8707" width="5.28515625" customWidth="1"/>
    <col min="8708" max="8709" width="10.5703125" customWidth="1"/>
    <col min="8710" max="8710" width="9.28515625" customWidth="1"/>
    <col min="8711" max="8711" width="20.28515625" customWidth="1"/>
    <col min="8961" max="8961" width="5.140625" customWidth="1"/>
    <col min="8962" max="8962" width="38.5703125" customWidth="1"/>
    <col min="8963" max="8963" width="5.28515625" customWidth="1"/>
    <col min="8964" max="8965" width="10.5703125" customWidth="1"/>
    <col min="8966" max="8966" width="9.28515625" customWidth="1"/>
    <col min="8967" max="8967" width="20.28515625" customWidth="1"/>
    <col min="9217" max="9217" width="5.140625" customWidth="1"/>
    <col min="9218" max="9218" width="38.5703125" customWidth="1"/>
    <col min="9219" max="9219" width="5.28515625" customWidth="1"/>
    <col min="9220" max="9221" width="10.5703125" customWidth="1"/>
    <col min="9222" max="9222" width="9.28515625" customWidth="1"/>
    <col min="9223" max="9223" width="20.28515625" customWidth="1"/>
    <col min="9473" max="9473" width="5.140625" customWidth="1"/>
    <col min="9474" max="9474" width="38.5703125" customWidth="1"/>
    <col min="9475" max="9475" width="5.28515625" customWidth="1"/>
    <col min="9476" max="9477" width="10.5703125" customWidth="1"/>
    <col min="9478" max="9478" width="9.28515625" customWidth="1"/>
    <col min="9479" max="9479" width="20.28515625" customWidth="1"/>
    <col min="9729" max="9729" width="5.140625" customWidth="1"/>
    <col min="9730" max="9730" width="38.5703125" customWidth="1"/>
    <col min="9731" max="9731" width="5.28515625" customWidth="1"/>
    <col min="9732" max="9733" width="10.5703125" customWidth="1"/>
    <col min="9734" max="9734" width="9.28515625" customWidth="1"/>
    <col min="9735" max="9735" width="20.28515625" customWidth="1"/>
    <col min="9985" max="9985" width="5.140625" customWidth="1"/>
    <col min="9986" max="9986" width="38.5703125" customWidth="1"/>
    <col min="9987" max="9987" width="5.28515625" customWidth="1"/>
    <col min="9988" max="9989" width="10.5703125" customWidth="1"/>
    <col min="9990" max="9990" width="9.28515625" customWidth="1"/>
    <col min="9991" max="9991" width="20.28515625" customWidth="1"/>
    <col min="10241" max="10241" width="5.140625" customWidth="1"/>
    <col min="10242" max="10242" width="38.5703125" customWidth="1"/>
    <col min="10243" max="10243" width="5.28515625" customWidth="1"/>
    <col min="10244" max="10245" width="10.5703125" customWidth="1"/>
    <col min="10246" max="10246" width="9.28515625" customWidth="1"/>
    <col min="10247" max="10247" width="20.28515625" customWidth="1"/>
    <col min="10497" max="10497" width="5.140625" customWidth="1"/>
    <col min="10498" max="10498" width="38.5703125" customWidth="1"/>
    <col min="10499" max="10499" width="5.28515625" customWidth="1"/>
    <col min="10500" max="10501" width="10.5703125" customWidth="1"/>
    <col min="10502" max="10502" width="9.28515625" customWidth="1"/>
    <col min="10503" max="10503" width="20.28515625" customWidth="1"/>
    <col min="10753" max="10753" width="5.140625" customWidth="1"/>
    <col min="10754" max="10754" width="38.5703125" customWidth="1"/>
    <col min="10755" max="10755" width="5.28515625" customWidth="1"/>
    <col min="10756" max="10757" width="10.5703125" customWidth="1"/>
    <col min="10758" max="10758" width="9.28515625" customWidth="1"/>
    <col min="10759" max="10759" width="20.28515625" customWidth="1"/>
    <col min="11009" max="11009" width="5.140625" customWidth="1"/>
    <col min="11010" max="11010" width="38.5703125" customWidth="1"/>
    <col min="11011" max="11011" width="5.28515625" customWidth="1"/>
    <col min="11012" max="11013" width="10.5703125" customWidth="1"/>
    <col min="11014" max="11014" width="9.28515625" customWidth="1"/>
    <col min="11015" max="11015" width="20.28515625" customWidth="1"/>
    <col min="11265" max="11265" width="5.140625" customWidth="1"/>
    <col min="11266" max="11266" width="38.5703125" customWidth="1"/>
    <col min="11267" max="11267" width="5.28515625" customWidth="1"/>
    <col min="11268" max="11269" width="10.5703125" customWidth="1"/>
    <col min="11270" max="11270" width="9.28515625" customWidth="1"/>
    <col min="11271" max="11271" width="20.28515625" customWidth="1"/>
    <col min="11521" max="11521" width="5.140625" customWidth="1"/>
    <col min="11522" max="11522" width="38.5703125" customWidth="1"/>
    <col min="11523" max="11523" width="5.28515625" customWidth="1"/>
    <col min="11524" max="11525" width="10.5703125" customWidth="1"/>
    <col min="11526" max="11526" width="9.28515625" customWidth="1"/>
    <col min="11527" max="11527" width="20.28515625" customWidth="1"/>
    <col min="11777" max="11777" width="5.140625" customWidth="1"/>
    <col min="11778" max="11778" width="38.5703125" customWidth="1"/>
    <col min="11779" max="11779" width="5.28515625" customWidth="1"/>
    <col min="11780" max="11781" width="10.5703125" customWidth="1"/>
    <col min="11782" max="11782" width="9.28515625" customWidth="1"/>
    <col min="11783" max="11783" width="20.28515625" customWidth="1"/>
    <col min="12033" max="12033" width="5.140625" customWidth="1"/>
    <col min="12034" max="12034" width="38.5703125" customWidth="1"/>
    <col min="12035" max="12035" width="5.28515625" customWidth="1"/>
    <col min="12036" max="12037" width="10.5703125" customWidth="1"/>
    <col min="12038" max="12038" width="9.28515625" customWidth="1"/>
    <col min="12039" max="12039" width="20.28515625" customWidth="1"/>
    <col min="12289" max="12289" width="5.140625" customWidth="1"/>
    <col min="12290" max="12290" width="38.5703125" customWidth="1"/>
    <col min="12291" max="12291" width="5.28515625" customWidth="1"/>
    <col min="12292" max="12293" width="10.5703125" customWidth="1"/>
    <col min="12294" max="12294" width="9.28515625" customWidth="1"/>
    <col min="12295" max="12295" width="20.28515625" customWidth="1"/>
    <col min="12545" max="12545" width="5.140625" customWidth="1"/>
    <col min="12546" max="12546" width="38.5703125" customWidth="1"/>
    <col min="12547" max="12547" width="5.28515625" customWidth="1"/>
    <col min="12548" max="12549" width="10.5703125" customWidth="1"/>
    <col min="12550" max="12550" width="9.28515625" customWidth="1"/>
    <col min="12551" max="12551" width="20.28515625" customWidth="1"/>
    <col min="12801" max="12801" width="5.140625" customWidth="1"/>
    <col min="12802" max="12802" width="38.5703125" customWidth="1"/>
    <col min="12803" max="12803" width="5.28515625" customWidth="1"/>
    <col min="12804" max="12805" width="10.5703125" customWidth="1"/>
    <col min="12806" max="12806" width="9.28515625" customWidth="1"/>
    <col min="12807" max="12807" width="20.28515625" customWidth="1"/>
    <col min="13057" max="13057" width="5.140625" customWidth="1"/>
    <col min="13058" max="13058" width="38.5703125" customWidth="1"/>
    <col min="13059" max="13059" width="5.28515625" customWidth="1"/>
    <col min="13060" max="13061" width="10.5703125" customWidth="1"/>
    <col min="13062" max="13062" width="9.28515625" customWidth="1"/>
    <col min="13063" max="13063" width="20.28515625" customWidth="1"/>
    <col min="13313" max="13313" width="5.140625" customWidth="1"/>
    <col min="13314" max="13314" width="38.5703125" customWidth="1"/>
    <col min="13315" max="13315" width="5.28515625" customWidth="1"/>
    <col min="13316" max="13317" width="10.5703125" customWidth="1"/>
    <col min="13318" max="13318" width="9.28515625" customWidth="1"/>
    <col min="13319" max="13319" width="20.28515625" customWidth="1"/>
    <col min="13569" max="13569" width="5.140625" customWidth="1"/>
    <col min="13570" max="13570" width="38.5703125" customWidth="1"/>
    <col min="13571" max="13571" width="5.28515625" customWidth="1"/>
    <col min="13572" max="13573" width="10.5703125" customWidth="1"/>
    <col min="13574" max="13574" width="9.28515625" customWidth="1"/>
    <col min="13575" max="13575" width="20.28515625" customWidth="1"/>
    <col min="13825" max="13825" width="5.140625" customWidth="1"/>
    <col min="13826" max="13826" width="38.5703125" customWidth="1"/>
    <col min="13827" max="13827" width="5.28515625" customWidth="1"/>
    <col min="13828" max="13829" width="10.5703125" customWidth="1"/>
    <col min="13830" max="13830" width="9.28515625" customWidth="1"/>
    <col min="13831" max="13831" width="20.28515625" customWidth="1"/>
    <col min="14081" max="14081" width="5.140625" customWidth="1"/>
    <col min="14082" max="14082" width="38.5703125" customWidth="1"/>
    <col min="14083" max="14083" width="5.28515625" customWidth="1"/>
    <col min="14084" max="14085" width="10.5703125" customWidth="1"/>
    <col min="14086" max="14086" width="9.28515625" customWidth="1"/>
    <col min="14087" max="14087" width="20.28515625" customWidth="1"/>
    <col min="14337" max="14337" width="5.140625" customWidth="1"/>
    <col min="14338" max="14338" width="38.5703125" customWidth="1"/>
    <col min="14339" max="14339" width="5.28515625" customWidth="1"/>
    <col min="14340" max="14341" width="10.5703125" customWidth="1"/>
    <col min="14342" max="14342" width="9.28515625" customWidth="1"/>
    <col min="14343" max="14343" width="20.28515625" customWidth="1"/>
    <col min="14593" max="14593" width="5.140625" customWidth="1"/>
    <col min="14594" max="14594" width="38.5703125" customWidth="1"/>
    <col min="14595" max="14595" width="5.28515625" customWidth="1"/>
    <col min="14596" max="14597" width="10.5703125" customWidth="1"/>
    <col min="14598" max="14598" width="9.28515625" customWidth="1"/>
    <col min="14599" max="14599" width="20.28515625" customWidth="1"/>
    <col min="14849" max="14849" width="5.140625" customWidth="1"/>
    <col min="14850" max="14850" width="38.5703125" customWidth="1"/>
    <col min="14851" max="14851" width="5.28515625" customWidth="1"/>
    <col min="14852" max="14853" width="10.5703125" customWidth="1"/>
    <col min="14854" max="14854" width="9.28515625" customWidth="1"/>
    <col min="14855" max="14855" width="20.28515625" customWidth="1"/>
    <col min="15105" max="15105" width="5.140625" customWidth="1"/>
    <col min="15106" max="15106" width="38.5703125" customWidth="1"/>
    <col min="15107" max="15107" width="5.28515625" customWidth="1"/>
    <col min="15108" max="15109" width="10.5703125" customWidth="1"/>
    <col min="15110" max="15110" width="9.28515625" customWidth="1"/>
    <col min="15111" max="15111" width="20.28515625" customWidth="1"/>
    <col min="15361" max="15361" width="5.140625" customWidth="1"/>
    <col min="15362" max="15362" width="38.5703125" customWidth="1"/>
    <col min="15363" max="15363" width="5.28515625" customWidth="1"/>
    <col min="15364" max="15365" width="10.5703125" customWidth="1"/>
    <col min="15366" max="15366" width="9.28515625" customWidth="1"/>
    <col min="15367" max="15367" width="20.28515625" customWidth="1"/>
    <col min="15617" max="15617" width="5.140625" customWidth="1"/>
    <col min="15618" max="15618" width="38.5703125" customWidth="1"/>
    <col min="15619" max="15619" width="5.28515625" customWidth="1"/>
    <col min="15620" max="15621" width="10.5703125" customWidth="1"/>
    <col min="15622" max="15622" width="9.28515625" customWidth="1"/>
    <col min="15623" max="15623" width="20.28515625" customWidth="1"/>
    <col min="15873" max="15873" width="5.140625" customWidth="1"/>
    <col min="15874" max="15874" width="38.5703125" customWidth="1"/>
    <col min="15875" max="15875" width="5.28515625" customWidth="1"/>
    <col min="15876" max="15877" width="10.5703125" customWidth="1"/>
    <col min="15878" max="15878" width="9.28515625" customWidth="1"/>
    <col min="15879" max="15879" width="20.28515625" customWidth="1"/>
    <col min="16129" max="16129" width="5.140625" customWidth="1"/>
    <col min="16130" max="16130" width="38.5703125" customWidth="1"/>
    <col min="16131" max="16131" width="5.28515625" customWidth="1"/>
    <col min="16132" max="16133" width="10.5703125" customWidth="1"/>
    <col min="16134" max="16134" width="9.28515625" customWidth="1"/>
    <col min="16135" max="16135" width="20.28515625" customWidth="1"/>
  </cols>
  <sheetData>
    <row r="1" spans="1:10" ht="16.5" x14ac:dyDescent="0.25">
      <c r="A1" s="1" t="s">
        <v>54</v>
      </c>
      <c r="B1" s="1"/>
      <c r="C1" s="20"/>
      <c r="D1" s="15"/>
      <c r="E1" s="15"/>
      <c r="F1" s="15"/>
      <c r="G1" s="15"/>
      <c r="H1" s="2"/>
    </row>
    <row r="2" spans="1:10" ht="16.5" x14ac:dyDescent="0.25">
      <c r="A2" s="1"/>
      <c r="B2" s="3"/>
      <c r="C2" s="20"/>
      <c r="D2" s="15"/>
      <c r="E2" s="15"/>
      <c r="F2" s="15"/>
      <c r="G2" s="15"/>
      <c r="H2" s="2"/>
    </row>
    <row r="3" spans="1:10" ht="16.5" x14ac:dyDescent="0.25">
      <c r="A3" s="1" t="s">
        <v>0</v>
      </c>
      <c r="B3" s="1"/>
      <c r="C3" s="20"/>
      <c r="D3" s="15"/>
      <c r="E3" s="15"/>
      <c r="F3" s="15"/>
      <c r="G3" s="15"/>
      <c r="H3" s="2"/>
    </row>
    <row r="4" spans="1:10" ht="22.5" customHeight="1" x14ac:dyDescent="0.25">
      <c r="A4" s="158" t="s">
        <v>45</v>
      </c>
      <c r="B4" s="158"/>
      <c r="C4" s="158"/>
      <c r="D4" s="158"/>
      <c r="E4" s="158"/>
      <c r="F4" s="158"/>
      <c r="G4" s="158"/>
      <c r="H4" s="158"/>
    </row>
    <row r="5" spans="1:10" ht="35.25" customHeight="1" x14ac:dyDescent="0.25">
      <c r="A5" s="124"/>
      <c r="B5" s="124"/>
      <c r="C5" s="124"/>
      <c r="D5" s="124"/>
      <c r="E5" s="124"/>
      <c r="F5" s="124"/>
      <c r="G5" s="124"/>
      <c r="H5" s="124"/>
    </row>
    <row r="6" spans="1:10" ht="15.75" thickBot="1" x14ac:dyDescent="0.3">
      <c r="A6" s="4"/>
      <c r="B6" s="4"/>
      <c r="C6" s="23"/>
      <c r="D6" s="24"/>
      <c r="E6" s="24"/>
      <c r="F6" s="24"/>
      <c r="G6" s="25"/>
      <c r="H6" s="26"/>
      <c r="I6" s="27"/>
      <c r="J6" s="27"/>
    </row>
    <row r="7" spans="1:10" ht="60" customHeight="1" thickBot="1" x14ac:dyDescent="0.3">
      <c r="A7" s="7" t="s">
        <v>1</v>
      </c>
      <c r="B7" s="6" t="s">
        <v>2</v>
      </c>
      <c r="C7" s="73" t="s">
        <v>11</v>
      </c>
      <c r="D7" s="74" t="s">
        <v>12</v>
      </c>
      <c r="E7" s="75" t="s">
        <v>13</v>
      </c>
      <c r="F7" s="76" t="s">
        <v>3</v>
      </c>
      <c r="G7" s="76" t="s">
        <v>14</v>
      </c>
      <c r="H7" s="77" t="s">
        <v>15</v>
      </c>
      <c r="I7" s="78" t="s">
        <v>16</v>
      </c>
      <c r="J7" s="43" t="s">
        <v>23</v>
      </c>
    </row>
    <row r="8" spans="1:10" ht="18" customHeight="1" thickBot="1" x14ac:dyDescent="0.3">
      <c r="A8" s="7" t="s">
        <v>33</v>
      </c>
      <c r="B8" s="84" t="s">
        <v>37</v>
      </c>
      <c r="C8" s="111"/>
      <c r="D8" s="111"/>
      <c r="E8" s="112"/>
      <c r="F8" s="113"/>
      <c r="G8" s="113"/>
      <c r="H8" s="113"/>
      <c r="I8" s="114">
        <f>SUM(I9:I9)</f>
        <v>0</v>
      </c>
      <c r="J8" s="80">
        <f>SUM(J9:J9)</f>
        <v>0</v>
      </c>
    </row>
    <row r="9" spans="1:10" ht="15.75" thickBot="1" x14ac:dyDescent="0.3">
      <c r="A9" s="115" t="s">
        <v>33</v>
      </c>
      <c r="B9" s="116" t="s">
        <v>38</v>
      </c>
      <c r="C9" s="117" t="s">
        <v>4</v>
      </c>
      <c r="D9" s="118" t="s">
        <v>34</v>
      </c>
      <c r="E9" s="81" t="s">
        <v>17</v>
      </c>
      <c r="F9" s="17">
        <v>300</v>
      </c>
      <c r="G9" s="16">
        <v>600</v>
      </c>
      <c r="H9" s="17"/>
      <c r="I9" s="85"/>
      <c r="J9" s="86"/>
    </row>
    <row r="10" spans="1:10" ht="16.5" thickBot="1" x14ac:dyDescent="0.3">
      <c r="A10" s="128">
        <v>2</v>
      </c>
      <c r="B10" s="122" t="s">
        <v>5</v>
      </c>
      <c r="C10" s="178"/>
      <c r="D10" s="179"/>
      <c r="E10" s="179"/>
      <c r="F10" s="179"/>
      <c r="G10" s="179"/>
      <c r="H10" s="180"/>
      <c r="I10" s="121"/>
      <c r="J10" s="123"/>
    </row>
    <row r="11" spans="1:10" x14ac:dyDescent="0.25">
      <c r="A11" s="11">
        <v>43102</v>
      </c>
      <c r="B11" s="12" t="s">
        <v>22</v>
      </c>
      <c r="C11" s="13"/>
      <c r="D11" s="21"/>
      <c r="E11" s="22"/>
      <c r="F11" s="18"/>
      <c r="G11" s="19"/>
      <c r="H11" s="19"/>
      <c r="I11" s="38"/>
      <c r="J11" s="41"/>
    </row>
    <row r="12" spans="1:10" x14ac:dyDescent="0.25">
      <c r="A12" s="28"/>
      <c r="B12" s="42" t="s">
        <v>6</v>
      </c>
      <c r="C12" s="32" t="s">
        <v>7</v>
      </c>
      <c r="D12" s="33">
        <v>20</v>
      </c>
      <c r="E12" s="29" t="s">
        <v>17</v>
      </c>
      <c r="F12" s="34">
        <v>20</v>
      </c>
      <c r="G12" s="30">
        <f>F12*2</f>
        <v>40</v>
      </c>
      <c r="H12" s="30"/>
      <c r="I12" s="30"/>
      <c r="J12" s="36"/>
    </row>
    <row r="13" spans="1:10" x14ac:dyDescent="0.25">
      <c r="A13" s="28"/>
      <c r="B13" s="42" t="s">
        <v>8</v>
      </c>
      <c r="C13" s="35" t="s">
        <v>7</v>
      </c>
      <c r="D13" s="33">
        <v>98</v>
      </c>
      <c r="E13" s="29" t="s">
        <v>17</v>
      </c>
      <c r="F13" s="34">
        <v>98</v>
      </c>
      <c r="G13" s="30">
        <f>F13*2</f>
        <v>196</v>
      </c>
      <c r="H13" s="30"/>
      <c r="I13" s="30"/>
      <c r="J13" s="36"/>
    </row>
    <row r="14" spans="1:10" x14ac:dyDescent="0.25">
      <c r="A14" s="55" t="s">
        <v>24</v>
      </c>
      <c r="B14" s="54" t="s">
        <v>27</v>
      </c>
      <c r="C14" s="181"/>
      <c r="D14" s="182"/>
      <c r="E14" s="182"/>
      <c r="F14" s="182"/>
      <c r="G14" s="182"/>
      <c r="H14" s="183"/>
      <c r="I14" s="71"/>
      <c r="J14" s="72"/>
    </row>
    <row r="15" spans="1:10" x14ac:dyDescent="0.25">
      <c r="A15" s="55"/>
      <c r="B15" s="42" t="s">
        <v>28</v>
      </c>
      <c r="C15" s="35" t="s">
        <v>7</v>
      </c>
      <c r="D15" s="65" t="s">
        <v>32</v>
      </c>
      <c r="E15" s="66" t="s">
        <v>17</v>
      </c>
      <c r="F15" s="31">
        <v>21</v>
      </c>
      <c r="G15" s="31">
        <f>F15*2</f>
        <v>42</v>
      </c>
      <c r="H15" s="31"/>
      <c r="I15" s="31"/>
      <c r="J15" s="67"/>
    </row>
    <row r="16" spans="1:10" x14ac:dyDescent="0.25">
      <c r="A16" s="28"/>
      <c r="B16" s="42" t="s">
        <v>29</v>
      </c>
      <c r="C16" s="68" t="s">
        <v>42</v>
      </c>
      <c r="D16" s="69" t="s">
        <v>43</v>
      </c>
      <c r="E16" s="69">
        <v>1</v>
      </c>
      <c r="F16" s="70">
        <v>120</v>
      </c>
      <c r="G16" s="31">
        <f>F16*2</f>
        <v>240</v>
      </c>
      <c r="H16" s="70"/>
      <c r="I16" s="31"/>
      <c r="J16" s="67"/>
    </row>
    <row r="17" spans="1:10" x14ac:dyDescent="0.25">
      <c r="A17" s="10" t="s">
        <v>18</v>
      </c>
      <c r="B17" s="125" t="s">
        <v>21</v>
      </c>
      <c r="C17" s="173"/>
      <c r="D17" s="174"/>
      <c r="E17" s="174"/>
      <c r="F17" s="174"/>
      <c r="G17" s="174"/>
      <c r="H17" s="175"/>
      <c r="I17" s="39"/>
      <c r="J17" s="40"/>
    </row>
    <row r="18" spans="1:10" ht="15.75" thickBot="1" x14ac:dyDescent="0.3">
      <c r="A18" s="103"/>
      <c r="B18" s="109" t="s">
        <v>36</v>
      </c>
      <c r="C18" s="98" t="s">
        <v>10</v>
      </c>
      <c r="D18" s="101">
        <v>26779</v>
      </c>
      <c r="E18" s="101">
        <v>4</v>
      </c>
      <c r="F18" s="110">
        <f>D18*E18</f>
        <v>107116</v>
      </c>
      <c r="G18" s="31">
        <f>F18*2</f>
        <v>214232</v>
      </c>
      <c r="H18" s="100"/>
      <c r="I18" s="31"/>
      <c r="J18" s="36"/>
    </row>
    <row r="19" spans="1:10" ht="16.5" thickBot="1" x14ac:dyDescent="0.3">
      <c r="A19" s="176" t="s">
        <v>19</v>
      </c>
      <c r="B19" s="177"/>
      <c r="C19" s="161"/>
      <c r="D19" s="162"/>
      <c r="E19" s="162"/>
      <c r="F19" s="162"/>
      <c r="G19" s="162"/>
      <c r="H19" s="163"/>
      <c r="I19" s="37"/>
      <c r="J19" s="126"/>
    </row>
    <row r="21" spans="1:10" x14ac:dyDescent="0.25">
      <c r="B21" s="5"/>
      <c r="D21"/>
      <c r="E21"/>
      <c r="F21"/>
      <c r="G21"/>
      <c r="H21"/>
    </row>
  </sheetData>
  <mergeCells count="6">
    <mergeCell ref="C17:H17"/>
    <mergeCell ref="A19:B19"/>
    <mergeCell ref="C19:H19"/>
    <mergeCell ref="A4:H4"/>
    <mergeCell ref="C10:H10"/>
    <mergeCell ref="C14:H1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I9" sqref="I9:J20"/>
    </sheetView>
  </sheetViews>
  <sheetFormatPr defaultRowHeight="15" x14ac:dyDescent="0.25"/>
  <cols>
    <col min="1" max="1" width="4.5703125" customWidth="1"/>
    <col min="2" max="2" width="34.140625" bestFit="1" customWidth="1"/>
    <col min="3" max="3" width="7.28515625" customWidth="1"/>
    <col min="4" max="4" width="8.42578125" style="14" customWidth="1"/>
    <col min="5" max="5" width="11.140625" style="14" customWidth="1"/>
    <col min="6" max="6" width="12.85546875" style="14" customWidth="1"/>
    <col min="7" max="7" width="14.140625" style="14" customWidth="1"/>
    <col min="8" max="8" width="11.42578125" style="14" customWidth="1"/>
    <col min="9" max="9" width="15.28515625" customWidth="1"/>
    <col min="10" max="10" width="17.42578125" customWidth="1"/>
    <col min="11" max="20" width="9.140625" style="56"/>
    <col min="257" max="257" width="5.140625" customWidth="1"/>
    <col min="258" max="258" width="38.5703125" customWidth="1"/>
    <col min="259" max="259" width="5.28515625" customWidth="1"/>
    <col min="260" max="261" width="10.5703125" customWidth="1"/>
    <col min="262" max="262" width="9.28515625" customWidth="1"/>
    <col min="263" max="263" width="20.28515625" customWidth="1"/>
    <col min="513" max="513" width="5.140625" customWidth="1"/>
    <col min="514" max="514" width="38.5703125" customWidth="1"/>
    <col min="515" max="515" width="5.28515625" customWidth="1"/>
    <col min="516" max="517" width="10.5703125" customWidth="1"/>
    <col min="518" max="518" width="9.28515625" customWidth="1"/>
    <col min="519" max="519" width="20.28515625" customWidth="1"/>
    <col min="769" max="769" width="5.140625" customWidth="1"/>
    <col min="770" max="770" width="38.5703125" customWidth="1"/>
    <col min="771" max="771" width="5.28515625" customWidth="1"/>
    <col min="772" max="773" width="10.5703125" customWidth="1"/>
    <col min="774" max="774" width="9.28515625" customWidth="1"/>
    <col min="775" max="775" width="20.28515625" customWidth="1"/>
    <col min="1025" max="1025" width="5.140625" customWidth="1"/>
    <col min="1026" max="1026" width="38.5703125" customWidth="1"/>
    <col min="1027" max="1027" width="5.28515625" customWidth="1"/>
    <col min="1028" max="1029" width="10.5703125" customWidth="1"/>
    <col min="1030" max="1030" width="9.28515625" customWidth="1"/>
    <col min="1031" max="1031" width="20.28515625" customWidth="1"/>
    <col min="1281" max="1281" width="5.140625" customWidth="1"/>
    <col min="1282" max="1282" width="38.5703125" customWidth="1"/>
    <col min="1283" max="1283" width="5.28515625" customWidth="1"/>
    <col min="1284" max="1285" width="10.5703125" customWidth="1"/>
    <col min="1286" max="1286" width="9.28515625" customWidth="1"/>
    <col min="1287" max="1287" width="20.28515625" customWidth="1"/>
    <col min="1537" max="1537" width="5.140625" customWidth="1"/>
    <col min="1538" max="1538" width="38.5703125" customWidth="1"/>
    <col min="1539" max="1539" width="5.28515625" customWidth="1"/>
    <col min="1540" max="1541" width="10.5703125" customWidth="1"/>
    <col min="1542" max="1542" width="9.28515625" customWidth="1"/>
    <col min="1543" max="1543" width="20.28515625" customWidth="1"/>
    <col min="1793" max="1793" width="5.140625" customWidth="1"/>
    <col min="1794" max="1794" width="38.5703125" customWidth="1"/>
    <col min="1795" max="1795" width="5.28515625" customWidth="1"/>
    <col min="1796" max="1797" width="10.5703125" customWidth="1"/>
    <col min="1798" max="1798" width="9.28515625" customWidth="1"/>
    <col min="1799" max="1799" width="20.28515625" customWidth="1"/>
    <col min="2049" max="2049" width="5.140625" customWidth="1"/>
    <col min="2050" max="2050" width="38.5703125" customWidth="1"/>
    <col min="2051" max="2051" width="5.28515625" customWidth="1"/>
    <col min="2052" max="2053" width="10.5703125" customWidth="1"/>
    <col min="2054" max="2054" width="9.28515625" customWidth="1"/>
    <col min="2055" max="2055" width="20.28515625" customWidth="1"/>
    <col min="2305" max="2305" width="5.140625" customWidth="1"/>
    <col min="2306" max="2306" width="38.5703125" customWidth="1"/>
    <col min="2307" max="2307" width="5.28515625" customWidth="1"/>
    <col min="2308" max="2309" width="10.5703125" customWidth="1"/>
    <col min="2310" max="2310" width="9.28515625" customWidth="1"/>
    <col min="2311" max="2311" width="20.28515625" customWidth="1"/>
    <col min="2561" max="2561" width="5.140625" customWidth="1"/>
    <col min="2562" max="2562" width="38.5703125" customWidth="1"/>
    <col min="2563" max="2563" width="5.28515625" customWidth="1"/>
    <col min="2564" max="2565" width="10.5703125" customWidth="1"/>
    <col min="2566" max="2566" width="9.28515625" customWidth="1"/>
    <col min="2567" max="2567" width="20.28515625" customWidth="1"/>
    <col min="2817" max="2817" width="5.140625" customWidth="1"/>
    <col min="2818" max="2818" width="38.5703125" customWidth="1"/>
    <col min="2819" max="2819" width="5.28515625" customWidth="1"/>
    <col min="2820" max="2821" width="10.5703125" customWidth="1"/>
    <col min="2822" max="2822" width="9.28515625" customWidth="1"/>
    <col min="2823" max="2823" width="20.28515625" customWidth="1"/>
    <col min="3073" max="3073" width="5.140625" customWidth="1"/>
    <col min="3074" max="3074" width="38.5703125" customWidth="1"/>
    <col min="3075" max="3075" width="5.28515625" customWidth="1"/>
    <col min="3076" max="3077" width="10.5703125" customWidth="1"/>
    <col min="3078" max="3078" width="9.28515625" customWidth="1"/>
    <col min="3079" max="3079" width="20.28515625" customWidth="1"/>
    <col min="3329" max="3329" width="5.140625" customWidth="1"/>
    <col min="3330" max="3330" width="38.5703125" customWidth="1"/>
    <col min="3331" max="3331" width="5.28515625" customWidth="1"/>
    <col min="3332" max="3333" width="10.5703125" customWidth="1"/>
    <col min="3334" max="3334" width="9.28515625" customWidth="1"/>
    <col min="3335" max="3335" width="20.28515625" customWidth="1"/>
    <col min="3585" max="3585" width="5.140625" customWidth="1"/>
    <col min="3586" max="3586" width="38.5703125" customWidth="1"/>
    <col min="3587" max="3587" width="5.28515625" customWidth="1"/>
    <col min="3588" max="3589" width="10.5703125" customWidth="1"/>
    <col min="3590" max="3590" width="9.28515625" customWidth="1"/>
    <col min="3591" max="3591" width="20.28515625" customWidth="1"/>
    <col min="3841" max="3841" width="5.140625" customWidth="1"/>
    <col min="3842" max="3842" width="38.5703125" customWidth="1"/>
    <col min="3843" max="3843" width="5.28515625" customWidth="1"/>
    <col min="3844" max="3845" width="10.5703125" customWidth="1"/>
    <col min="3846" max="3846" width="9.28515625" customWidth="1"/>
    <col min="3847" max="3847" width="20.28515625" customWidth="1"/>
    <col min="4097" max="4097" width="5.140625" customWidth="1"/>
    <col min="4098" max="4098" width="38.5703125" customWidth="1"/>
    <col min="4099" max="4099" width="5.28515625" customWidth="1"/>
    <col min="4100" max="4101" width="10.5703125" customWidth="1"/>
    <col min="4102" max="4102" width="9.28515625" customWidth="1"/>
    <col min="4103" max="4103" width="20.28515625" customWidth="1"/>
    <col min="4353" max="4353" width="5.140625" customWidth="1"/>
    <col min="4354" max="4354" width="38.5703125" customWidth="1"/>
    <col min="4355" max="4355" width="5.28515625" customWidth="1"/>
    <col min="4356" max="4357" width="10.5703125" customWidth="1"/>
    <col min="4358" max="4358" width="9.28515625" customWidth="1"/>
    <col min="4359" max="4359" width="20.28515625" customWidth="1"/>
    <col min="4609" max="4609" width="5.140625" customWidth="1"/>
    <col min="4610" max="4610" width="38.5703125" customWidth="1"/>
    <col min="4611" max="4611" width="5.28515625" customWidth="1"/>
    <col min="4612" max="4613" width="10.5703125" customWidth="1"/>
    <col min="4614" max="4614" width="9.28515625" customWidth="1"/>
    <col min="4615" max="4615" width="20.28515625" customWidth="1"/>
    <col min="4865" max="4865" width="5.140625" customWidth="1"/>
    <col min="4866" max="4866" width="38.5703125" customWidth="1"/>
    <col min="4867" max="4867" width="5.28515625" customWidth="1"/>
    <col min="4868" max="4869" width="10.5703125" customWidth="1"/>
    <col min="4870" max="4870" width="9.28515625" customWidth="1"/>
    <col min="4871" max="4871" width="20.28515625" customWidth="1"/>
    <col min="5121" max="5121" width="5.140625" customWidth="1"/>
    <col min="5122" max="5122" width="38.5703125" customWidth="1"/>
    <col min="5123" max="5123" width="5.28515625" customWidth="1"/>
    <col min="5124" max="5125" width="10.5703125" customWidth="1"/>
    <col min="5126" max="5126" width="9.28515625" customWidth="1"/>
    <col min="5127" max="5127" width="20.28515625" customWidth="1"/>
    <col min="5377" max="5377" width="5.140625" customWidth="1"/>
    <col min="5378" max="5378" width="38.5703125" customWidth="1"/>
    <col min="5379" max="5379" width="5.28515625" customWidth="1"/>
    <col min="5380" max="5381" width="10.5703125" customWidth="1"/>
    <col min="5382" max="5382" width="9.28515625" customWidth="1"/>
    <col min="5383" max="5383" width="20.28515625" customWidth="1"/>
    <col min="5633" max="5633" width="5.140625" customWidth="1"/>
    <col min="5634" max="5634" width="38.5703125" customWidth="1"/>
    <col min="5635" max="5635" width="5.28515625" customWidth="1"/>
    <col min="5636" max="5637" width="10.5703125" customWidth="1"/>
    <col min="5638" max="5638" width="9.28515625" customWidth="1"/>
    <col min="5639" max="5639" width="20.28515625" customWidth="1"/>
    <col min="5889" max="5889" width="5.140625" customWidth="1"/>
    <col min="5890" max="5890" width="38.5703125" customWidth="1"/>
    <col min="5891" max="5891" width="5.28515625" customWidth="1"/>
    <col min="5892" max="5893" width="10.5703125" customWidth="1"/>
    <col min="5894" max="5894" width="9.28515625" customWidth="1"/>
    <col min="5895" max="5895" width="20.28515625" customWidth="1"/>
    <col min="6145" max="6145" width="5.140625" customWidth="1"/>
    <col min="6146" max="6146" width="38.5703125" customWidth="1"/>
    <col min="6147" max="6147" width="5.28515625" customWidth="1"/>
    <col min="6148" max="6149" width="10.5703125" customWidth="1"/>
    <col min="6150" max="6150" width="9.28515625" customWidth="1"/>
    <col min="6151" max="6151" width="20.28515625" customWidth="1"/>
    <col min="6401" max="6401" width="5.140625" customWidth="1"/>
    <col min="6402" max="6402" width="38.5703125" customWidth="1"/>
    <col min="6403" max="6403" width="5.28515625" customWidth="1"/>
    <col min="6404" max="6405" width="10.5703125" customWidth="1"/>
    <col min="6406" max="6406" width="9.28515625" customWidth="1"/>
    <col min="6407" max="6407" width="20.28515625" customWidth="1"/>
    <col min="6657" max="6657" width="5.140625" customWidth="1"/>
    <col min="6658" max="6658" width="38.5703125" customWidth="1"/>
    <col min="6659" max="6659" width="5.28515625" customWidth="1"/>
    <col min="6660" max="6661" width="10.5703125" customWidth="1"/>
    <col min="6662" max="6662" width="9.28515625" customWidth="1"/>
    <col min="6663" max="6663" width="20.28515625" customWidth="1"/>
    <col min="6913" max="6913" width="5.140625" customWidth="1"/>
    <col min="6914" max="6914" width="38.5703125" customWidth="1"/>
    <col min="6915" max="6915" width="5.28515625" customWidth="1"/>
    <col min="6916" max="6917" width="10.5703125" customWidth="1"/>
    <col min="6918" max="6918" width="9.28515625" customWidth="1"/>
    <col min="6919" max="6919" width="20.28515625" customWidth="1"/>
    <col min="7169" max="7169" width="5.140625" customWidth="1"/>
    <col min="7170" max="7170" width="38.5703125" customWidth="1"/>
    <col min="7171" max="7171" width="5.28515625" customWidth="1"/>
    <col min="7172" max="7173" width="10.5703125" customWidth="1"/>
    <col min="7174" max="7174" width="9.28515625" customWidth="1"/>
    <col min="7175" max="7175" width="20.28515625" customWidth="1"/>
    <col min="7425" max="7425" width="5.140625" customWidth="1"/>
    <col min="7426" max="7426" width="38.5703125" customWidth="1"/>
    <col min="7427" max="7427" width="5.28515625" customWidth="1"/>
    <col min="7428" max="7429" width="10.5703125" customWidth="1"/>
    <col min="7430" max="7430" width="9.28515625" customWidth="1"/>
    <col min="7431" max="7431" width="20.28515625" customWidth="1"/>
    <col min="7681" max="7681" width="5.140625" customWidth="1"/>
    <col min="7682" max="7682" width="38.5703125" customWidth="1"/>
    <col min="7683" max="7683" width="5.28515625" customWidth="1"/>
    <col min="7684" max="7685" width="10.5703125" customWidth="1"/>
    <col min="7686" max="7686" width="9.28515625" customWidth="1"/>
    <col min="7687" max="7687" width="20.28515625" customWidth="1"/>
    <col min="7937" max="7937" width="5.140625" customWidth="1"/>
    <col min="7938" max="7938" width="38.5703125" customWidth="1"/>
    <col min="7939" max="7939" width="5.28515625" customWidth="1"/>
    <col min="7940" max="7941" width="10.5703125" customWidth="1"/>
    <col min="7942" max="7942" width="9.28515625" customWidth="1"/>
    <col min="7943" max="7943" width="20.28515625" customWidth="1"/>
    <col min="8193" max="8193" width="5.140625" customWidth="1"/>
    <col min="8194" max="8194" width="38.5703125" customWidth="1"/>
    <col min="8195" max="8195" width="5.28515625" customWidth="1"/>
    <col min="8196" max="8197" width="10.5703125" customWidth="1"/>
    <col min="8198" max="8198" width="9.28515625" customWidth="1"/>
    <col min="8199" max="8199" width="20.28515625" customWidth="1"/>
    <col min="8449" max="8449" width="5.140625" customWidth="1"/>
    <col min="8450" max="8450" width="38.5703125" customWidth="1"/>
    <col min="8451" max="8451" width="5.28515625" customWidth="1"/>
    <col min="8452" max="8453" width="10.5703125" customWidth="1"/>
    <col min="8454" max="8454" width="9.28515625" customWidth="1"/>
    <col min="8455" max="8455" width="20.28515625" customWidth="1"/>
    <col min="8705" max="8705" width="5.140625" customWidth="1"/>
    <col min="8706" max="8706" width="38.5703125" customWidth="1"/>
    <col min="8707" max="8707" width="5.28515625" customWidth="1"/>
    <col min="8708" max="8709" width="10.5703125" customWidth="1"/>
    <col min="8710" max="8710" width="9.28515625" customWidth="1"/>
    <col min="8711" max="8711" width="20.28515625" customWidth="1"/>
    <col min="8961" max="8961" width="5.140625" customWidth="1"/>
    <col min="8962" max="8962" width="38.5703125" customWidth="1"/>
    <col min="8963" max="8963" width="5.28515625" customWidth="1"/>
    <col min="8964" max="8965" width="10.5703125" customWidth="1"/>
    <col min="8966" max="8966" width="9.28515625" customWidth="1"/>
    <col min="8967" max="8967" width="20.28515625" customWidth="1"/>
    <col min="9217" max="9217" width="5.140625" customWidth="1"/>
    <col min="9218" max="9218" width="38.5703125" customWidth="1"/>
    <col min="9219" max="9219" width="5.28515625" customWidth="1"/>
    <col min="9220" max="9221" width="10.5703125" customWidth="1"/>
    <col min="9222" max="9222" width="9.28515625" customWidth="1"/>
    <col min="9223" max="9223" width="20.28515625" customWidth="1"/>
    <col min="9473" max="9473" width="5.140625" customWidth="1"/>
    <col min="9474" max="9474" width="38.5703125" customWidth="1"/>
    <col min="9475" max="9475" width="5.28515625" customWidth="1"/>
    <col min="9476" max="9477" width="10.5703125" customWidth="1"/>
    <col min="9478" max="9478" width="9.28515625" customWidth="1"/>
    <col min="9479" max="9479" width="20.28515625" customWidth="1"/>
    <col min="9729" max="9729" width="5.140625" customWidth="1"/>
    <col min="9730" max="9730" width="38.5703125" customWidth="1"/>
    <col min="9731" max="9731" width="5.28515625" customWidth="1"/>
    <col min="9732" max="9733" width="10.5703125" customWidth="1"/>
    <col min="9734" max="9734" width="9.28515625" customWidth="1"/>
    <col min="9735" max="9735" width="20.28515625" customWidth="1"/>
    <col min="9985" max="9985" width="5.140625" customWidth="1"/>
    <col min="9986" max="9986" width="38.5703125" customWidth="1"/>
    <col min="9987" max="9987" width="5.28515625" customWidth="1"/>
    <col min="9988" max="9989" width="10.5703125" customWidth="1"/>
    <col min="9990" max="9990" width="9.28515625" customWidth="1"/>
    <col min="9991" max="9991" width="20.28515625" customWidth="1"/>
    <col min="10241" max="10241" width="5.140625" customWidth="1"/>
    <col min="10242" max="10242" width="38.5703125" customWidth="1"/>
    <col min="10243" max="10243" width="5.28515625" customWidth="1"/>
    <col min="10244" max="10245" width="10.5703125" customWidth="1"/>
    <col min="10246" max="10246" width="9.28515625" customWidth="1"/>
    <col min="10247" max="10247" width="20.28515625" customWidth="1"/>
    <col min="10497" max="10497" width="5.140625" customWidth="1"/>
    <col min="10498" max="10498" width="38.5703125" customWidth="1"/>
    <col min="10499" max="10499" width="5.28515625" customWidth="1"/>
    <col min="10500" max="10501" width="10.5703125" customWidth="1"/>
    <col min="10502" max="10502" width="9.28515625" customWidth="1"/>
    <col min="10503" max="10503" width="20.28515625" customWidth="1"/>
    <col min="10753" max="10753" width="5.140625" customWidth="1"/>
    <col min="10754" max="10754" width="38.5703125" customWidth="1"/>
    <col min="10755" max="10755" width="5.28515625" customWidth="1"/>
    <col min="10756" max="10757" width="10.5703125" customWidth="1"/>
    <col min="10758" max="10758" width="9.28515625" customWidth="1"/>
    <col min="10759" max="10759" width="20.28515625" customWidth="1"/>
    <col min="11009" max="11009" width="5.140625" customWidth="1"/>
    <col min="11010" max="11010" width="38.5703125" customWidth="1"/>
    <col min="11011" max="11011" width="5.28515625" customWidth="1"/>
    <col min="11012" max="11013" width="10.5703125" customWidth="1"/>
    <col min="11014" max="11014" width="9.28515625" customWidth="1"/>
    <col min="11015" max="11015" width="20.28515625" customWidth="1"/>
    <col min="11265" max="11265" width="5.140625" customWidth="1"/>
    <col min="11266" max="11266" width="38.5703125" customWidth="1"/>
    <col min="11267" max="11267" width="5.28515625" customWidth="1"/>
    <col min="11268" max="11269" width="10.5703125" customWidth="1"/>
    <col min="11270" max="11270" width="9.28515625" customWidth="1"/>
    <col min="11271" max="11271" width="20.28515625" customWidth="1"/>
    <col min="11521" max="11521" width="5.140625" customWidth="1"/>
    <col min="11522" max="11522" width="38.5703125" customWidth="1"/>
    <col min="11523" max="11523" width="5.28515625" customWidth="1"/>
    <col min="11524" max="11525" width="10.5703125" customWidth="1"/>
    <col min="11526" max="11526" width="9.28515625" customWidth="1"/>
    <col min="11527" max="11527" width="20.28515625" customWidth="1"/>
    <col min="11777" max="11777" width="5.140625" customWidth="1"/>
    <col min="11778" max="11778" width="38.5703125" customWidth="1"/>
    <col min="11779" max="11779" width="5.28515625" customWidth="1"/>
    <col min="11780" max="11781" width="10.5703125" customWidth="1"/>
    <col min="11782" max="11782" width="9.28515625" customWidth="1"/>
    <col min="11783" max="11783" width="20.28515625" customWidth="1"/>
    <col min="12033" max="12033" width="5.140625" customWidth="1"/>
    <col min="12034" max="12034" width="38.5703125" customWidth="1"/>
    <col min="12035" max="12035" width="5.28515625" customWidth="1"/>
    <col min="12036" max="12037" width="10.5703125" customWidth="1"/>
    <col min="12038" max="12038" width="9.28515625" customWidth="1"/>
    <col min="12039" max="12039" width="20.28515625" customWidth="1"/>
    <col min="12289" max="12289" width="5.140625" customWidth="1"/>
    <col min="12290" max="12290" width="38.5703125" customWidth="1"/>
    <col min="12291" max="12291" width="5.28515625" customWidth="1"/>
    <col min="12292" max="12293" width="10.5703125" customWidth="1"/>
    <col min="12294" max="12294" width="9.28515625" customWidth="1"/>
    <col min="12295" max="12295" width="20.28515625" customWidth="1"/>
    <col min="12545" max="12545" width="5.140625" customWidth="1"/>
    <col min="12546" max="12546" width="38.5703125" customWidth="1"/>
    <col min="12547" max="12547" width="5.28515625" customWidth="1"/>
    <col min="12548" max="12549" width="10.5703125" customWidth="1"/>
    <col min="12550" max="12550" width="9.28515625" customWidth="1"/>
    <col min="12551" max="12551" width="20.28515625" customWidth="1"/>
    <col min="12801" max="12801" width="5.140625" customWidth="1"/>
    <col min="12802" max="12802" width="38.5703125" customWidth="1"/>
    <col min="12803" max="12803" width="5.28515625" customWidth="1"/>
    <col min="12804" max="12805" width="10.5703125" customWidth="1"/>
    <col min="12806" max="12806" width="9.28515625" customWidth="1"/>
    <col min="12807" max="12807" width="20.28515625" customWidth="1"/>
    <col min="13057" max="13057" width="5.140625" customWidth="1"/>
    <col min="13058" max="13058" width="38.5703125" customWidth="1"/>
    <col min="13059" max="13059" width="5.28515625" customWidth="1"/>
    <col min="13060" max="13061" width="10.5703125" customWidth="1"/>
    <col min="13062" max="13062" width="9.28515625" customWidth="1"/>
    <col min="13063" max="13063" width="20.28515625" customWidth="1"/>
    <col min="13313" max="13313" width="5.140625" customWidth="1"/>
    <col min="13314" max="13314" width="38.5703125" customWidth="1"/>
    <col min="13315" max="13315" width="5.28515625" customWidth="1"/>
    <col min="13316" max="13317" width="10.5703125" customWidth="1"/>
    <col min="13318" max="13318" width="9.28515625" customWidth="1"/>
    <col min="13319" max="13319" width="20.28515625" customWidth="1"/>
    <col min="13569" max="13569" width="5.140625" customWidth="1"/>
    <col min="13570" max="13570" width="38.5703125" customWidth="1"/>
    <col min="13571" max="13571" width="5.28515625" customWidth="1"/>
    <col min="13572" max="13573" width="10.5703125" customWidth="1"/>
    <col min="13574" max="13574" width="9.28515625" customWidth="1"/>
    <col min="13575" max="13575" width="20.28515625" customWidth="1"/>
    <col min="13825" max="13825" width="5.140625" customWidth="1"/>
    <col min="13826" max="13826" width="38.5703125" customWidth="1"/>
    <col min="13827" max="13827" width="5.28515625" customWidth="1"/>
    <col min="13828" max="13829" width="10.5703125" customWidth="1"/>
    <col min="13830" max="13830" width="9.28515625" customWidth="1"/>
    <col min="13831" max="13831" width="20.28515625" customWidth="1"/>
    <col min="14081" max="14081" width="5.140625" customWidth="1"/>
    <col min="14082" max="14082" width="38.5703125" customWidth="1"/>
    <col min="14083" max="14083" width="5.28515625" customWidth="1"/>
    <col min="14084" max="14085" width="10.5703125" customWidth="1"/>
    <col min="14086" max="14086" width="9.28515625" customWidth="1"/>
    <col min="14087" max="14087" width="20.28515625" customWidth="1"/>
    <col min="14337" max="14337" width="5.140625" customWidth="1"/>
    <col min="14338" max="14338" width="38.5703125" customWidth="1"/>
    <col min="14339" max="14339" width="5.28515625" customWidth="1"/>
    <col min="14340" max="14341" width="10.5703125" customWidth="1"/>
    <col min="14342" max="14342" width="9.28515625" customWidth="1"/>
    <col min="14343" max="14343" width="20.28515625" customWidth="1"/>
    <col min="14593" max="14593" width="5.140625" customWidth="1"/>
    <col min="14594" max="14594" width="38.5703125" customWidth="1"/>
    <col min="14595" max="14595" width="5.28515625" customWidth="1"/>
    <col min="14596" max="14597" width="10.5703125" customWidth="1"/>
    <col min="14598" max="14598" width="9.28515625" customWidth="1"/>
    <col min="14599" max="14599" width="20.28515625" customWidth="1"/>
    <col min="14849" max="14849" width="5.140625" customWidth="1"/>
    <col min="14850" max="14850" width="38.5703125" customWidth="1"/>
    <col min="14851" max="14851" width="5.28515625" customWidth="1"/>
    <col min="14852" max="14853" width="10.5703125" customWidth="1"/>
    <col min="14854" max="14854" width="9.28515625" customWidth="1"/>
    <col min="14855" max="14855" width="20.28515625" customWidth="1"/>
    <col min="15105" max="15105" width="5.140625" customWidth="1"/>
    <col min="15106" max="15106" width="38.5703125" customWidth="1"/>
    <col min="15107" max="15107" width="5.28515625" customWidth="1"/>
    <col min="15108" max="15109" width="10.5703125" customWidth="1"/>
    <col min="15110" max="15110" width="9.28515625" customWidth="1"/>
    <col min="15111" max="15111" width="20.28515625" customWidth="1"/>
    <col min="15361" max="15361" width="5.140625" customWidth="1"/>
    <col min="15362" max="15362" width="38.5703125" customWidth="1"/>
    <col min="15363" max="15363" width="5.28515625" customWidth="1"/>
    <col min="15364" max="15365" width="10.5703125" customWidth="1"/>
    <col min="15366" max="15366" width="9.28515625" customWidth="1"/>
    <col min="15367" max="15367" width="20.28515625" customWidth="1"/>
    <col min="15617" max="15617" width="5.140625" customWidth="1"/>
    <col min="15618" max="15618" width="38.5703125" customWidth="1"/>
    <col min="15619" max="15619" width="5.28515625" customWidth="1"/>
    <col min="15620" max="15621" width="10.5703125" customWidth="1"/>
    <col min="15622" max="15622" width="9.28515625" customWidth="1"/>
    <col min="15623" max="15623" width="20.28515625" customWidth="1"/>
    <col min="15873" max="15873" width="5.140625" customWidth="1"/>
    <col min="15874" max="15874" width="38.5703125" customWidth="1"/>
    <col min="15875" max="15875" width="5.28515625" customWidth="1"/>
    <col min="15876" max="15877" width="10.5703125" customWidth="1"/>
    <col min="15878" max="15878" width="9.28515625" customWidth="1"/>
    <col min="15879" max="15879" width="20.28515625" customWidth="1"/>
    <col min="16129" max="16129" width="5.140625" customWidth="1"/>
    <col min="16130" max="16130" width="38.5703125" customWidth="1"/>
    <col min="16131" max="16131" width="5.28515625" customWidth="1"/>
    <col min="16132" max="16133" width="10.5703125" customWidth="1"/>
    <col min="16134" max="16134" width="9.28515625" customWidth="1"/>
    <col min="16135" max="16135" width="20.28515625" customWidth="1"/>
  </cols>
  <sheetData>
    <row r="1" spans="1:10" ht="16.5" x14ac:dyDescent="0.25">
      <c r="A1" s="1" t="s">
        <v>55</v>
      </c>
      <c r="B1" s="1"/>
      <c r="C1" s="20"/>
      <c r="D1" s="15"/>
      <c r="E1" s="15"/>
      <c r="F1" s="15"/>
      <c r="G1" s="15"/>
      <c r="H1" s="2"/>
    </row>
    <row r="2" spans="1:10" ht="16.5" x14ac:dyDescent="0.25">
      <c r="A2" s="1"/>
      <c r="B2" s="3"/>
      <c r="C2" s="20"/>
      <c r="D2" s="15"/>
      <c r="E2" s="15"/>
      <c r="F2" s="15"/>
      <c r="G2" s="15"/>
      <c r="H2" s="2"/>
    </row>
    <row r="3" spans="1:10" ht="16.5" x14ac:dyDescent="0.25">
      <c r="A3" s="1" t="s">
        <v>0</v>
      </c>
      <c r="B3" s="1"/>
      <c r="C3" s="20"/>
      <c r="D3" s="15"/>
      <c r="E3" s="15"/>
      <c r="F3" s="15"/>
      <c r="G3" s="15"/>
      <c r="H3" s="2"/>
    </row>
    <row r="4" spans="1:10" ht="22.5" customHeight="1" x14ac:dyDescent="0.25">
      <c r="A4" s="158" t="s">
        <v>46</v>
      </c>
      <c r="B4" s="158"/>
      <c r="C4" s="158"/>
      <c r="D4" s="158"/>
      <c r="E4" s="158"/>
      <c r="F4" s="158"/>
      <c r="G4" s="158"/>
      <c r="H4" s="158"/>
    </row>
    <row r="5" spans="1:10" ht="30" customHeight="1" x14ac:dyDescent="0.25">
      <c r="A5" s="124"/>
      <c r="B5" s="124"/>
      <c r="C5" s="124"/>
      <c r="D5" s="124"/>
      <c r="E5" s="124"/>
      <c r="F5" s="124"/>
      <c r="G5" s="124"/>
      <c r="H5" s="124"/>
    </row>
    <row r="6" spans="1:10" ht="15.75" thickBot="1" x14ac:dyDescent="0.3">
      <c r="A6" s="4"/>
      <c r="B6" s="4"/>
      <c r="C6" s="23"/>
      <c r="D6" s="24"/>
      <c r="E6" s="24"/>
      <c r="F6" s="24"/>
      <c r="G6" s="25"/>
      <c r="H6" s="26"/>
      <c r="I6" s="27"/>
      <c r="J6" s="27"/>
    </row>
    <row r="7" spans="1:10" ht="60" customHeight="1" thickBot="1" x14ac:dyDescent="0.3">
      <c r="A7" s="82" t="s">
        <v>1</v>
      </c>
      <c r="B7" s="83" t="s">
        <v>2</v>
      </c>
      <c r="C7" s="73" t="s">
        <v>11</v>
      </c>
      <c r="D7" s="74" t="s">
        <v>12</v>
      </c>
      <c r="E7" s="75" t="s">
        <v>13</v>
      </c>
      <c r="F7" s="76" t="s">
        <v>3</v>
      </c>
      <c r="G7" s="76" t="s">
        <v>14</v>
      </c>
      <c r="H7" s="77" t="s">
        <v>15</v>
      </c>
      <c r="I7" s="78" t="s">
        <v>16</v>
      </c>
      <c r="J7" s="43" t="s">
        <v>23</v>
      </c>
    </row>
    <row r="8" spans="1:10" ht="16.5" customHeight="1" thickBot="1" x14ac:dyDescent="0.3">
      <c r="A8" s="7" t="s">
        <v>33</v>
      </c>
      <c r="B8" s="84" t="s">
        <v>37</v>
      </c>
      <c r="C8" s="111"/>
      <c r="D8" s="111"/>
      <c r="E8" s="112"/>
      <c r="F8" s="113"/>
      <c r="G8" s="113"/>
      <c r="H8" s="113"/>
      <c r="I8" s="114">
        <f>SUM(I9:I9)</f>
        <v>0</v>
      </c>
      <c r="J8" s="43">
        <f>SUM(J9:J9)</f>
        <v>0</v>
      </c>
    </row>
    <row r="9" spans="1:10" ht="15.75" thickBot="1" x14ac:dyDescent="0.3">
      <c r="A9" s="115" t="s">
        <v>33</v>
      </c>
      <c r="B9" s="116" t="s">
        <v>38</v>
      </c>
      <c r="C9" s="117" t="s">
        <v>4</v>
      </c>
      <c r="D9" s="118" t="s">
        <v>26</v>
      </c>
      <c r="E9" s="81" t="s">
        <v>17</v>
      </c>
      <c r="F9" s="17">
        <v>200</v>
      </c>
      <c r="G9" s="16">
        <v>400</v>
      </c>
      <c r="H9" s="17"/>
      <c r="I9" s="85"/>
      <c r="J9" s="86"/>
    </row>
    <row r="10" spans="1:10" ht="16.5" thickBot="1" x14ac:dyDescent="0.3">
      <c r="A10" s="128">
        <v>2</v>
      </c>
      <c r="B10" s="122" t="s">
        <v>5</v>
      </c>
      <c r="C10" s="178"/>
      <c r="D10" s="179"/>
      <c r="E10" s="179"/>
      <c r="F10" s="179"/>
      <c r="G10" s="179"/>
      <c r="H10" s="180"/>
      <c r="I10" s="121"/>
      <c r="J10" s="123"/>
    </row>
    <row r="11" spans="1:10" x14ac:dyDescent="0.25">
      <c r="A11" s="11">
        <v>43102</v>
      </c>
      <c r="B11" s="12" t="s">
        <v>22</v>
      </c>
      <c r="C11" s="13"/>
      <c r="D11" s="21"/>
      <c r="E11" s="22"/>
      <c r="F11" s="18"/>
      <c r="G11" s="19"/>
      <c r="H11" s="19"/>
      <c r="I11" s="38"/>
      <c r="J11" s="41"/>
    </row>
    <row r="12" spans="1:10" x14ac:dyDescent="0.25">
      <c r="A12" s="28"/>
      <c r="B12" s="42" t="s">
        <v>6</v>
      </c>
      <c r="C12" s="32" t="s">
        <v>7</v>
      </c>
      <c r="D12" s="33" t="s">
        <v>25</v>
      </c>
      <c r="E12" s="29" t="s">
        <v>17</v>
      </c>
      <c r="F12" s="34">
        <v>10</v>
      </c>
      <c r="G12" s="30">
        <f>F12*2</f>
        <v>20</v>
      </c>
      <c r="H12" s="30"/>
      <c r="I12" s="30"/>
      <c r="J12" s="36"/>
    </row>
    <row r="13" spans="1:10" x14ac:dyDescent="0.25">
      <c r="A13" s="28"/>
      <c r="B13" s="45" t="s">
        <v>8</v>
      </c>
      <c r="C13" s="46" t="s">
        <v>7</v>
      </c>
      <c r="D13" s="47">
        <v>98</v>
      </c>
      <c r="E13" s="48" t="s">
        <v>17</v>
      </c>
      <c r="F13" s="49">
        <v>98</v>
      </c>
      <c r="G13" s="50">
        <f>F13*2</f>
        <v>196</v>
      </c>
      <c r="H13" s="50"/>
      <c r="I13" s="50"/>
      <c r="J13" s="51"/>
    </row>
    <row r="14" spans="1:10" x14ac:dyDescent="0.25">
      <c r="A14" s="55" t="s">
        <v>24</v>
      </c>
      <c r="B14" s="54" t="s">
        <v>27</v>
      </c>
      <c r="C14" s="181"/>
      <c r="D14" s="182"/>
      <c r="E14" s="182"/>
      <c r="F14" s="182"/>
      <c r="G14" s="182"/>
      <c r="H14" s="183"/>
      <c r="I14" s="71"/>
      <c r="J14" s="72"/>
    </row>
    <row r="15" spans="1:10" x14ac:dyDescent="0.25">
      <c r="A15" s="55"/>
      <c r="B15" s="42" t="s">
        <v>28</v>
      </c>
      <c r="C15" s="35" t="s">
        <v>7</v>
      </c>
      <c r="D15" s="65" t="s">
        <v>32</v>
      </c>
      <c r="E15" s="66" t="s">
        <v>17</v>
      </c>
      <c r="F15" s="31">
        <v>21</v>
      </c>
      <c r="G15" s="31">
        <f>F15*2</f>
        <v>42</v>
      </c>
      <c r="H15" s="31"/>
      <c r="I15" s="31"/>
      <c r="J15" s="67"/>
    </row>
    <row r="16" spans="1:10" x14ac:dyDescent="0.25">
      <c r="A16" s="28"/>
      <c r="B16" s="42" t="s">
        <v>29</v>
      </c>
      <c r="C16" s="68" t="s">
        <v>42</v>
      </c>
      <c r="D16" s="69" t="s">
        <v>40</v>
      </c>
      <c r="E16" s="69">
        <v>1</v>
      </c>
      <c r="F16" s="70">
        <v>120</v>
      </c>
      <c r="G16" s="31">
        <f>F16*2</f>
        <v>240</v>
      </c>
      <c r="H16" s="70"/>
      <c r="I16" s="31"/>
      <c r="J16" s="67"/>
    </row>
    <row r="17" spans="1:11" x14ac:dyDescent="0.25">
      <c r="A17" s="28"/>
      <c r="B17" s="146" t="s">
        <v>41</v>
      </c>
      <c r="C17" s="147" t="s">
        <v>42</v>
      </c>
      <c r="D17" s="150">
        <v>110</v>
      </c>
      <c r="E17" s="150">
        <v>1</v>
      </c>
      <c r="F17" s="149">
        <v>110</v>
      </c>
      <c r="G17" s="31">
        <f>F17*2</f>
        <v>220</v>
      </c>
      <c r="H17" s="148"/>
      <c r="I17" s="31"/>
      <c r="J17" s="67"/>
      <c r="K17" s="151"/>
    </row>
    <row r="18" spans="1:11" x14ac:dyDescent="0.25">
      <c r="A18" s="103" t="s">
        <v>18</v>
      </c>
      <c r="B18" s="155" t="s">
        <v>21</v>
      </c>
      <c r="C18" s="184"/>
      <c r="D18" s="185"/>
      <c r="E18" s="185"/>
      <c r="F18" s="185"/>
      <c r="G18" s="185"/>
      <c r="H18" s="186"/>
      <c r="I18" s="52"/>
      <c r="J18" s="53"/>
    </row>
    <row r="19" spans="1:11" ht="15.75" thickBot="1" x14ac:dyDescent="0.3">
      <c r="A19" s="153"/>
      <c r="B19" s="152" t="s">
        <v>36</v>
      </c>
      <c r="C19" s="106" t="s">
        <v>10</v>
      </c>
      <c r="D19" s="101">
        <v>32994</v>
      </c>
      <c r="E19" s="101">
        <v>4</v>
      </c>
      <c r="F19" s="110">
        <f>D19*E19</f>
        <v>131976</v>
      </c>
      <c r="G19" s="31">
        <f>F19*2</f>
        <v>263952</v>
      </c>
      <c r="H19" s="107"/>
      <c r="I19" s="154"/>
      <c r="J19" s="36"/>
    </row>
    <row r="20" spans="1:11" ht="16.5" thickBot="1" x14ac:dyDescent="0.3">
      <c r="A20" s="176" t="s">
        <v>19</v>
      </c>
      <c r="B20" s="177"/>
      <c r="C20" s="161"/>
      <c r="D20" s="162"/>
      <c r="E20" s="162"/>
      <c r="F20" s="162"/>
      <c r="G20" s="162"/>
      <c r="H20" s="163"/>
      <c r="I20" s="104"/>
      <c r="J20" s="105"/>
    </row>
    <row r="22" spans="1:11" x14ac:dyDescent="0.25">
      <c r="B22" s="5"/>
      <c r="D22"/>
      <c r="E22"/>
      <c r="F22"/>
      <c r="G22"/>
      <c r="H22"/>
    </row>
  </sheetData>
  <mergeCells count="6">
    <mergeCell ref="A4:H4"/>
    <mergeCell ref="C10:H10"/>
    <mergeCell ref="C18:H18"/>
    <mergeCell ref="A20:B20"/>
    <mergeCell ref="C20:H20"/>
    <mergeCell ref="C14:H1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I9" sqref="I9:J16"/>
    </sheetView>
  </sheetViews>
  <sheetFormatPr defaultRowHeight="15" x14ac:dyDescent="0.25"/>
  <cols>
    <col min="1" max="1" width="6" customWidth="1"/>
    <col min="2" max="2" width="32.5703125" customWidth="1"/>
    <col min="3" max="3" width="8" customWidth="1"/>
    <col min="4" max="4" width="8.42578125" style="14" customWidth="1"/>
    <col min="5" max="5" width="11.140625" style="14" customWidth="1"/>
    <col min="6" max="6" width="12.85546875" style="14" customWidth="1"/>
    <col min="7" max="7" width="14" style="14" customWidth="1"/>
    <col min="8" max="8" width="10.28515625" style="14" customWidth="1"/>
    <col min="9" max="9" width="15" customWidth="1"/>
    <col min="10" max="10" width="17.42578125" customWidth="1"/>
    <col min="11" max="18" width="9.140625" style="56"/>
    <col min="257" max="257" width="5.140625" customWidth="1"/>
    <col min="258" max="258" width="38.5703125" customWidth="1"/>
    <col min="259" max="259" width="5.28515625" customWidth="1"/>
    <col min="260" max="261" width="10.5703125" customWidth="1"/>
    <col min="262" max="262" width="9.28515625" customWidth="1"/>
    <col min="263" max="263" width="20.28515625" customWidth="1"/>
    <col min="513" max="513" width="5.140625" customWidth="1"/>
    <col min="514" max="514" width="38.5703125" customWidth="1"/>
    <col min="515" max="515" width="5.28515625" customWidth="1"/>
    <col min="516" max="517" width="10.5703125" customWidth="1"/>
    <col min="518" max="518" width="9.28515625" customWidth="1"/>
    <col min="519" max="519" width="20.28515625" customWidth="1"/>
    <col min="769" max="769" width="5.140625" customWidth="1"/>
    <col min="770" max="770" width="38.5703125" customWidth="1"/>
    <col min="771" max="771" width="5.28515625" customWidth="1"/>
    <col min="772" max="773" width="10.5703125" customWidth="1"/>
    <col min="774" max="774" width="9.28515625" customWidth="1"/>
    <col min="775" max="775" width="20.28515625" customWidth="1"/>
    <col min="1025" max="1025" width="5.140625" customWidth="1"/>
    <col min="1026" max="1026" width="38.5703125" customWidth="1"/>
    <col min="1027" max="1027" width="5.28515625" customWidth="1"/>
    <col min="1028" max="1029" width="10.5703125" customWidth="1"/>
    <col min="1030" max="1030" width="9.28515625" customWidth="1"/>
    <col min="1031" max="1031" width="20.28515625" customWidth="1"/>
    <col min="1281" max="1281" width="5.140625" customWidth="1"/>
    <col min="1282" max="1282" width="38.5703125" customWidth="1"/>
    <col min="1283" max="1283" width="5.28515625" customWidth="1"/>
    <col min="1284" max="1285" width="10.5703125" customWidth="1"/>
    <col min="1286" max="1286" width="9.28515625" customWidth="1"/>
    <col min="1287" max="1287" width="20.28515625" customWidth="1"/>
    <col min="1537" max="1537" width="5.140625" customWidth="1"/>
    <col min="1538" max="1538" width="38.5703125" customWidth="1"/>
    <col min="1539" max="1539" width="5.28515625" customWidth="1"/>
    <col min="1540" max="1541" width="10.5703125" customWidth="1"/>
    <col min="1542" max="1542" width="9.28515625" customWidth="1"/>
    <col min="1543" max="1543" width="20.28515625" customWidth="1"/>
    <col min="1793" max="1793" width="5.140625" customWidth="1"/>
    <col min="1794" max="1794" width="38.5703125" customWidth="1"/>
    <col min="1795" max="1795" width="5.28515625" customWidth="1"/>
    <col min="1796" max="1797" width="10.5703125" customWidth="1"/>
    <col min="1798" max="1798" width="9.28515625" customWidth="1"/>
    <col min="1799" max="1799" width="20.28515625" customWidth="1"/>
    <col min="2049" max="2049" width="5.140625" customWidth="1"/>
    <col min="2050" max="2050" width="38.5703125" customWidth="1"/>
    <col min="2051" max="2051" width="5.28515625" customWidth="1"/>
    <col min="2052" max="2053" width="10.5703125" customWidth="1"/>
    <col min="2054" max="2054" width="9.28515625" customWidth="1"/>
    <col min="2055" max="2055" width="20.28515625" customWidth="1"/>
    <col min="2305" max="2305" width="5.140625" customWidth="1"/>
    <col min="2306" max="2306" width="38.5703125" customWidth="1"/>
    <col min="2307" max="2307" width="5.28515625" customWidth="1"/>
    <col min="2308" max="2309" width="10.5703125" customWidth="1"/>
    <col min="2310" max="2310" width="9.28515625" customWidth="1"/>
    <col min="2311" max="2311" width="20.28515625" customWidth="1"/>
    <col min="2561" max="2561" width="5.140625" customWidth="1"/>
    <col min="2562" max="2562" width="38.5703125" customWidth="1"/>
    <col min="2563" max="2563" width="5.28515625" customWidth="1"/>
    <col min="2564" max="2565" width="10.5703125" customWidth="1"/>
    <col min="2566" max="2566" width="9.28515625" customWidth="1"/>
    <col min="2567" max="2567" width="20.28515625" customWidth="1"/>
    <col min="2817" max="2817" width="5.140625" customWidth="1"/>
    <col min="2818" max="2818" width="38.5703125" customWidth="1"/>
    <col min="2819" max="2819" width="5.28515625" customWidth="1"/>
    <col min="2820" max="2821" width="10.5703125" customWidth="1"/>
    <col min="2822" max="2822" width="9.28515625" customWidth="1"/>
    <col min="2823" max="2823" width="20.28515625" customWidth="1"/>
    <col min="3073" max="3073" width="5.140625" customWidth="1"/>
    <col min="3074" max="3074" width="38.5703125" customWidth="1"/>
    <col min="3075" max="3075" width="5.28515625" customWidth="1"/>
    <col min="3076" max="3077" width="10.5703125" customWidth="1"/>
    <col min="3078" max="3078" width="9.28515625" customWidth="1"/>
    <col min="3079" max="3079" width="20.28515625" customWidth="1"/>
    <col min="3329" max="3329" width="5.140625" customWidth="1"/>
    <col min="3330" max="3330" width="38.5703125" customWidth="1"/>
    <col min="3331" max="3331" width="5.28515625" customWidth="1"/>
    <col min="3332" max="3333" width="10.5703125" customWidth="1"/>
    <col min="3334" max="3334" width="9.28515625" customWidth="1"/>
    <col min="3335" max="3335" width="20.28515625" customWidth="1"/>
    <col min="3585" max="3585" width="5.140625" customWidth="1"/>
    <col min="3586" max="3586" width="38.5703125" customWidth="1"/>
    <col min="3587" max="3587" width="5.28515625" customWidth="1"/>
    <col min="3588" max="3589" width="10.5703125" customWidth="1"/>
    <col min="3590" max="3590" width="9.28515625" customWidth="1"/>
    <col min="3591" max="3591" width="20.28515625" customWidth="1"/>
    <col min="3841" max="3841" width="5.140625" customWidth="1"/>
    <col min="3842" max="3842" width="38.5703125" customWidth="1"/>
    <col min="3843" max="3843" width="5.28515625" customWidth="1"/>
    <col min="3844" max="3845" width="10.5703125" customWidth="1"/>
    <col min="3846" max="3846" width="9.28515625" customWidth="1"/>
    <col min="3847" max="3847" width="20.28515625" customWidth="1"/>
    <col min="4097" max="4097" width="5.140625" customWidth="1"/>
    <col min="4098" max="4098" width="38.5703125" customWidth="1"/>
    <col min="4099" max="4099" width="5.28515625" customWidth="1"/>
    <col min="4100" max="4101" width="10.5703125" customWidth="1"/>
    <col min="4102" max="4102" width="9.28515625" customWidth="1"/>
    <col min="4103" max="4103" width="20.28515625" customWidth="1"/>
    <col min="4353" max="4353" width="5.140625" customWidth="1"/>
    <col min="4354" max="4354" width="38.5703125" customWidth="1"/>
    <col min="4355" max="4355" width="5.28515625" customWidth="1"/>
    <col min="4356" max="4357" width="10.5703125" customWidth="1"/>
    <col min="4358" max="4358" width="9.28515625" customWidth="1"/>
    <col min="4359" max="4359" width="20.28515625" customWidth="1"/>
    <col min="4609" max="4609" width="5.140625" customWidth="1"/>
    <col min="4610" max="4610" width="38.5703125" customWidth="1"/>
    <col min="4611" max="4611" width="5.28515625" customWidth="1"/>
    <col min="4612" max="4613" width="10.5703125" customWidth="1"/>
    <col min="4614" max="4614" width="9.28515625" customWidth="1"/>
    <col min="4615" max="4615" width="20.28515625" customWidth="1"/>
    <col min="4865" max="4865" width="5.140625" customWidth="1"/>
    <col min="4866" max="4866" width="38.5703125" customWidth="1"/>
    <col min="4867" max="4867" width="5.28515625" customWidth="1"/>
    <col min="4868" max="4869" width="10.5703125" customWidth="1"/>
    <col min="4870" max="4870" width="9.28515625" customWidth="1"/>
    <col min="4871" max="4871" width="20.28515625" customWidth="1"/>
    <col min="5121" max="5121" width="5.140625" customWidth="1"/>
    <col min="5122" max="5122" width="38.5703125" customWidth="1"/>
    <col min="5123" max="5123" width="5.28515625" customWidth="1"/>
    <col min="5124" max="5125" width="10.5703125" customWidth="1"/>
    <col min="5126" max="5126" width="9.28515625" customWidth="1"/>
    <col min="5127" max="5127" width="20.28515625" customWidth="1"/>
    <col min="5377" max="5377" width="5.140625" customWidth="1"/>
    <col min="5378" max="5378" width="38.5703125" customWidth="1"/>
    <col min="5379" max="5379" width="5.28515625" customWidth="1"/>
    <col min="5380" max="5381" width="10.5703125" customWidth="1"/>
    <col min="5382" max="5382" width="9.28515625" customWidth="1"/>
    <col min="5383" max="5383" width="20.28515625" customWidth="1"/>
    <col min="5633" max="5633" width="5.140625" customWidth="1"/>
    <col min="5634" max="5634" width="38.5703125" customWidth="1"/>
    <col min="5635" max="5635" width="5.28515625" customWidth="1"/>
    <col min="5636" max="5637" width="10.5703125" customWidth="1"/>
    <col min="5638" max="5638" width="9.28515625" customWidth="1"/>
    <col min="5639" max="5639" width="20.28515625" customWidth="1"/>
    <col min="5889" max="5889" width="5.140625" customWidth="1"/>
    <col min="5890" max="5890" width="38.5703125" customWidth="1"/>
    <col min="5891" max="5891" width="5.28515625" customWidth="1"/>
    <col min="5892" max="5893" width="10.5703125" customWidth="1"/>
    <col min="5894" max="5894" width="9.28515625" customWidth="1"/>
    <col min="5895" max="5895" width="20.28515625" customWidth="1"/>
    <col min="6145" max="6145" width="5.140625" customWidth="1"/>
    <col min="6146" max="6146" width="38.5703125" customWidth="1"/>
    <col min="6147" max="6147" width="5.28515625" customWidth="1"/>
    <col min="6148" max="6149" width="10.5703125" customWidth="1"/>
    <col min="6150" max="6150" width="9.28515625" customWidth="1"/>
    <col min="6151" max="6151" width="20.28515625" customWidth="1"/>
    <col min="6401" max="6401" width="5.140625" customWidth="1"/>
    <col min="6402" max="6402" width="38.5703125" customWidth="1"/>
    <col min="6403" max="6403" width="5.28515625" customWidth="1"/>
    <col min="6404" max="6405" width="10.5703125" customWidth="1"/>
    <col min="6406" max="6406" width="9.28515625" customWidth="1"/>
    <col min="6407" max="6407" width="20.28515625" customWidth="1"/>
    <col min="6657" max="6657" width="5.140625" customWidth="1"/>
    <col min="6658" max="6658" width="38.5703125" customWidth="1"/>
    <col min="6659" max="6659" width="5.28515625" customWidth="1"/>
    <col min="6660" max="6661" width="10.5703125" customWidth="1"/>
    <col min="6662" max="6662" width="9.28515625" customWidth="1"/>
    <col min="6663" max="6663" width="20.28515625" customWidth="1"/>
    <col min="6913" max="6913" width="5.140625" customWidth="1"/>
    <col min="6914" max="6914" width="38.5703125" customWidth="1"/>
    <col min="6915" max="6915" width="5.28515625" customWidth="1"/>
    <col min="6916" max="6917" width="10.5703125" customWidth="1"/>
    <col min="6918" max="6918" width="9.28515625" customWidth="1"/>
    <col min="6919" max="6919" width="20.28515625" customWidth="1"/>
    <col min="7169" max="7169" width="5.140625" customWidth="1"/>
    <col min="7170" max="7170" width="38.5703125" customWidth="1"/>
    <col min="7171" max="7171" width="5.28515625" customWidth="1"/>
    <col min="7172" max="7173" width="10.5703125" customWidth="1"/>
    <col min="7174" max="7174" width="9.28515625" customWidth="1"/>
    <col min="7175" max="7175" width="20.28515625" customWidth="1"/>
    <col min="7425" max="7425" width="5.140625" customWidth="1"/>
    <col min="7426" max="7426" width="38.5703125" customWidth="1"/>
    <col min="7427" max="7427" width="5.28515625" customWidth="1"/>
    <col min="7428" max="7429" width="10.5703125" customWidth="1"/>
    <col min="7430" max="7430" width="9.28515625" customWidth="1"/>
    <col min="7431" max="7431" width="20.28515625" customWidth="1"/>
    <col min="7681" max="7681" width="5.140625" customWidth="1"/>
    <col min="7682" max="7682" width="38.5703125" customWidth="1"/>
    <col min="7683" max="7683" width="5.28515625" customWidth="1"/>
    <col min="7684" max="7685" width="10.5703125" customWidth="1"/>
    <col min="7686" max="7686" width="9.28515625" customWidth="1"/>
    <col min="7687" max="7687" width="20.28515625" customWidth="1"/>
    <col min="7937" max="7937" width="5.140625" customWidth="1"/>
    <col min="7938" max="7938" width="38.5703125" customWidth="1"/>
    <col min="7939" max="7939" width="5.28515625" customWidth="1"/>
    <col min="7940" max="7941" width="10.5703125" customWidth="1"/>
    <col min="7942" max="7942" width="9.28515625" customWidth="1"/>
    <col min="7943" max="7943" width="20.28515625" customWidth="1"/>
    <col min="8193" max="8193" width="5.140625" customWidth="1"/>
    <col min="8194" max="8194" width="38.5703125" customWidth="1"/>
    <col min="8195" max="8195" width="5.28515625" customWidth="1"/>
    <col min="8196" max="8197" width="10.5703125" customWidth="1"/>
    <col min="8198" max="8198" width="9.28515625" customWidth="1"/>
    <col min="8199" max="8199" width="20.28515625" customWidth="1"/>
    <col min="8449" max="8449" width="5.140625" customWidth="1"/>
    <col min="8450" max="8450" width="38.5703125" customWidth="1"/>
    <col min="8451" max="8451" width="5.28515625" customWidth="1"/>
    <col min="8452" max="8453" width="10.5703125" customWidth="1"/>
    <col min="8454" max="8454" width="9.28515625" customWidth="1"/>
    <col min="8455" max="8455" width="20.28515625" customWidth="1"/>
    <col min="8705" max="8705" width="5.140625" customWidth="1"/>
    <col min="8706" max="8706" width="38.5703125" customWidth="1"/>
    <col min="8707" max="8707" width="5.28515625" customWidth="1"/>
    <col min="8708" max="8709" width="10.5703125" customWidth="1"/>
    <col min="8710" max="8710" width="9.28515625" customWidth="1"/>
    <col min="8711" max="8711" width="20.28515625" customWidth="1"/>
    <col min="8961" max="8961" width="5.140625" customWidth="1"/>
    <col min="8962" max="8962" width="38.5703125" customWidth="1"/>
    <col min="8963" max="8963" width="5.28515625" customWidth="1"/>
    <col min="8964" max="8965" width="10.5703125" customWidth="1"/>
    <col min="8966" max="8966" width="9.28515625" customWidth="1"/>
    <col min="8967" max="8967" width="20.28515625" customWidth="1"/>
    <col min="9217" max="9217" width="5.140625" customWidth="1"/>
    <col min="9218" max="9218" width="38.5703125" customWidth="1"/>
    <col min="9219" max="9219" width="5.28515625" customWidth="1"/>
    <col min="9220" max="9221" width="10.5703125" customWidth="1"/>
    <col min="9222" max="9222" width="9.28515625" customWidth="1"/>
    <col min="9223" max="9223" width="20.28515625" customWidth="1"/>
    <col min="9473" max="9473" width="5.140625" customWidth="1"/>
    <col min="9474" max="9474" width="38.5703125" customWidth="1"/>
    <col min="9475" max="9475" width="5.28515625" customWidth="1"/>
    <col min="9476" max="9477" width="10.5703125" customWidth="1"/>
    <col min="9478" max="9478" width="9.28515625" customWidth="1"/>
    <col min="9479" max="9479" width="20.28515625" customWidth="1"/>
    <col min="9729" max="9729" width="5.140625" customWidth="1"/>
    <col min="9730" max="9730" width="38.5703125" customWidth="1"/>
    <col min="9731" max="9731" width="5.28515625" customWidth="1"/>
    <col min="9732" max="9733" width="10.5703125" customWidth="1"/>
    <col min="9734" max="9734" width="9.28515625" customWidth="1"/>
    <col min="9735" max="9735" width="20.28515625" customWidth="1"/>
    <col min="9985" max="9985" width="5.140625" customWidth="1"/>
    <col min="9986" max="9986" width="38.5703125" customWidth="1"/>
    <col min="9987" max="9987" width="5.28515625" customWidth="1"/>
    <col min="9988" max="9989" width="10.5703125" customWidth="1"/>
    <col min="9990" max="9990" width="9.28515625" customWidth="1"/>
    <col min="9991" max="9991" width="20.28515625" customWidth="1"/>
    <col min="10241" max="10241" width="5.140625" customWidth="1"/>
    <col min="10242" max="10242" width="38.5703125" customWidth="1"/>
    <col min="10243" max="10243" width="5.28515625" customWidth="1"/>
    <col min="10244" max="10245" width="10.5703125" customWidth="1"/>
    <col min="10246" max="10246" width="9.28515625" customWidth="1"/>
    <col min="10247" max="10247" width="20.28515625" customWidth="1"/>
    <col min="10497" max="10497" width="5.140625" customWidth="1"/>
    <col min="10498" max="10498" width="38.5703125" customWidth="1"/>
    <col min="10499" max="10499" width="5.28515625" customWidth="1"/>
    <col min="10500" max="10501" width="10.5703125" customWidth="1"/>
    <col min="10502" max="10502" width="9.28515625" customWidth="1"/>
    <col min="10503" max="10503" width="20.28515625" customWidth="1"/>
    <col min="10753" max="10753" width="5.140625" customWidth="1"/>
    <col min="10754" max="10754" width="38.5703125" customWidth="1"/>
    <col min="10755" max="10755" width="5.28515625" customWidth="1"/>
    <col min="10756" max="10757" width="10.5703125" customWidth="1"/>
    <col min="10758" max="10758" width="9.28515625" customWidth="1"/>
    <col min="10759" max="10759" width="20.28515625" customWidth="1"/>
    <col min="11009" max="11009" width="5.140625" customWidth="1"/>
    <col min="11010" max="11010" width="38.5703125" customWidth="1"/>
    <col min="11011" max="11011" width="5.28515625" customWidth="1"/>
    <col min="11012" max="11013" width="10.5703125" customWidth="1"/>
    <col min="11014" max="11014" width="9.28515625" customWidth="1"/>
    <col min="11015" max="11015" width="20.28515625" customWidth="1"/>
    <col min="11265" max="11265" width="5.140625" customWidth="1"/>
    <col min="11266" max="11266" width="38.5703125" customWidth="1"/>
    <col min="11267" max="11267" width="5.28515625" customWidth="1"/>
    <col min="11268" max="11269" width="10.5703125" customWidth="1"/>
    <col min="11270" max="11270" width="9.28515625" customWidth="1"/>
    <col min="11271" max="11271" width="20.28515625" customWidth="1"/>
    <col min="11521" max="11521" width="5.140625" customWidth="1"/>
    <col min="11522" max="11522" width="38.5703125" customWidth="1"/>
    <col min="11523" max="11523" width="5.28515625" customWidth="1"/>
    <col min="11524" max="11525" width="10.5703125" customWidth="1"/>
    <col min="11526" max="11526" width="9.28515625" customWidth="1"/>
    <col min="11527" max="11527" width="20.28515625" customWidth="1"/>
    <col min="11777" max="11777" width="5.140625" customWidth="1"/>
    <col min="11778" max="11778" width="38.5703125" customWidth="1"/>
    <col min="11779" max="11779" width="5.28515625" customWidth="1"/>
    <col min="11780" max="11781" width="10.5703125" customWidth="1"/>
    <col min="11782" max="11782" width="9.28515625" customWidth="1"/>
    <col min="11783" max="11783" width="20.28515625" customWidth="1"/>
    <col min="12033" max="12033" width="5.140625" customWidth="1"/>
    <col min="12034" max="12034" width="38.5703125" customWidth="1"/>
    <col min="12035" max="12035" width="5.28515625" customWidth="1"/>
    <col min="12036" max="12037" width="10.5703125" customWidth="1"/>
    <col min="12038" max="12038" width="9.28515625" customWidth="1"/>
    <col min="12039" max="12039" width="20.28515625" customWidth="1"/>
    <col min="12289" max="12289" width="5.140625" customWidth="1"/>
    <col min="12290" max="12290" width="38.5703125" customWidth="1"/>
    <col min="12291" max="12291" width="5.28515625" customWidth="1"/>
    <col min="12292" max="12293" width="10.5703125" customWidth="1"/>
    <col min="12294" max="12294" width="9.28515625" customWidth="1"/>
    <col min="12295" max="12295" width="20.28515625" customWidth="1"/>
    <col min="12545" max="12545" width="5.140625" customWidth="1"/>
    <col min="12546" max="12546" width="38.5703125" customWidth="1"/>
    <col min="12547" max="12547" width="5.28515625" customWidth="1"/>
    <col min="12548" max="12549" width="10.5703125" customWidth="1"/>
    <col min="12550" max="12550" width="9.28515625" customWidth="1"/>
    <col min="12551" max="12551" width="20.28515625" customWidth="1"/>
    <col min="12801" max="12801" width="5.140625" customWidth="1"/>
    <col min="12802" max="12802" width="38.5703125" customWidth="1"/>
    <col min="12803" max="12803" width="5.28515625" customWidth="1"/>
    <col min="12804" max="12805" width="10.5703125" customWidth="1"/>
    <col min="12806" max="12806" width="9.28515625" customWidth="1"/>
    <col min="12807" max="12807" width="20.28515625" customWidth="1"/>
    <col min="13057" max="13057" width="5.140625" customWidth="1"/>
    <col min="13058" max="13058" width="38.5703125" customWidth="1"/>
    <col min="13059" max="13059" width="5.28515625" customWidth="1"/>
    <col min="13060" max="13061" width="10.5703125" customWidth="1"/>
    <col min="13062" max="13062" width="9.28515625" customWidth="1"/>
    <col min="13063" max="13063" width="20.28515625" customWidth="1"/>
    <col min="13313" max="13313" width="5.140625" customWidth="1"/>
    <col min="13314" max="13314" width="38.5703125" customWidth="1"/>
    <col min="13315" max="13315" width="5.28515625" customWidth="1"/>
    <col min="13316" max="13317" width="10.5703125" customWidth="1"/>
    <col min="13318" max="13318" width="9.28515625" customWidth="1"/>
    <col min="13319" max="13319" width="20.28515625" customWidth="1"/>
    <col min="13569" max="13569" width="5.140625" customWidth="1"/>
    <col min="13570" max="13570" width="38.5703125" customWidth="1"/>
    <col min="13571" max="13571" width="5.28515625" customWidth="1"/>
    <col min="13572" max="13573" width="10.5703125" customWidth="1"/>
    <col min="13574" max="13574" width="9.28515625" customWidth="1"/>
    <col min="13575" max="13575" width="20.28515625" customWidth="1"/>
    <col min="13825" max="13825" width="5.140625" customWidth="1"/>
    <col min="13826" max="13826" width="38.5703125" customWidth="1"/>
    <col min="13827" max="13827" width="5.28515625" customWidth="1"/>
    <col min="13828" max="13829" width="10.5703125" customWidth="1"/>
    <col min="13830" max="13830" width="9.28515625" customWidth="1"/>
    <col min="13831" max="13831" width="20.28515625" customWidth="1"/>
    <col min="14081" max="14081" width="5.140625" customWidth="1"/>
    <col min="14082" max="14082" width="38.5703125" customWidth="1"/>
    <col min="14083" max="14083" width="5.28515625" customWidth="1"/>
    <col min="14084" max="14085" width="10.5703125" customWidth="1"/>
    <col min="14086" max="14086" width="9.28515625" customWidth="1"/>
    <col min="14087" max="14087" width="20.28515625" customWidth="1"/>
    <col min="14337" max="14337" width="5.140625" customWidth="1"/>
    <col min="14338" max="14338" width="38.5703125" customWidth="1"/>
    <col min="14339" max="14339" width="5.28515625" customWidth="1"/>
    <col min="14340" max="14341" width="10.5703125" customWidth="1"/>
    <col min="14342" max="14342" width="9.28515625" customWidth="1"/>
    <col min="14343" max="14343" width="20.28515625" customWidth="1"/>
    <col min="14593" max="14593" width="5.140625" customWidth="1"/>
    <col min="14594" max="14594" width="38.5703125" customWidth="1"/>
    <col min="14595" max="14595" width="5.28515625" customWidth="1"/>
    <col min="14596" max="14597" width="10.5703125" customWidth="1"/>
    <col min="14598" max="14598" width="9.28515625" customWidth="1"/>
    <col min="14599" max="14599" width="20.28515625" customWidth="1"/>
    <col min="14849" max="14849" width="5.140625" customWidth="1"/>
    <col min="14850" max="14850" width="38.5703125" customWidth="1"/>
    <col min="14851" max="14851" width="5.28515625" customWidth="1"/>
    <col min="14852" max="14853" width="10.5703125" customWidth="1"/>
    <col min="14854" max="14854" width="9.28515625" customWidth="1"/>
    <col min="14855" max="14855" width="20.28515625" customWidth="1"/>
    <col min="15105" max="15105" width="5.140625" customWidth="1"/>
    <col min="15106" max="15106" width="38.5703125" customWidth="1"/>
    <col min="15107" max="15107" width="5.28515625" customWidth="1"/>
    <col min="15108" max="15109" width="10.5703125" customWidth="1"/>
    <col min="15110" max="15110" width="9.28515625" customWidth="1"/>
    <col min="15111" max="15111" width="20.28515625" customWidth="1"/>
    <col min="15361" max="15361" width="5.140625" customWidth="1"/>
    <col min="15362" max="15362" width="38.5703125" customWidth="1"/>
    <col min="15363" max="15363" width="5.28515625" customWidth="1"/>
    <col min="15364" max="15365" width="10.5703125" customWidth="1"/>
    <col min="15366" max="15366" width="9.28515625" customWidth="1"/>
    <col min="15367" max="15367" width="20.28515625" customWidth="1"/>
    <col min="15617" max="15617" width="5.140625" customWidth="1"/>
    <col min="15618" max="15618" width="38.5703125" customWidth="1"/>
    <col min="15619" max="15619" width="5.28515625" customWidth="1"/>
    <col min="15620" max="15621" width="10.5703125" customWidth="1"/>
    <col min="15622" max="15622" width="9.28515625" customWidth="1"/>
    <col min="15623" max="15623" width="20.28515625" customWidth="1"/>
    <col min="15873" max="15873" width="5.140625" customWidth="1"/>
    <col min="15874" max="15874" width="38.5703125" customWidth="1"/>
    <col min="15875" max="15875" width="5.28515625" customWidth="1"/>
    <col min="15876" max="15877" width="10.5703125" customWidth="1"/>
    <col min="15878" max="15878" width="9.28515625" customWidth="1"/>
    <col min="15879" max="15879" width="20.28515625" customWidth="1"/>
    <col min="16129" max="16129" width="5.140625" customWidth="1"/>
    <col min="16130" max="16130" width="38.5703125" customWidth="1"/>
    <col min="16131" max="16131" width="5.28515625" customWidth="1"/>
    <col min="16132" max="16133" width="10.5703125" customWidth="1"/>
    <col min="16134" max="16134" width="9.28515625" customWidth="1"/>
    <col min="16135" max="16135" width="20.28515625" customWidth="1"/>
  </cols>
  <sheetData>
    <row r="1" spans="1:10" ht="16.5" x14ac:dyDescent="0.25">
      <c r="A1" s="1" t="s">
        <v>56</v>
      </c>
      <c r="B1" s="1"/>
      <c r="C1" s="20"/>
      <c r="D1" s="15"/>
      <c r="E1" s="15"/>
      <c r="F1" s="15"/>
      <c r="G1" s="15"/>
      <c r="H1" s="2"/>
    </row>
    <row r="2" spans="1:10" ht="16.5" x14ac:dyDescent="0.25">
      <c r="A2" s="1"/>
      <c r="B2" s="3"/>
      <c r="C2" s="20"/>
      <c r="D2" s="15"/>
      <c r="E2" s="15"/>
      <c r="F2" s="15"/>
      <c r="G2" s="15"/>
      <c r="H2" s="2"/>
    </row>
    <row r="3" spans="1:10" ht="16.5" x14ac:dyDescent="0.25">
      <c r="A3" s="1" t="s">
        <v>0</v>
      </c>
      <c r="B3" s="1"/>
      <c r="C3" s="20"/>
      <c r="D3" s="15"/>
      <c r="E3" s="15"/>
      <c r="F3" s="15"/>
      <c r="G3" s="15"/>
      <c r="H3" s="2"/>
    </row>
    <row r="4" spans="1:10" ht="24.75" customHeight="1" x14ac:dyDescent="0.25">
      <c r="A4" s="158" t="s">
        <v>47</v>
      </c>
      <c r="B4" s="158"/>
      <c r="C4" s="158"/>
      <c r="D4" s="158"/>
      <c r="E4" s="158"/>
      <c r="F4" s="158"/>
      <c r="G4" s="158"/>
      <c r="H4" s="158"/>
    </row>
    <row r="5" spans="1:10" ht="30" customHeight="1" x14ac:dyDescent="0.25">
      <c r="A5" s="124"/>
      <c r="B5" s="124"/>
      <c r="C5" s="124"/>
      <c r="D5" s="124"/>
      <c r="E5" s="124"/>
      <c r="F5" s="124"/>
      <c r="G5" s="124"/>
      <c r="H5" s="124"/>
    </row>
    <row r="6" spans="1:10" ht="15.75" thickBot="1" x14ac:dyDescent="0.3">
      <c r="A6" s="4"/>
      <c r="B6" s="4"/>
      <c r="C6" s="23"/>
      <c r="D6" s="24"/>
      <c r="E6" s="24"/>
      <c r="F6" s="24"/>
      <c r="G6" s="25"/>
      <c r="H6" s="26"/>
      <c r="I6" s="27"/>
      <c r="J6" s="27"/>
    </row>
    <row r="7" spans="1:10" ht="62.25" customHeight="1" thickBot="1" x14ac:dyDescent="0.3">
      <c r="A7" s="7" t="s">
        <v>1</v>
      </c>
      <c r="B7" s="6" t="s">
        <v>2</v>
      </c>
      <c r="C7" s="73" t="s">
        <v>11</v>
      </c>
      <c r="D7" s="74" t="s">
        <v>12</v>
      </c>
      <c r="E7" s="75" t="s">
        <v>13</v>
      </c>
      <c r="F7" s="76" t="s">
        <v>3</v>
      </c>
      <c r="G7" s="76" t="s">
        <v>14</v>
      </c>
      <c r="H7" s="77" t="s">
        <v>15</v>
      </c>
      <c r="I7" s="78" t="s">
        <v>16</v>
      </c>
      <c r="J7" s="43" t="s">
        <v>23</v>
      </c>
    </row>
    <row r="8" spans="1:10" ht="18.75" customHeight="1" thickBot="1" x14ac:dyDescent="0.3">
      <c r="A8" s="7" t="s">
        <v>33</v>
      </c>
      <c r="B8" s="84" t="s">
        <v>37</v>
      </c>
      <c r="C8" s="111"/>
      <c r="D8" s="111"/>
      <c r="E8" s="112"/>
      <c r="F8" s="113"/>
      <c r="G8" s="113"/>
      <c r="H8" s="113"/>
      <c r="I8" s="114">
        <f>SUM(I9:I9)</f>
        <v>0</v>
      </c>
      <c r="J8" s="80">
        <f>SUM(J9:J9)</f>
        <v>0</v>
      </c>
    </row>
    <row r="9" spans="1:10" ht="15.75" thickBot="1" x14ac:dyDescent="0.3">
      <c r="A9" s="115" t="s">
        <v>33</v>
      </c>
      <c r="B9" s="116" t="s">
        <v>38</v>
      </c>
      <c r="C9" s="117" t="s">
        <v>4</v>
      </c>
      <c r="D9" s="118" t="s">
        <v>26</v>
      </c>
      <c r="E9" s="81" t="s">
        <v>17</v>
      </c>
      <c r="F9" s="17">
        <v>200</v>
      </c>
      <c r="G9" s="16">
        <v>400</v>
      </c>
      <c r="H9" s="17"/>
      <c r="I9" s="85"/>
      <c r="J9" s="86"/>
    </row>
    <row r="10" spans="1:10" ht="16.5" thickBot="1" x14ac:dyDescent="0.3">
      <c r="A10" s="128">
        <v>2</v>
      </c>
      <c r="B10" s="122" t="s">
        <v>5</v>
      </c>
      <c r="C10" s="178"/>
      <c r="D10" s="179"/>
      <c r="E10" s="179"/>
      <c r="F10" s="179"/>
      <c r="G10" s="179"/>
      <c r="H10" s="180"/>
      <c r="I10" s="121"/>
      <c r="J10" s="123"/>
    </row>
    <row r="11" spans="1:10" x14ac:dyDescent="0.25">
      <c r="A11" s="11">
        <v>43102</v>
      </c>
      <c r="B11" s="12" t="s">
        <v>22</v>
      </c>
      <c r="C11" s="13"/>
      <c r="D11" s="21"/>
      <c r="E11" s="22"/>
      <c r="F11" s="18"/>
      <c r="G11" s="19"/>
      <c r="H11" s="19"/>
      <c r="I11" s="38"/>
      <c r="J11" s="41"/>
    </row>
    <row r="12" spans="1:10" x14ac:dyDescent="0.25">
      <c r="A12" s="28"/>
      <c r="B12" s="42" t="s">
        <v>6</v>
      </c>
      <c r="C12" s="32" t="s">
        <v>7</v>
      </c>
      <c r="D12" s="33" t="s">
        <v>25</v>
      </c>
      <c r="E12" s="29" t="s">
        <v>17</v>
      </c>
      <c r="F12" s="34">
        <v>10</v>
      </c>
      <c r="G12" s="30">
        <f>F12*2</f>
        <v>20</v>
      </c>
      <c r="H12" s="30"/>
      <c r="I12" s="30"/>
      <c r="J12" s="36"/>
    </row>
    <row r="13" spans="1:10" x14ac:dyDescent="0.25">
      <c r="A13" s="28"/>
      <c r="B13" s="42" t="s">
        <v>8</v>
      </c>
      <c r="C13" s="35" t="s">
        <v>7</v>
      </c>
      <c r="D13" s="33" t="s">
        <v>30</v>
      </c>
      <c r="E13" s="29" t="s">
        <v>17</v>
      </c>
      <c r="F13" s="34">
        <v>75</v>
      </c>
      <c r="G13" s="30">
        <f>F13*2</f>
        <v>150</v>
      </c>
      <c r="H13" s="30"/>
      <c r="I13" s="30"/>
      <c r="J13" s="36"/>
    </row>
    <row r="14" spans="1:10" x14ac:dyDescent="0.25">
      <c r="A14" s="103" t="s">
        <v>24</v>
      </c>
      <c r="B14" s="108" t="s">
        <v>21</v>
      </c>
      <c r="C14" s="187"/>
      <c r="D14" s="174"/>
      <c r="E14" s="174"/>
      <c r="F14" s="174"/>
      <c r="G14" s="174"/>
      <c r="H14" s="175"/>
      <c r="I14" s="39"/>
      <c r="J14" s="40"/>
    </row>
    <row r="15" spans="1:10" ht="15.75" thickBot="1" x14ac:dyDescent="0.3">
      <c r="A15" s="157"/>
      <c r="B15" s="152" t="s">
        <v>36</v>
      </c>
      <c r="C15" s="98" t="s">
        <v>10</v>
      </c>
      <c r="D15" s="102">
        <v>10877</v>
      </c>
      <c r="E15" s="99">
        <v>4</v>
      </c>
      <c r="F15" s="110">
        <f>D15*E15</f>
        <v>43508</v>
      </c>
      <c r="G15" s="31">
        <f>F15*2</f>
        <v>87016</v>
      </c>
      <c r="H15" s="100"/>
      <c r="I15" s="156"/>
      <c r="J15" s="36"/>
    </row>
    <row r="16" spans="1:10" ht="16.5" thickBot="1" x14ac:dyDescent="0.3">
      <c r="A16" s="176" t="s">
        <v>19</v>
      </c>
      <c r="B16" s="177"/>
      <c r="C16" s="161"/>
      <c r="D16" s="162"/>
      <c r="E16" s="162"/>
      <c r="F16" s="162"/>
      <c r="G16" s="162"/>
      <c r="H16" s="163"/>
      <c r="I16" s="37"/>
      <c r="J16" s="105"/>
    </row>
    <row r="18" spans="2:8" x14ac:dyDescent="0.25">
      <c r="B18" s="5"/>
      <c r="D18"/>
      <c r="E18"/>
      <c r="F18"/>
      <c r="G18"/>
      <c r="H18"/>
    </row>
  </sheetData>
  <mergeCells count="5">
    <mergeCell ref="A4:H4"/>
    <mergeCell ref="C10:H10"/>
    <mergeCell ref="C14:H14"/>
    <mergeCell ref="A16:B16"/>
    <mergeCell ref="C16:H1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6" sqref="C6:D10"/>
    </sheetView>
  </sheetViews>
  <sheetFormatPr defaultRowHeight="15" x14ac:dyDescent="0.25"/>
  <cols>
    <col min="1" max="1" width="3.5703125" customWidth="1"/>
    <col min="2" max="2" width="34.140625" bestFit="1" customWidth="1"/>
    <col min="3" max="3" width="13.7109375" customWidth="1"/>
    <col min="4" max="4" width="14.7109375" bestFit="1" customWidth="1"/>
    <col min="251" max="251" width="5.140625" customWidth="1"/>
    <col min="252" max="252" width="38.5703125" customWidth="1"/>
    <col min="253" max="253" width="5.28515625" customWidth="1"/>
    <col min="254" max="255" width="10.5703125" customWidth="1"/>
    <col min="256" max="256" width="9.28515625" customWidth="1"/>
    <col min="257" max="257" width="20.28515625" customWidth="1"/>
    <col min="507" max="507" width="5.140625" customWidth="1"/>
    <col min="508" max="508" width="38.5703125" customWidth="1"/>
    <col min="509" max="509" width="5.28515625" customWidth="1"/>
    <col min="510" max="511" width="10.5703125" customWidth="1"/>
    <col min="512" max="512" width="9.28515625" customWidth="1"/>
    <col min="513" max="513" width="20.28515625" customWidth="1"/>
    <col min="763" max="763" width="5.140625" customWidth="1"/>
    <col min="764" max="764" width="38.5703125" customWidth="1"/>
    <col min="765" max="765" width="5.28515625" customWidth="1"/>
    <col min="766" max="767" width="10.5703125" customWidth="1"/>
    <col min="768" max="768" width="9.28515625" customWidth="1"/>
    <col min="769" max="769" width="20.28515625" customWidth="1"/>
    <col min="1019" max="1019" width="5.140625" customWidth="1"/>
    <col min="1020" max="1020" width="38.5703125" customWidth="1"/>
    <col min="1021" max="1021" width="5.28515625" customWidth="1"/>
    <col min="1022" max="1023" width="10.5703125" customWidth="1"/>
    <col min="1024" max="1024" width="9.28515625" customWidth="1"/>
    <col min="1025" max="1025" width="20.28515625" customWidth="1"/>
    <col min="1275" max="1275" width="5.140625" customWidth="1"/>
    <col min="1276" max="1276" width="38.5703125" customWidth="1"/>
    <col min="1277" max="1277" width="5.28515625" customWidth="1"/>
    <col min="1278" max="1279" width="10.5703125" customWidth="1"/>
    <col min="1280" max="1280" width="9.28515625" customWidth="1"/>
    <col min="1281" max="1281" width="20.28515625" customWidth="1"/>
    <col min="1531" max="1531" width="5.140625" customWidth="1"/>
    <col min="1532" max="1532" width="38.5703125" customWidth="1"/>
    <col min="1533" max="1533" width="5.28515625" customWidth="1"/>
    <col min="1534" max="1535" width="10.5703125" customWidth="1"/>
    <col min="1536" max="1536" width="9.28515625" customWidth="1"/>
    <col min="1537" max="1537" width="20.28515625" customWidth="1"/>
    <col min="1787" max="1787" width="5.140625" customWidth="1"/>
    <col min="1788" max="1788" width="38.5703125" customWidth="1"/>
    <col min="1789" max="1789" width="5.28515625" customWidth="1"/>
    <col min="1790" max="1791" width="10.5703125" customWidth="1"/>
    <col min="1792" max="1792" width="9.28515625" customWidth="1"/>
    <col min="1793" max="1793" width="20.28515625" customWidth="1"/>
    <col min="2043" max="2043" width="5.140625" customWidth="1"/>
    <col min="2044" max="2044" width="38.5703125" customWidth="1"/>
    <col min="2045" max="2045" width="5.28515625" customWidth="1"/>
    <col min="2046" max="2047" width="10.5703125" customWidth="1"/>
    <col min="2048" max="2048" width="9.28515625" customWidth="1"/>
    <col min="2049" max="2049" width="20.28515625" customWidth="1"/>
    <col min="2299" max="2299" width="5.140625" customWidth="1"/>
    <col min="2300" max="2300" width="38.5703125" customWidth="1"/>
    <col min="2301" max="2301" width="5.28515625" customWidth="1"/>
    <col min="2302" max="2303" width="10.5703125" customWidth="1"/>
    <col min="2304" max="2304" width="9.28515625" customWidth="1"/>
    <col min="2305" max="2305" width="20.28515625" customWidth="1"/>
    <col min="2555" max="2555" width="5.140625" customWidth="1"/>
    <col min="2556" max="2556" width="38.5703125" customWidth="1"/>
    <col min="2557" max="2557" width="5.28515625" customWidth="1"/>
    <col min="2558" max="2559" width="10.5703125" customWidth="1"/>
    <col min="2560" max="2560" width="9.28515625" customWidth="1"/>
    <col min="2561" max="2561" width="20.28515625" customWidth="1"/>
    <col min="2811" max="2811" width="5.140625" customWidth="1"/>
    <col min="2812" max="2812" width="38.5703125" customWidth="1"/>
    <col min="2813" max="2813" width="5.28515625" customWidth="1"/>
    <col min="2814" max="2815" width="10.5703125" customWidth="1"/>
    <col min="2816" max="2816" width="9.28515625" customWidth="1"/>
    <col min="2817" max="2817" width="20.28515625" customWidth="1"/>
    <col min="3067" max="3067" width="5.140625" customWidth="1"/>
    <col min="3068" max="3068" width="38.5703125" customWidth="1"/>
    <col min="3069" max="3069" width="5.28515625" customWidth="1"/>
    <col min="3070" max="3071" width="10.5703125" customWidth="1"/>
    <col min="3072" max="3072" width="9.28515625" customWidth="1"/>
    <col min="3073" max="3073" width="20.28515625" customWidth="1"/>
    <col min="3323" max="3323" width="5.140625" customWidth="1"/>
    <col min="3324" max="3324" width="38.5703125" customWidth="1"/>
    <col min="3325" max="3325" width="5.28515625" customWidth="1"/>
    <col min="3326" max="3327" width="10.5703125" customWidth="1"/>
    <col min="3328" max="3328" width="9.28515625" customWidth="1"/>
    <col min="3329" max="3329" width="20.28515625" customWidth="1"/>
    <col min="3579" max="3579" width="5.140625" customWidth="1"/>
    <col min="3580" max="3580" width="38.5703125" customWidth="1"/>
    <col min="3581" max="3581" width="5.28515625" customWidth="1"/>
    <col min="3582" max="3583" width="10.5703125" customWidth="1"/>
    <col min="3584" max="3584" width="9.28515625" customWidth="1"/>
    <col min="3585" max="3585" width="20.28515625" customWidth="1"/>
    <col min="3835" max="3835" width="5.140625" customWidth="1"/>
    <col min="3836" max="3836" width="38.5703125" customWidth="1"/>
    <col min="3837" max="3837" width="5.28515625" customWidth="1"/>
    <col min="3838" max="3839" width="10.5703125" customWidth="1"/>
    <col min="3840" max="3840" width="9.28515625" customWidth="1"/>
    <col min="3841" max="3841" width="20.28515625" customWidth="1"/>
    <col min="4091" max="4091" width="5.140625" customWidth="1"/>
    <col min="4092" max="4092" width="38.5703125" customWidth="1"/>
    <col min="4093" max="4093" width="5.28515625" customWidth="1"/>
    <col min="4094" max="4095" width="10.5703125" customWidth="1"/>
    <col min="4096" max="4096" width="9.28515625" customWidth="1"/>
    <col min="4097" max="4097" width="20.28515625" customWidth="1"/>
    <col min="4347" max="4347" width="5.140625" customWidth="1"/>
    <col min="4348" max="4348" width="38.5703125" customWidth="1"/>
    <col min="4349" max="4349" width="5.28515625" customWidth="1"/>
    <col min="4350" max="4351" width="10.5703125" customWidth="1"/>
    <col min="4352" max="4352" width="9.28515625" customWidth="1"/>
    <col min="4353" max="4353" width="20.28515625" customWidth="1"/>
    <col min="4603" max="4603" width="5.140625" customWidth="1"/>
    <col min="4604" max="4604" width="38.5703125" customWidth="1"/>
    <col min="4605" max="4605" width="5.28515625" customWidth="1"/>
    <col min="4606" max="4607" width="10.5703125" customWidth="1"/>
    <col min="4608" max="4608" width="9.28515625" customWidth="1"/>
    <col min="4609" max="4609" width="20.28515625" customWidth="1"/>
    <col min="4859" max="4859" width="5.140625" customWidth="1"/>
    <col min="4860" max="4860" width="38.5703125" customWidth="1"/>
    <col min="4861" max="4861" width="5.28515625" customWidth="1"/>
    <col min="4862" max="4863" width="10.5703125" customWidth="1"/>
    <col min="4864" max="4864" width="9.28515625" customWidth="1"/>
    <col min="4865" max="4865" width="20.28515625" customWidth="1"/>
    <col min="5115" max="5115" width="5.140625" customWidth="1"/>
    <col min="5116" max="5116" width="38.5703125" customWidth="1"/>
    <col min="5117" max="5117" width="5.28515625" customWidth="1"/>
    <col min="5118" max="5119" width="10.5703125" customWidth="1"/>
    <col min="5120" max="5120" width="9.28515625" customWidth="1"/>
    <col min="5121" max="5121" width="20.28515625" customWidth="1"/>
    <col min="5371" max="5371" width="5.140625" customWidth="1"/>
    <col min="5372" max="5372" width="38.5703125" customWidth="1"/>
    <col min="5373" max="5373" width="5.28515625" customWidth="1"/>
    <col min="5374" max="5375" width="10.5703125" customWidth="1"/>
    <col min="5376" max="5376" width="9.28515625" customWidth="1"/>
    <col min="5377" max="5377" width="20.28515625" customWidth="1"/>
    <col min="5627" max="5627" width="5.140625" customWidth="1"/>
    <col min="5628" max="5628" width="38.5703125" customWidth="1"/>
    <col min="5629" max="5629" width="5.28515625" customWidth="1"/>
    <col min="5630" max="5631" width="10.5703125" customWidth="1"/>
    <col min="5632" max="5632" width="9.28515625" customWidth="1"/>
    <col min="5633" max="5633" width="20.28515625" customWidth="1"/>
    <col min="5883" max="5883" width="5.140625" customWidth="1"/>
    <col min="5884" max="5884" width="38.5703125" customWidth="1"/>
    <col min="5885" max="5885" width="5.28515625" customWidth="1"/>
    <col min="5886" max="5887" width="10.5703125" customWidth="1"/>
    <col min="5888" max="5888" width="9.28515625" customWidth="1"/>
    <col min="5889" max="5889" width="20.28515625" customWidth="1"/>
    <col min="6139" max="6139" width="5.140625" customWidth="1"/>
    <col min="6140" max="6140" width="38.5703125" customWidth="1"/>
    <col min="6141" max="6141" width="5.28515625" customWidth="1"/>
    <col min="6142" max="6143" width="10.5703125" customWidth="1"/>
    <col min="6144" max="6144" width="9.28515625" customWidth="1"/>
    <col min="6145" max="6145" width="20.28515625" customWidth="1"/>
    <col min="6395" max="6395" width="5.140625" customWidth="1"/>
    <col min="6396" max="6396" width="38.5703125" customWidth="1"/>
    <col min="6397" max="6397" width="5.28515625" customWidth="1"/>
    <col min="6398" max="6399" width="10.5703125" customWidth="1"/>
    <col min="6400" max="6400" width="9.28515625" customWidth="1"/>
    <col min="6401" max="6401" width="20.28515625" customWidth="1"/>
    <col min="6651" max="6651" width="5.140625" customWidth="1"/>
    <col min="6652" max="6652" width="38.5703125" customWidth="1"/>
    <col min="6653" max="6653" width="5.28515625" customWidth="1"/>
    <col min="6654" max="6655" width="10.5703125" customWidth="1"/>
    <col min="6656" max="6656" width="9.28515625" customWidth="1"/>
    <col min="6657" max="6657" width="20.28515625" customWidth="1"/>
    <col min="6907" max="6907" width="5.140625" customWidth="1"/>
    <col min="6908" max="6908" width="38.5703125" customWidth="1"/>
    <col min="6909" max="6909" width="5.28515625" customWidth="1"/>
    <col min="6910" max="6911" width="10.5703125" customWidth="1"/>
    <col min="6912" max="6912" width="9.28515625" customWidth="1"/>
    <col min="6913" max="6913" width="20.28515625" customWidth="1"/>
    <col min="7163" max="7163" width="5.140625" customWidth="1"/>
    <col min="7164" max="7164" width="38.5703125" customWidth="1"/>
    <col min="7165" max="7165" width="5.28515625" customWidth="1"/>
    <col min="7166" max="7167" width="10.5703125" customWidth="1"/>
    <col min="7168" max="7168" width="9.28515625" customWidth="1"/>
    <col min="7169" max="7169" width="20.28515625" customWidth="1"/>
    <col min="7419" max="7419" width="5.140625" customWidth="1"/>
    <col min="7420" max="7420" width="38.5703125" customWidth="1"/>
    <col min="7421" max="7421" width="5.28515625" customWidth="1"/>
    <col min="7422" max="7423" width="10.5703125" customWidth="1"/>
    <col min="7424" max="7424" width="9.28515625" customWidth="1"/>
    <col min="7425" max="7425" width="20.28515625" customWidth="1"/>
    <col min="7675" max="7675" width="5.140625" customWidth="1"/>
    <col min="7676" max="7676" width="38.5703125" customWidth="1"/>
    <col min="7677" max="7677" width="5.28515625" customWidth="1"/>
    <col min="7678" max="7679" width="10.5703125" customWidth="1"/>
    <col min="7680" max="7680" width="9.28515625" customWidth="1"/>
    <col min="7681" max="7681" width="20.28515625" customWidth="1"/>
    <col min="7931" max="7931" width="5.140625" customWidth="1"/>
    <col min="7932" max="7932" width="38.5703125" customWidth="1"/>
    <col min="7933" max="7933" width="5.28515625" customWidth="1"/>
    <col min="7934" max="7935" width="10.5703125" customWidth="1"/>
    <col min="7936" max="7936" width="9.28515625" customWidth="1"/>
    <col min="7937" max="7937" width="20.28515625" customWidth="1"/>
    <col min="8187" max="8187" width="5.140625" customWidth="1"/>
    <col min="8188" max="8188" width="38.5703125" customWidth="1"/>
    <col min="8189" max="8189" width="5.28515625" customWidth="1"/>
    <col min="8190" max="8191" width="10.5703125" customWidth="1"/>
    <col min="8192" max="8192" width="9.28515625" customWidth="1"/>
    <col min="8193" max="8193" width="20.28515625" customWidth="1"/>
    <col min="8443" max="8443" width="5.140625" customWidth="1"/>
    <col min="8444" max="8444" width="38.5703125" customWidth="1"/>
    <col min="8445" max="8445" width="5.28515625" customWidth="1"/>
    <col min="8446" max="8447" width="10.5703125" customWidth="1"/>
    <col min="8448" max="8448" width="9.28515625" customWidth="1"/>
    <col min="8449" max="8449" width="20.28515625" customWidth="1"/>
    <col min="8699" max="8699" width="5.140625" customWidth="1"/>
    <col min="8700" max="8700" width="38.5703125" customWidth="1"/>
    <col min="8701" max="8701" width="5.28515625" customWidth="1"/>
    <col min="8702" max="8703" width="10.5703125" customWidth="1"/>
    <col min="8704" max="8704" width="9.28515625" customWidth="1"/>
    <col min="8705" max="8705" width="20.28515625" customWidth="1"/>
    <col min="8955" max="8955" width="5.140625" customWidth="1"/>
    <col min="8956" max="8956" width="38.5703125" customWidth="1"/>
    <col min="8957" max="8957" width="5.28515625" customWidth="1"/>
    <col min="8958" max="8959" width="10.5703125" customWidth="1"/>
    <col min="8960" max="8960" width="9.28515625" customWidth="1"/>
    <col min="8961" max="8961" width="20.28515625" customWidth="1"/>
    <col min="9211" max="9211" width="5.140625" customWidth="1"/>
    <col min="9212" max="9212" width="38.5703125" customWidth="1"/>
    <col min="9213" max="9213" width="5.28515625" customWidth="1"/>
    <col min="9214" max="9215" width="10.5703125" customWidth="1"/>
    <col min="9216" max="9216" width="9.28515625" customWidth="1"/>
    <col min="9217" max="9217" width="20.28515625" customWidth="1"/>
    <col min="9467" max="9467" width="5.140625" customWidth="1"/>
    <col min="9468" max="9468" width="38.5703125" customWidth="1"/>
    <col min="9469" max="9469" width="5.28515625" customWidth="1"/>
    <col min="9470" max="9471" width="10.5703125" customWidth="1"/>
    <col min="9472" max="9472" width="9.28515625" customWidth="1"/>
    <col min="9473" max="9473" width="20.28515625" customWidth="1"/>
    <col min="9723" max="9723" width="5.140625" customWidth="1"/>
    <col min="9724" max="9724" width="38.5703125" customWidth="1"/>
    <col min="9725" max="9725" width="5.28515625" customWidth="1"/>
    <col min="9726" max="9727" width="10.5703125" customWidth="1"/>
    <col min="9728" max="9728" width="9.28515625" customWidth="1"/>
    <col min="9729" max="9729" width="20.28515625" customWidth="1"/>
    <col min="9979" max="9979" width="5.140625" customWidth="1"/>
    <col min="9980" max="9980" width="38.5703125" customWidth="1"/>
    <col min="9981" max="9981" width="5.28515625" customWidth="1"/>
    <col min="9982" max="9983" width="10.5703125" customWidth="1"/>
    <col min="9984" max="9984" width="9.28515625" customWidth="1"/>
    <col min="9985" max="9985" width="20.28515625" customWidth="1"/>
    <col min="10235" max="10235" width="5.140625" customWidth="1"/>
    <col min="10236" max="10236" width="38.5703125" customWidth="1"/>
    <col min="10237" max="10237" width="5.28515625" customWidth="1"/>
    <col min="10238" max="10239" width="10.5703125" customWidth="1"/>
    <col min="10240" max="10240" width="9.28515625" customWidth="1"/>
    <col min="10241" max="10241" width="20.28515625" customWidth="1"/>
    <col min="10491" max="10491" width="5.140625" customWidth="1"/>
    <col min="10492" max="10492" width="38.5703125" customWidth="1"/>
    <col min="10493" max="10493" width="5.28515625" customWidth="1"/>
    <col min="10494" max="10495" width="10.5703125" customWidth="1"/>
    <col min="10496" max="10496" width="9.28515625" customWidth="1"/>
    <col min="10497" max="10497" width="20.28515625" customWidth="1"/>
    <col min="10747" max="10747" width="5.140625" customWidth="1"/>
    <col min="10748" max="10748" width="38.5703125" customWidth="1"/>
    <col min="10749" max="10749" width="5.28515625" customWidth="1"/>
    <col min="10750" max="10751" width="10.5703125" customWidth="1"/>
    <col min="10752" max="10752" width="9.28515625" customWidth="1"/>
    <col min="10753" max="10753" width="20.28515625" customWidth="1"/>
    <col min="11003" max="11003" width="5.140625" customWidth="1"/>
    <col min="11004" max="11004" width="38.5703125" customWidth="1"/>
    <col min="11005" max="11005" width="5.28515625" customWidth="1"/>
    <col min="11006" max="11007" width="10.5703125" customWidth="1"/>
    <col min="11008" max="11008" width="9.28515625" customWidth="1"/>
    <col min="11009" max="11009" width="20.28515625" customWidth="1"/>
    <col min="11259" max="11259" width="5.140625" customWidth="1"/>
    <col min="11260" max="11260" width="38.5703125" customWidth="1"/>
    <col min="11261" max="11261" width="5.28515625" customWidth="1"/>
    <col min="11262" max="11263" width="10.5703125" customWidth="1"/>
    <col min="11264" max="11264" width="9.28515625" customWidth="1"/>
    <col min="11265" max="11265" width="20.28515625" customWidth="1"/>
    <col min="11515" max="11515" width="5.140625" customWidth="1"/>
    <col min="11516" max="11516" width="38.5703125" customWidth="1"/>
    <col min="11517" max="11517" width="5.28515625" customWidth="1"/>
    <col min="11518" max="11519" width="10.5703125" customWidth="1"/>
    <col min="11520" max="11520" width="9.28515625" customWidth="1"/>
    <col min="11521" max="11521" width="20.28515625" customWidth="1"/>
    <col min="11771" max="11771" width="5.140625" customWidth="1"/>
    <col min="11772" max="11772" width="38.5703125" customWidth="1"/>
    <col min="11773" max="11773" width="5.28515625" customWidth="1"/>
    <col min="11774" max="11775" width="10.5703125" customWidth="1"/>
    <col min="11776" max="11776" width="9.28515625" customWidth="1"/>
    <col min="11777" max="11777" width="20.28515625" customWidth="1"/>
    <col min="12027" max="12027" width="5.140625" customWidth="1"/>
    <col min="12028" max="12028" width="38.5703125" customWidth="1"/>
    <col min="12029" max="12029" width="5.28515625" customWidth="1"/>
    <col min="12030" max="12031" width="10.5703125" customWidth="1"/>
    <col min="12032" max="12032" width="9.28515625" customWidth="1"/>
    <col min="12033" max="12033" width="20.28515625" customWidth="1"/>
    <col min="12283" max="12283" width="5.140625" customWidth="1"/>
    <col min="12284" max="12284" width="38.5703125" customWidth="1"/>
    <col min="12285" max="12285" width="5.28515625" customWidth="1"/>
    <col min="12286" max="12287" width="10.5703125" customWidth="1"/>
    <col min="12288" max="12288" width="9.28515625" customWidth="1"/>
    <col min="12289" max="12289" width="20.28515625" customWidth="1"/>
    <col min="12539" max="12539" width="5.140625" customWidth="1"/>
    <col min="12540" max="12540" width="38.5703125" customWidth="1"/>
    <col min="12541" max="12541" width="5.28515625" customWidth="1"/>
    <col min="12542" max="12543" width="10.5703125" customWidth="1"/>
    <col min="12544" max="12544" width="9.28515625" customWidth="1"/>
    <col min="12545" max="12545" width="20.28515625" customWidth="1"/>
    <col min="12795" max="12795" width="5.140625" customWidth="1"/>
    <col min="12796" max="12796" width="38.5703125" customWidth="1"/>
    <col min="12797" max="12797" width="5.28515625" customWidth="1"/>
    <col min="12798" max="12799" width="10.5703125" customWidth="1"/>
    <col min="12800" max="12800" width="9.28515625" customWidth="1"/>
    <col min="12801" max="12801" width="20.28515625" customWidth="1"/>
    <col min="13051" max="13051" width="5.140625" customWidth="1"/>
    <col min="13052" max="13052" width="38.5703125" customWidth="1"/>
    <col min="13053" max="13053" width="5.28515625" customWidth="1"/>
    <col min="13054" max="13055" width="10.5703125" customWidth="1"/>
    <col min="13056" max="13056" width="9.28515625" customWidth="1"/>
    <col min="13057" max="13057" width="20.28515625" customWidth="1"/>
    <col min="13307" max="13307" width="5.140625" customWidth="1"/>
    <col min="13308" max="13308" width="38.5703125" customWidth="1"/>
    <col min="13309" max="13309" width="5.28515625" customWidth="1"/>
    <col min="13310" max="13311" width="10.5703125" customWidth="1"/>
    <col min="13312" max="13312" width="9.28515625" customWidth="1"/>
    <col min="13313" max="13313" width="20.28515625" customWidth="1"/>
    <col min="13563" max="13563" width="5.140625" customWidth="1"/>
    <col min="13564" max="13564" width="38.5703125" customWidth="1"/>
    <col min="13565" max="13565" width="5.28515625" customWidth="1"/>
    <col min="13566" max="13567" width="10.5703125" customWidth="1"/>
    <col min="13568" max="13568" width="9.28515625" customWidth="1"/>
    <col min="13569" max="13569" width="20.28515625" customWidth="1"/>
    <col min="13819" max="13819" width="5.140625" customWidth="1"/>
    <col min="13820" max="13820" width="38.5703125" customWidth="1"/>
    <col min="13821" max="13821" width="5.28515625" customWidth="1"/>
    <col min="13822" max="13823" width="10.5703125" customWidth="1"/>
    <col min="13824" max="13824" width="9.28515625" customWidth="1"/>
    <col min="13825" max="13825" width="20.28515625" customWidth="1"/>
    <col min="14075" max="14075" width="5.140625" customWidth="1"/>
    <col min="14076" max="14076" width="38.5703125" customWidth="1"/>
    <col min="14077" max="14077" width="5.28515625" customWidth="1"/>
    <col min="14078" max="14079" width="10.5703125" customWidth="1"/>
    <col min="14080" max="14080" width="9.28515625" customWidth="1"/>
    <col min="14081" max="14081" width="20.28515625" customWidth="1"/>
    <col min="14331" max="14331" width="5.140625" customWidth="1"/>
    <col min="14332" max="14332" width="38.5703125" customWidth="1"/>
    <col min="14333" max="14333" width="5.28515625" customWidth="1"/>
    <col min="14334" max="14335" width="10.5703125" customWidth="1"/>
    <col min="14336" max="14336" width="9.28515625" customWidth="1"/>
    <col min="14337" max="14337" width="20.28515625" customWidth="1"/>
    <col min="14587" max="14587" width="5.140625" customWidth="1"/>
    <col min="14588" max="14588" width="38.5703125" customWidth="1"/>
    <col min="14589" max="14589" width="5.28515625" customWidth="1"/>
    <col min="14590" max="14591" width="10.5703125" customWidth="1"/>
    <col min="14592" max="14592" width="9.28515625" customWidth="1"/>
    <col min="14593" max="14593" width="20.28515625" customWidth="1"/>
    <col min="14843" max="14843" width="5.140625" customWidth="1"/>
    <col min="14844" max="14844" width="38.5703125" customWidth="1"/>
    <col min="14845" max="14845" width="5.28515625" customWidth="1"/>
    <col min="14846" max="14847" width="10.5703125" customWidth="1"/>
    <col min="14848" max="14848" width="9.28515625" customWidth="1"/>
    <col min="14849" max="14849" width="20.28515625" customWidth="1"/>
    <col min="15099" max="15099" width="5.140625" customWidth="1"/>
    <col min="15100" max="15100" width="38.5703125" customWidth="1"/>
    <col min="15101" max="15101" width="5.28515625" customWidth="1"/>
    <col min="15102" max="15103" width="10.5703125" customWidth="1"/>
    <col min="15104" max="15104" width="9.28515625" customWidth="1"/>
    <col min="15105" max="15105" width="20.28515625" customWidth="1"/>
    <col min="15355" max="15355" width="5.140625" customWidth="1"/>
    <col min="15356" max="15356" width="38.5703125" customWidth="1"/>
    <col min="15357" max="15357" width="5.28515625" customWidth="1"/>
    <col min="15358" max="15359" width="10.5703125" customWidth="1"/>
    <col min="15360" max="15360" width="9.28515625" customWidth="1"/>
    <col min="15361" max="15361" width="20.28515625" customWidth="1"/>
    <col min="15611" max="15611" width="5.140625" customWidth="1"/>
    <col min="15612" max="15612" width="38.5703125" customWidth="1"/>
    <col min="15613" max="15613" width="5.28515625" customWidth="1"/>
    <col min="15614" max="15615" width="10.5703125" customWidth="1"/>
    <col min="15616" max="15616" width="9.28515625" customWidth="1"/>
    <col min="15617" max="15617" width="20.28515625" customWidth="1"/>
    <col min="15867" max="15867" width="5.140625" customWidth="1"/>
    <col min="15868" max="15868" width="38.5703125" customWidth="1"/>
    <col min="15869" max="15869" width="5.28515625" customWidth="1"/>
    <col min="15870" max="15871" width="10.5703125" customWidth="1"/>
    <col min="15872" max="15872" width="9.28515625" customWidth="1"/>
    <col min="15873" max="15873" width="20.28515625" customWidth="1"/>
    <col min="16123" max="16123" width="5.140625" customWidth="1"/>
    <col min="16124" max="16124" width="38.5703125" customWidth="1"/>
    <col min="16125" max="16125" width="5.28515625" customWidth="1"/>
    <col min="16126" max="16127" width="10.5703125" customWidth="1"/>
    <col min="16128" max="16128" width="9.28515625" customWidth="1"/>
    <col min="16129" max="16129" width="20.28515625" customWidth="1"/>
  </cols>
  <sheetData>
    <row r="1" spans="1:9" ht="16.5" x14ac:dyDescent="0.25">
      <c r="A1" s="1" t="s">
        <v>57</v>
      </c>
      <c r="B1" s="1"/>
    </row>
    <row r="2" spans="1:9" ht="16.5" x14ac:dyDescent="0.25">
      <c r="A2" s="1"/>
      <c r="B2" s="3"/>
    </row>
    <row r="3" spans="1:9" ht="40.5" customHeight="1" x14ac:dyDescent="0.25">
      <c r="A3" s="158" t="s">
        <v>52</v>
      </c>
      <c r="B3" s="190"/>
      <c r="C3" s="190"/>
      <c r="D3" s="190"/>
      <c r="E3" s="190"/>
      <c r="F3" s="190"/>
    </row>
    <row r="4" spans="1:9" ht="15.75" thickBot="1" x14ac:dyDescent="0.3">
      <c r="A4" s="4"/>
      <c r="B4" s="4"/>
      <c r="C4" s="27"/>
      <c r="D4" s="27"/>
    </row>
    <row r="5" spans="1:9" ht="52.5" thickBot="1" x14ac:dyDescent="0.3">
      <c r="A5" s="7" t="s">
        <v>1</v>
      </c>
      <c r="B5" s="6" t="s">
        <v>2</v>
      </c>
      <c r="C5" s="93" t="s">
        <v>16</v>
      </c>
      <c r="D5" s="58" t="s">
        <v>23</v>
      </c>
    </row>
    <row r="6" spans="1:9" ht="39" x14ac:dyDescent="0.25">
      <c r="A6" s="91">
        <v>1</v>
      </c>
      <c r="B6" s="92" t="s">
        <v>48</v>
      </c>
      <c r="C6" s="59"/>
      <c r="D6" s="60"/>
      <c r="E6" s="87"/>
      <c r="F6" s="87"/>
      <c r="G6" s="87"/>
      <c r="H6" s="87"/>
      <c r="I6" s="87"/>
    </row>
    <row r="7" spans="1:9" ht="39" x14ac:dyDescent="0.25">
      <c r="A7" s="88">
        <v>2</v>
      </c>
      <c r="B7" s="90" t="s">
        <v>49</v>
      </c>
      <c r="C7" s="59"/>
      <c r="D7" s="60"/>
    </row>
    <row r="8" spans="1:9" ht="39" x14ac:dyDescent="0.25">
      <c r="A8" s="89">
        <v>3</v>
      </c>
      <c r="B8" s="90" t="s">
        <v>50</v>
      </c>
      <c r="C8" s="61"/>
      <c r="D8" s="62"/>
    </row>
    <row r="9" spans="1:9" ht="39.75" thickBot="1" x14ac:dyDescent="0.3">
      <c r="A9" s="94" t="s">
        <v>31</v>
      </c>
      <c r="B9" s="95" t="s">
        <v>51</v>
      </c>
      <c r="C9" s="96"/>
      <c r="D9" s="97"/>
    </row>
    <row r="10" spans="1:9" ht="15.75" thickBot="1" x14ac:dyDescent="0.3">
      <c r="A10" s="188" t="s">
        <v>19</v>
      </c>
      <c r="B10" s="189"/>
      <c r="C10" s="63"/>
      <c r="D10" s="64"/>
    </row>
    <row r="11" spans="1:9" x14ac:dyDescent="0.25">
      <c r="A11" s="44"/>
      <c r="B11" s="44"/>
      <c r="C11" s="44"/>
      <c r="D11" s="44"/>
    </row>
    <row r="12" spans="1:9" x14ac:dyDescent="0.25">
      <c r="A12" s="44"/>
      <c r="B12" s="44"/>
      <c r="C12" s="44"/>
      <c r="D12" s="44"/>
    </row>
    <row r="13" spans="1:9" x14ac:dyDescent="0.25">
      <c r="A13" s="44"/>
      <c r="B13" s="44"/>
      <c r="C13" s="44"/>
      <c r="D13" s="44"/>
    </row>
    <row r="14" spans="1:9" x14ac:dyDescent="0.25">
      <c r="A14" s="44"/>
      <c r="B14" s="44"/>
      <c r="C14" s="44"/>
      <c r="D14" s="44"/>
      <c r="E14" s="56"/>
    </row>
    <row r="15" spans="1:9" x14ac:dyDescent="0.25">
      <c r="A15" s="44"/>
      <c r="B15" s="44"/>
      <c r="C15" s="44"/>
      <c r="D15" s="44"/>
    </row>
    <row r="16" spans="1:9" x14ac:dyDescent="0.25">
      <c r="A16" s="56"/>
      <c r="B16" s="57"/>
      <c r="C16" s="56"/>
      <c r="D16" s="56"/>
    </row>
  </sheetData>
  <mergeCells count="2">
    <mergeCell ref="A10:B10"/>
    <mergeCell ref="A3:F3"/>
  </mergeCells>
  <pageMargins left="0.7" right="0.7" top="0.75" bottom="0.75" header="0.3" footer="0.3"/>
  <pageSetup paperSize="9" orientation="portrait" r:id="rId1"/>
  <ignoredErrors>
    <ignoredError sqref="A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Čankov</vt:lpstr>
      <vt:lpstr>Kalinčiakovo</vt:lpstr>
      <vt:lpstr>Malý Kiar</vt:lpstr>
      <vt:lpstr>Horša</vt:lpstr>
      <vt:lpstr>Spolu</vt:lpstr>
      <vt:lpstr>Hárok1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Valovič Robert, Mgr.</dc:creator>
  <cp:lastModifiedBy>Szillerová Miloslava, Ing.</cp:lastModifiedBy>
  <cp:lastPrinted>2018-09-18T10:33:46Z</cp:lastPrinted>
  <dcterms:created xsi:type="dcterms:W3CDTF">2015-08-24T11:26:01Z</dcterms:created>
  <dcterms:modified xsi:type="dcterms:W3CDTF">2018-09-18T11:42:33Z</dcterms:modified>
</cp:coreProperties>
</file>