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rozpočet" sheetId="1" r:id="rId1"/>
  </sheets>
  <definedNames>
    <definedName name="_xlnm.Print_Titles" localSheetId="0">'rozpočet'!$1:$8</definedName>
    <definedName name="_xlnm.Print_Area" localSheetId="0">'rozpočet'!#REF!</definedName>
  </definedNames>
  <calcPr fullCalcOnLoad="1"/>
</workbook>
</file>

<file path=xl/sharedStrings.xml><?xml version="1.0" encoding="utf-8"?>
<sst xmlns="http://schemas.openxmlformats.org/spreadsheetml/2006/main" count="143" uniqueCount="78">
  <si>
    <t>Názov stavby:</t>
  </si>
  <si>
    <t>Rozpočet</t>
  </si>
  <si>
    <t>Časť:</t>
  </si>
  <si>
    <t>Položka</t>
  </si>
  <si>
    <t xml:space="preserve">rozpočtu </t>
  </si>
  <si>
    <t>číslo</t>
  </si>
  <si>
    <t>Merná</t>
  </si>
  <si>
    <t>jednotka</t>
  </si>
  <si>
    <t>Množ-</t>
  </si>
  <si>
    <t>stvo</t>
  </si>
  <si>
    <t>Vykonané množstvo</t>
  </si>
  <si>
    <t>Dodávka</t>
  </si>
  <si>
    <t>Montáž</t>
  </si>
  <si>
    <t>za jednotku</t>
  </si>
  <si>
    <t>celkom</t>
  </si>
  <si>
    <t>ks</t>
  </si>
  <si>
    <t>kpl</t>
  </si>
  <si>
    <t>Dodávka bez DPH</t>
  </si>
  <si>
    <t>Montáž bez DPH</t>
  </si>
  <si>
    <t>Celkom v EUR bez DPH:</t>
  </si>
  <si>
    <t>Popis položky</t>
  </si>
  <si>
    <t>1.01</t>
  </si>
  <si>
    <t>-</t>
  </si>
  <si>
    <t>bm</t>
  </si>
  <si>
    <t>Iné</t>
  </si>
  <si>
    <t>Montážny, spojovací, tesniaci a závesný materiál</t>
  </si>
  <si>
    <t>2.01</t>
  </si>
  <si>
    <t>Vzduchotechnika</t>
  </si>
  <si>
    <t>1.02</t>
  </si>
  <si>
    <t>1.03</t>
  </si>
  <si>
    <t>1.04</t>
  </si>
  <si>
    <t>1.05</t>
  </si>
  <si>
    <t>Tepelná izolácia kaučuková hrúbky 20mm s Al fóliou</t>
  </si>
  <si>
    <t>m2</t>
  </si>
  <si>
    <t>2.02</t>
  </si>
  <si>
    <t>Tepelná izolácia z minerálnej vlny hrúbky 50mm s povrchovou úpravou odolnou voči mechanickému poškodeniu a UV žiareniu pre VZT potrubie vo vonkajšom prostredí</t>
  </si>
  <si>
    <t>Montáž, zaregulovanie, vyskúšanie zariadenia</t>
  </si>
  <si>
    <t xml:space="preserve">Lešenie pracovné </t>
  </si>
  <si>
    <t xml:space="preserve">Montážne mechanizmy  </t>
  </si>
  <si>
    <t>2.03</t>
  </si>
  <si>
    <t>Štvorhranné potrubie z pozinkovaného plechu SK1 - do obvodu 1,2m - rovné</t>
  </si>
  <si>
    <t>Štvorhranné potrubie z pozinkovaného plechu SK1 - do obvodu 1,2m - tvarovky</t>
  </si>
  <si>
    <t>ZARIADENIE SOCIÁLNYCH SLUŽIEB, PRÍSTAVBA, Senica</t>
  </si>
  <si>
    <t>Zariadenie č.1 Požiarne vetranie evakuačného výťahu</t>
  </si>
  <si>
    <t>Ventilátor s opláštením V=1910m3/h, dp=450Pa, EC motor, vstavný potenciemeter 0-10V</t>
  </si>
  <si>
    <t>Tlmiče chvenia</t>
  </si>
  <si>
    <t xml:space="preserve">Žalúzia </t>
  </si>
  <si>
    <t>Podstavec</t>
  </si>
  <si>
    <t>Strieška do exteriéru</t>
  </si>
  <si>
    <t>1.011</t>
  </si>
  <si>
    <t xml:space="preserve">Uzatváracia klapka 378x378, servopohon 1~230V (0-1) </t>
  </si>
  <si>
    <t>Tlmiaca vložka 378x378</t>
  </si>
  <si>
    <t>Výustka NOVA-A-2-3-1200x200-UR-H-RAL</t>
  </si>
  <si>
    <t>Protidažďová žalúzia Pž-AL40-400x400-R1.S-RAL podľa fasády</t>
  </si>
  <si>
    <t>Krycia mriežka 400x400</t>
  </si>
  <si>
    <t>Štvorhranné potrubie z pozinkovaného plechu SK1 - do obvodu 2,4m - rovné</t>
  </si>
  <si>
    <t>Zariadenie č.2 Požiarne vetranie chránenej únikovej cesty</t>
  </si>
  <si>
    <t>Ventilátor s opláštením V=7555m3/h, dp=600Pa, EC motor, vstavný potenciemeter 0-10V</t>
  </si>
  <si>
    <t>2.011</t>
  </si>
  <si>
    <t xml:space="preserve">Uzatváracia klapka 678x678, servopohon 1~230V (0-1) </t>
  </si>
  <si>
    <t>2.012</t>
  </si>
  <si>
    <t xml:space="preserve">Uzatváracia klapka 1000x630, servopohon 1~230V (0-1) </t>
  </si>
  <si>
    <t>Tlmiaca vložka 678x678</t>
  </si>
  <si>
    <t>Výustka NOVA-A-2-3-800x300-UR-H-RAL</t>
  </si>
  <si>
    <t>2.04</t>
  </si>
  <si>
    <t>Stenová mriežka NOVA-L1-3-300x150-1-12-0-RAL</t>
  </si>
  <si>
    <t>2.05</t>
  </si>
  <si>
    <t>Dverová mriežka 300x150-RAL</t>
  </si>
  <si>
    <t>2.06</t>
  </si>
  <si>
    <t>Stenová mriežka NOVA-L1-3-800x300-1-12-0-RAL</t>
  </si>
  <si>
    <t>2.07</t>
  </si>
  <si>
    <t>Krycia mriežka 1000x630</t>
  </si>
  <si>
    <t>2.08</t>
  </si>
  <si>
    <t>Protidažďová žalúzia Pž-AL40-1000x630-R1.S-RAL podľa fasády</t>
  </si>
  <si>
    <t>Štvorhranné potrubie z pozinkovaného plechu SK1 - do obvodu 1,8m - rovné</t>
  </si>
  <si>
    <t>Štvorhranné potrubie z pozinkovaného plechu SK1 - do obvodu 1,8m - tvarovky</t>
  </si>
  <si>
    <t>Štvorhranné potrubie z pozinkovaného plechu SK1 - do obvodu 2,2m - rovné</t>
  </si>
  <si>
    <t>Štvorhranné potrubie z pozinkovaného plechu SK1 - do obvodu 2,8m - tvarovky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</si>
</sst>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horizontal="center" vertical="center" wrapText="1"/>
      <protection/>
    </xf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180" fontId="2" fillId="0" borderId="0">
      <alignment vertical="center"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Continuous"/>
    </xf>
    <xf numFmtId="0" fontId="43" fillId="0" borderId="11" xfId="0" applyFont="1" applyBorder="1" applyAlignment="1">
      <alignment horizontal="centerContinuous"/>
    </xf>
    <xf numFmtId="0" fontId="43" fillId="0" borderId="12" xfId="0" applyFont="1" applyBorder="1" applyAlignment="1">
      <alignment horizontal="centerContinuous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right"/>
    </xf>
    <xf numFmtId="0" fontId="43" fillId="0" borderId="15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right"/>
    </xf>
    <xf numFmtId="0" fontId="44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Continuous"/>
    </xf>
    <xf numFmtId="0" fontId="44" fillId="0" borderId="24" xfId="0" applyFont="1" applyBorder="1" applyAlignment="1">
      <alignment horizontal="centerContinuous"/>
    </xf>
    <xf numFmtId="0" fontId="43" fillId="0" borderId="25" xfId="0" applyFont="1" applyBorder="1" applyAlignment="1">
      <alignment horizontal="centerContinuous"/>
    </xf>
    <xf numFmtId="49" fontId="45" fillId="0" borderId="0" xfId="0" applyNumberFormat="1" applyFont="1" applyAlignment="1">
      <alignment/>
    </xf>
    <xf numFmtId="0" fontId="44" fillId="0" borderId="16" xfId="0" applyFont="1" applyFill="1" applyBorder="1" applyAlignment="1">
      <alignment/>
    </xf>
    <xf numFmtId="0" fontId="46" fillId="0" borderId="17" xfId="0" applyFont="1" applyFill="1" applyBorder="1" applyAlignment="1">
      <alignment wrapText="1"/>
    </xf>
    <xf numFmtId="0" fontId="44" fillId="0" borderId="17" xfId="0" applyFont="1" applyFill="1" applyBorder="1" applyAlignment="1">
      <alignment horizontal="center"/>
    </xf>
    <xf numFmtId="4" fontId="44" fillId="0" borderId="17" xfId="0" applyNumberFormat="1" applyFont="1" applyFill="1" applyBorder="1" applyAlignment="1">
      <alignment/>
    </xf>
    <xf numFmtId="4" fontId="44" fillId="0" borderId="26" xfId="0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4" fontId="45" fillId="0" borderId="15" xfId="0" applyNumberFormat="1" applyFont="1" applyFill="1" applyBorder="1" applyAlignment="1">
      <alignment/>
    </xf>
    <xf numFmtId="4" fontId="45" fillId="0" borderId="27" xfId="0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4" fontId="49" fillId="0" borderId="17" xfId="0" applyNumberFormat="1" applyFont="1" applyFill="1" applyBorder="1" applyAlignment="1">
      <alignment/>
    </xf>
    <xf numFmtId="4" fontId="49" fillId="0" borderId="26" xfId="0" applyNumberFormat="1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6" fillId="0" borderId="29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4" fontId="43" fillId="0" borderId="29" xfId="0" applyNumberFormat="1" applyFont="1" applyFill="1" applyBorder="1" applyAlignment="1">
      <alignment/>
    </xf>
    <xf numFmtId="4" fontId="46" fillId="0" borderId="30" xfId="0" applyNumberFormat="1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4" fontId="45" fillId="0" borderId="17" xfId="0" applyNumberFormat="1" applyFont="1" applyFill="1" applyBorder="1" applyAlignment="1">
      <alignment/>
    </xf>
    <xf numFmtId="4" fontId="45" fillId="0" borderId="26" xfId="0" applyNumberFormat="1" applyFont="1" applyFill="1" applyBorder="1" applyAlignment="1">
      <alignment/>
    </xf>
    <xf numFmtId="0" fontId="44" fillId="0" borderId="17" xfId="0" applyFont="1" applyFill="1" applyBorder="1" applyAlignment="1">
      <alignment wrapText="1"/>
    </xf>
    <xf numFmtId="0" fontId="49" fillId="0" borderId="17" xfId="0" applyFont="1" applyFill="1" applyBorder="1" applyAlignment="1">
      <alignment wrapText="1"/>
    </xf>
    <xf numFmtId="49" fontId="44" fillId="0" borderId="16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lavička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í 2" xfId="47"/>
    <cellStyle name="Percent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Zeros="0" tabSelected="1" zoomScale="150" zoomScaleNormal="150" zoomScalePageLayoutView="0" workbookViewId="0" topLeftCell="A1">
      <pane xSplit="4" topLeftCell="E1" activePane="topRight" state="frozen"/>
      <selection pane="topLeft" activeCell="A5" sqref="A5"/>
      <selection pane="topRight" activeCell="E11" sqref="E11:H53"/>
    </sheetView>
  </sheetViews>
  <sheetFormatPr defaultColWidth="9.140625" defaultRowHeight="15"/>
  <cols>
    <col min="1" max="1" width="8.8515625" style="1" customWidth="1"/>
    <col min="2" max="2" width="67.7109375" style="1" customWidth="1"/>
    <col min="3" max="3" width="7.57421875" style="1" customWidth="1"/>
    <col min="4" max="4" width="7.28125" style="1" customWidth="1"/>
    <col min="5" max="5" width="14.8515625" style="1" customWidth="1"/>
    <col min="6" max="6" width="15.421875" style="1" customWidth="1"/>
    <col min="7" max="7" width="15.8515625" style="1" customWidth="1"/>
    <col min="8" max="8" width="15.57421875" style="1" customWidth="1"/>
    <col min="9" max="26" width="9.140625" style="3" customWidth="1"/>
    <col min="27" max="16384" width="9.140625" style="1" customWidth="1"/>
  </cols>
  <sheetData>
    <row r="1" spans="1:8" s="3" customFormat="1" ht="19.5" customHeight="1">
      <c r="A1" s="1"/>
      <c r="B1" s="1"/>
      <c r="C1" s="1"/>
      <c r="D1" s="5" t="s">
        <v>1</v>
      </c>
      <c r="E1" s="1"/>
      <c r="F1" s="1"/>
      <c r="G1" s="1"/>
      <c r="H1" s="1"/>
    </row>
    <row r="2" spans="1:8" s="3" customFormat="1" ht="15" customHeight="1">
      <c r="A2" s="2"/>
      <c r="B2" s="4" t="s">
        <v>0</v>
      </c>
      <c r="C2" s="53" t="s">
        <v>42</v>
      </c>
      <c r="F2" s="1"/>
      <c r="G2" s="1"/>
      <c r="H2" s="1"/>
    </row>
    <row r="3" spans="1:8" s="3" customFormat="1" ht="15" customHeight="1">
      <c r="A3" s="2"/>
      <c r="B3" s="4" t="s">
        <v>2</v>
      </c>
      <c r="C3" s="3" t="s">
        <v>27</v>
      </c>
      <c r="F3" s="1"/>
      <c r="G3" s="1"/>
      <c r="H3" s="1"/>
    </row>
    <row r="4" spans="1:8" s="3" customFormat="1" ht="13.5" customHeight="1" thickBot="1">
      <c r="A4" s="2"/>
      <c r="B4" s="4"/>
      <c r="C4" s="25"/>
      <c r="D4" s="4"/>
      <c r="F4" s="1"/>
      <c r="G4" s="1"/>
      <c r="H4" s="1"/>
    </row>
    <row r="5" spans="1:8" s="3" customFormat="1" ht="14.25">
      <c r="A5" s="11" t="s">
        <v>3</v>
      </c>
      <c r="B5" s="12"/>
      <c r="C5" s="13"/>
      <c r="D5" s="13"/>
      <c r="E5" s="7" t="s">
        <v>10</v>
      </c>
      <c r="F5" s="8"/>
      <c r="G5" s="8"/>
      <c r="H5" s="9"/>
    </row>
    <row r="6" spans="1:8" s="3" customFormat="1" ht="14.25">
      <c r="A6" s="14" t="s">
        <v>4</v>
      </c>
      <c r="B6" s="16" t="s">
        <v>20</v>
      </c>
      <c r="C6" s="16" t="s">
        <v>6</v>
      </c>
      <c r="D6" s="16" t="s">
        <v>8</v>
      </c>
      <c r="E6" s="22" t="s">
        <v>11</v>
      </c>
      <c r="F6" s="23"/>
      <c r="G6" s="22" t="s">
        <v>12</v>
      </c>
      <c r="H6" s="24"/>
    </row>
    <row r="7" spans="1:8" s="3" customFormat="1" ht="13.5" thickBot="1">
      <c r="A7" s="14" t="s">
        <v>5</v>
      </c>
      <c r="B7" s="15"/>
      <c r="C7" s="16" t="s">
        <v>7</v>
      </c>
      <c r="D7" s="16" t="s">
        <v>9</v>
      </c>
      <c r="E7" s="10" t="s">
        <v>13</v>
      </c>
      <c r="F7" s="19" t="s">
        <v>14</v>
      </c>
      <c r="G7" s="19" t="s">
        <v>13</v>
      </c>
      <c r="H7" s="20" t="s">
        <v>14</v>
      </c>
    </row>
    <row r="8" spans="1:8" s="3" customFormat="1" ht="13.5" thickBot="1">
      <c r="A8" s="17">
        <v>1</v>
      </c>
      <c r="B8" s="18">
        <v>2</v>
      </c>
      <c r="C8" s="18">
        <v>3</v>
      </c>
      <c r="D8" s="18">
        <v>4</v>
      </c>
      <c r="E8" s="6">
        <v>5</v>
      </c>
      <c r="F8" s="18">
        <v>6</v>
      </c>
      <c r="G8" s="18">
        <v>7</v>
      </c>
      <c r="H8" s="21">
        <v>8</v>
      </c>
    </row>
    <row r="9" spans="1:8" s="3" customFormat="1" ht="12.75">
      <c r="A9" s="31"/>
      <c r="B9" s="51"/>
      <c r="C9" s="32"/>
      <c r="D9" s="32"/>
      <c r="E9" s="33"/>
      <c r="F9" s="33"/>
      <c r="G9" s="33"/>
      <c r="H9" s="34"/>
    </row>
    <row r="10" spans="1:8" s="3" customFormat="1" ht="12.75">
      <c r="A10" s="26"/>
      <c r="B10" s="49" t="s">
        <v>43</v>
      </c>
      <c r="C10" s="28"/>
      <c r="D10" s="28"/>
      <c r="E10" s="29">
        <v>0</v>
      </c>
      <c r="F10" s="29">
        <f>E10*D10</f>
        <v>0</v>
      </c>
      <c r="G10" s="29">
        <v>0</v>
      </c>
      <c r="H10" s="30">
        <f>G10*D10</f>
        <v>0</v>
      </c>
    </row>
    <row r="11" spans="1:8" s="3" customFormat="1" ht="12.75">
      <c r="A11" s="26" t="s">
        <v>21</v>
      </c>
      <c r="B11" s="48" t="s">
        <v>44</v>
      </c>
      <c r="C11" s="28" t="s">
        <v>15</v>
      </c>
      <c r="D11" s="28">
        <v>1</v>
      </c>
      <c r="E11" s="29"/>
      <c r="F11" s="29"/>
      <c r="G11" s="29"/>
      <c r="H11" s="30"/>
    </row>
    <row r="12" spans="1:8" s="3" customFormat="1" ht="12.75">
      <c r="A12" s="26" t="s">
        <v>22</v>
      </c>
      <c r="B12" s="48" t="s">
        <v>45</v>
      </c>
      <c r="C12" s="28" t="s">
        <v>16</v>
      </c>
      <c r="D12" s="28">
        <v>1</v>
      </c>
      <c r="E12" s="29"/>
      <c r="F12" s="29"/>
      <c r="G12" s="29"/>
      <c r="H12" s="30"/>
    </row>
    <row r="13" spans="1:8" s="3" customFormat="1" ht="12.75">
      <c r="A13" s="50" t="s">
        <v>22</v>
      </c>
      <c r="B13" s="48" t="s">
        <v>46</v>
      </c>
      <c r="C13" s="28" t="s">
        <v>15</v>
      </c>
      <c r="D13" s="28">
        <v>1</v>
      </c>
      <c r="E13" s="29"/>
      <c r="F13" s="29"/>
      <c r="G13" s="29"/>
      <c r="H13" s="30"/>
    </row>
    <row r="14" spans="1:8" s="3" customFormat="1" ht="12.75">
      <c r="A14" s="50" t="s">
        <v>22</v>
      </c>
      <c r="B14" s="48" t="s">
        <v>47</v>
      </c>
      <c r="C14" s="28" t="s">
        <v>15</v>
      </c>
      <c r="D14" s="28">
        <v>1</v>
      </c>
      <c r="E14" s="29"/>
      <c r="F14" s="29"/>
      <c r="G14" s="29"/>
      <c r="H14" s="30"/>
    </row>
    <row r="15" spans="1:8" s="3" customFormat="1" ht="12.75">
      <c r="A15" s="50" t="s">
        <v>22</v>
      </c>
      <c r="B15" s="48" t="s">
        <v>48</v>
      </c>
      <c r="C15" s="28" t="s">
        <v>15</v>
      </c>
      <c r="D15" s="28">
        <v>1</v>
      </c>
      <c r="E15" s="29"/>
      <c r="F15" s="29"/>
      <c r="G15" s="29"/>
      <c r="H15" s="30"/>
    </row>
    <row r="16" spans="1:8" s="3" customFormat="1" ht="12.75">
      <c r="A16" s="50" t="s">
        <v>49</v>
      </c>
      <c r="B16" s="48" t="s">
        <v>50</v>
      </c>
      <c r="C16" s="28" t="s">
        <v>15</v>
      </c>
      <c r="D16" s="28">
        <v>1</v>
      </c>
      <c r="E16" s="29"/>
      <c r="F16" s="29"/>
      <c r="G16" s="29"/>
      <c r="H16" s="30"/>
    </row>
    <row r="17" spans="1:8" s="3" customFormat="1" ht="12.75">
      <c r="A17" s="50" t="s">
        <v>28</v>
      </c>
      <c r="B17" s="48" t="s">
        <v>51</v>
      </c>
      <c r="C17" s="28" t="s">
        <v>15</v>
      </c>
      <c r="D17" s="28">
        <v>1</v>
      </c>
      <c r="E17" s="29"/>
      <c r="F17" s="29"/>
      <c r="G17" s="29"/>
      <c r="H17" s="30"/>
    </row>
    <row r="18" spans="1:8" s="3" customFormat="1" ht="12.75">
      <c r="A18" s="50" t="s">
        <v>29</v>
      </c>
      <c r="B18" s="48" t="s">
        <v>52</v>
      </c>
      <c r="C18" s="28" t="s">
        <v>15</v>
      </c>
      <c r="D18" s="28">
        <v>1</v>
      </c>
      <c r="E18" s="29"/>
      <c r="F18" s="29"/>
      <c r="G18" s="29"/>
      <c r="H18" s="30"/>
    </row>
    <row r="19" spans="1:8" s="3" customFormat="1" ht="12.75">
      <c r="A19" s="50" t="s">
        <v>30</v>
      </c>
      <c r="B19" s="48" t="s">
        <v>53</v>
      </c>
      <c r="C19" s="28" t="s">
        <v>15</v>
      </c>
      <c r="D19" s="28">
        <v>1</v>
      </c>
      <c r="E19" s="29"/>
      <c r="F19" s="29"/>
      <c r="G19" s="29"/>
      <c r="H19" s="30"/>
    </row>
    <row r="20" spans="1:8" s="3" customFormat="1" ht="12.75">
      <c r="A20" s="50" t="s">
        <v>31</v>
      </c>
      <c r="B20" s="48" t="s">
        <v>54</v>
      </c>
      <c r="C20" s="28" t="s">
        <v>15</v>
      </c>
      <c r="D20" s="28">
        <v>1</v>
      </c>
      <c r="E20" s="29"/>
      <c r="F20" s="29"/>
      <c r="G20" s="29"/>
      <c r="H20" s="30"/>
    </row>
    <row r="21" spans="1:8" s="3" customFormat="1" ht="12.75">
      <c r="A21" s="50" t="s">
        <v>22</v>
      </c>
      <c r="B21" s="48" t="s">
        <v>40</v>
      </c>
      <c r="C21" s="28" t="s">
        <v>23</v>
      </c>
      <c r="D21" s="28">
        <v>16</v>
      </c>
      <c r="E21" s="29"/>
      <c r="F21" s="29"/>
      <c r="G21" s="29"/>
      <c r="H21" s="30"/>
    </row>
    <row r="22" spans="1:8" s="3" customFormat="1" ht="12.75">
      <c r="A22" s="50" t="s">
        <v>22</v>
      </c>
      <c r="B22" s="48" t="s">
        <v>41</v>
      </c>
      <c r="C22" s="28" t="s">
        <v>23</v>
      </c>
      <c r="D22" s="28">
        <v>3</v>
      </c>
      <c r="E22" s="29"/>
      <c r="F22" s="29"/>
      <c r="G22" s="29"/>
      <c r="H22" s="30"/>
    </row>
    <row r="23" spans="1:8" s="3" customFormat="1" ht="12.75">
      <c r="A23" s="50" t="s">
        <v>22</v>
      </c>
      <c r="B23" s="48" t="s">
        <v>55</v>
      </c>
      <c r="C23" s="28" t="s">
        <v>23</v>
      </c>
      <c r="D23" s="28">
        <v>1</v>
      </c>
      <c r="E23" s="29"/>
      <c r="F23" s="29"/>
      <c r="G23" s="29"/>
      <c r="H23" s="30"/>
    </row>
    <row r="24" spans="1:8" s="3" customFormat="1" ht="12.75">
      <c r="A24" s="50" t="s">
        <v>22</v>
      </c>
      <c r="B24" s="48" t="s">
        <v>32</v>
      </c>
      <c r="C24" s="28" t="s">
        <v>33</v>
      </c>
      <c r="D24" s="28">
        <v>3</v>
      </c>
      <c r="E24" s="29"/>
      <c r="F24" s="29"/>
      <c r="G24" s="29"/>
      <c r="H24" s="30"/>
    </row>
    <row r="25" spans="1:8" s="3" customFormat="1" ht="22.5">
      <c r="A25" s="50" t="s">
        <v>22</v>
      </c>
      <c r="B25" s="48" t="s">
        <v>35</v>
      </c>
      <c r="C25" s="28" t="s">
        <v>33</v>
      </c>
      <c r="D25" s="28">
        <v>5</v>
      </c>
      <c r="E25" s="29"/>
      <c r="F25" s="29"/>
      <c r="G25" s="29"/>
      <c r="H25" s="30"/>
    </row>
    <row r="26" spans="1:8" s="3" customFormat="1" ht="12.75">
      <c r="A26" s="50"/>
      <c r="B26" s="48"/>
      <c r="C26" s="28"/>
      <c r="D26" s="28"/>
      <c r="E26" s="29"/>
      <c r="F26" s="29"/>
      <c r="G26" s="29"/>
      <c r="H26" s="30"/>
    </row>
    <row r="27" spans="1:8" s="3" customFormat="1" ht="12.75">
      <c r="A27" s="50"/>
      <c r="B27" s="49" t="s">
        <v>56</v>
      </c>
      <c r="C27" s="28"/>
      <c r="D27" s="28"/>
      <c r="E27" s="29"/>
      <c r="F27" s="29"/>
      <c r="G27" s="29"/>
      <c r="H27" s="30"/>
    </row>
    <row r="28" spans="1:8" s="3" customFormat="1" ht="12.75">
      <c r="A28" s="50" t="s">
        <v>26</v>
      </c>
      <c r="B28" s="48" t="s">
        <v>57</v>
      </c>
      <c r="C28" s="28" t="s">
        <v>15</v>
      </c>
      <c r="D28" s="28">
        <v>1</v>
      </c>
      <c r="E28" s="29"/>
      <c r="F28" s="29"/>
      <c r="G28" s="29"/>
      <c r="H28" s="30"/>
    </row>
    <row r="29" spans="1:8" s="3" customFormat="1" ht="12.75">
      <c r="A29" s="50" t="s">
        <v>22</v>
      </c>
      <c r="B29" s="48" t="s">
        <v>45</v>
      </c>
      <c r="C29" s="28" t="s">
        <v>16</v>
      </c>
      <c r="D29" s="28">
        <v>1</v>
      </c>
      <c r="E29" s="29"/>
      <c r="F29" s="29"/>
      <c r="G29" s="29"/>
      <c r="H29" s="30"/>
    </row>
    <row r="30" spans="1:8" s="3" customFormat="1" ht="12.75">
      <c r="A30" s="50" t="s">
        <v>22</v>
      </c>
      <c r="B30" s="48" t="s">
        <v>46</v>
      </c>
      <c r="C30" s="28" t="s">
        <v>15</v>
      </c>
      <c r="D30" s="28">
        <v>1</v>
      </c>
      <c r="E30" s="29"/>
      <c r="F30" s="29"/>
      <c r="G30" s="29"/>
      <c r="H30" s="30"/>
    </row>
    <row r="31" spans="1:8" s="3" customFormat="1" ht="12.75">
      <c r="A31" s="50" t="s">
        <v>22</v>
      </c>
      <c r="B31" s="48" t="s">
        <v>47</v>
      </c>
      <c r="C31" s="28" t="s">
        <v>15</v>
      </c>
      <c r="D31" s="28">
        <v>1</v>
      </c>
      <c r="E31" s="29"/>
      <c r="F31" s="29"/>
      <c r="G31" s="29"/>
      <c r="H31" s="30"/>
    </row>
    <row r="32" spans="1:8" s="3" customFormat="1" ht="12.75">
      <c r="A32" s="50" t="s">
        <v>22</v>
      </c>
      <c r="B32" s="48" t="s">
        <v>48</v>
      </c>
      <c r="C32" s="28" t="s">
        <v>15</v>
      </c>
      <c r="D32" s="28">
        <v>1</v>
      </c>
      <c r="E32" s="29"/>
      <c r="F32" s="29"/>
      <c r="G32" s="29"/>
      <c r="H32" s="30"/>
    </row>
    <row r="33" spans="1:8" s="3" customFormat="1" ht="12.75">
      <c r="A33" s="50" t="s">
        <v>58</v>
      </c>
      <c r="B33" s="48" t="s">
        <v>59</v>
      </c>
      <c r="C33" s="28" t="s">
        <v>15</v>
      </c>
      <c r="D33" s="28">
        <v>1</v>
      </c>
      <c r="E33" s="29"/>
      <c r="F33" s="29"/>
      <c r="G33" s="29"/>
      <c r="H33" s="30"/>
    </row>
    <row r="34" spans="1:8" s="3" customFormat="1" ht="12.75">
      <c r="A34" s="50" t="s">
        <v>60</v>
      </c>
      <c r="B34" s="48" t="s">
        <v>61</v>
      </c>
      <c r="C34" s="28" t="s">
        <v>15</v>
      </c>
      <c r="D34" s="28">
        <v>1</v>
      </c>
      <c r="E34" s="29"/>
      <c r="F34" s="29"/>
      <c r="G34" s="29"/>
      <c r="H34" s="30"/>
    </row>
    <row r="35" spans="1:8" s="3" customFormat="1" ht="12.75">
      <c r="A35" s="50" t="s">
        <v>34</v>
      </c>
      <c r="B35" s="48" t="s">
        <v>62</v>
      </c>
      <c r="C35" s="28" t="s">
        <v>15</v>
      </c>
      <c r="D35" s="28">
        <v>1</v>
      </c>
      <c r="E35" s="29"/>
      <c r="F35" s="29"/>
      <c r="G35" s="29"/>
      <c r="H35" s="30"/>
    </row>
    <row r="36" spans="1:8" s="3" customFormat="1" ht="12.75">
      <c r="A36" s="50" t="s">
        <v>39</v>
      </c>
      <c r="B36" s="48" t="s">
        <v>63</v>
      </c>
      <c r="C36" s="28" t="s">
        <v>15</v>
      </c>
      <c r="D36" s="28">
        <v>4</v>
      </c>
      <c r="E36" s="29"/>
      <c r="F36" s="29"/>
      <c r="G36" s="29"/>
      <c r="H36" s="30"/>
    </row>
    <row r="37" spans="1:8" s="3" customFormat="1" ht="12.75">
      <c r="A37" s="50" t="s">
        <v>64</v>
      </c>
      <c r="B37" s="48" t="s">
        <v>65</v>
      </c>
      <c r="C37" s="28" t="s">
        <v>15</v>
      </c>
      <c r="D37" s="28">
        <v>8</v>
      </c>
      <c r="E37" s="29"/>
      <c r="F37" s="29"/>
      <c r="G37" s="29"/>
      <c r="H37" s="30"/>
    </row>
    <row r="38" spans="1:8" s="3" customFormat="1" ht="12.75">
      <c r="A38" s="50" t="s">
        <v>66</v>
      </c>
      <c r="B38" s="48" t="s">
        <v>67</v>
      </c>
      <c r="C38" s="28" t="s">
        <v>15</v>
      </c>
      <c r="D38" s="28">
        <v>4</v>
      </c>
      <c r="E38" s="29"/>
      <c r="F38" s="29"/>
      <c r="G38" s="29"/>
      <c r="H38" s="30"/>
    </row>
    <row r="39" spans="1:8" s="3" customFormat="1" ht="12.75">
      <c r="A39" s="50" t="s">
        <v>68</v>
      </c>
      <c r="B39" s="48" t="s">
        <v>69</v>
      </c>
      <c r="C39" s="28" t="s">
        <v>15</v>
      </c>
      <c r="D39" s="28">
        <v>8</v>
      </c>
      <c r="E39" s="29"/>
      <c r="F39" s="29"/>
      <c r="G39" s="29"/>
      <c r="H39" s="30"/>
    </row>
    <row r="40" spans="1:8" s="3" customFormat="1" ht="12.75">
      <c r="A40" s="50" t="s">
        <v>70</v>
      </c>
      <c r="B40" s="48" t="s">
        <v>71</v>
      </c>
      <c r="C40" s="28" t="s">
        <v>15</v>
      </c>
      <c r="D40" s="28">
        <v>1</v>
      </c>
      <c r="E40" s="29"/>
      <c r="F40" s="29"/>
      <c r="G40" s="29"/>
      <c r="H40" s="30"/>
    </row>
    <row r="41" spans="1:8" s="52" customFormat="1" ht="12.75">
      <c r="A41" s="50" t="s">
        <v>72</v>
      </c>
      <c r="B41" s="48" t="s">
        <v>73</v>
      </c>
      <c r="C41" s="28" t="s">
        <v>15</v>
      </c>
      <c r="D41" s="28">
        <v>1</v>
      </c>
      <c r="E41" s="29"/>
      <c r="F41" s="29"/>
      <c r="G41" s="29"/>
      <c r="H41" s="30"/>
    </row>
    <row r="42" spans="1:8" s="52" customFormat="1" ht="12.75">
      <c r="A42" s="50" t="s">
        <v>22</v>
      </c>
      <c r="B42" s="48" t="s">
        <v>74</v>
      </c>
      <c r="C42" s="28" t="s">
        <v>23</v>
      </c>
      <c r="D42" s="28">
        <v>17</v>
      </c>
      <c r="E42" s="29"/>
      <c r="F42" s="29"/>
      <c r="G42" s="29"/>
      <c r="H42" s="30"/>
    </row>
    <row r="43" spans="1:8" s="52" customFormat="1" ht="12.75">
      <c r="A43" s="50" t="s">
        <v>22</v>
      </c>
      <c r="B43" s="48" t="s">
        <v>75</v>
      </c>
      <c r="C43" s="28" t="s">
        <v>23</v>
      </c>
      <c r="D43" s="28">
        <v>3</v>
      </c>
      <c r="E43" s="29"/>
      <c r="F43" s="29"/>
      <c r="G43" s="29"/>
      <c r="H43" s="30"/>
    </row>
    <row r="44" spans="1:8" s="52" customFormat="1" ht="12.75">
      <c r="A44" s="50" t="s">
        <v>22</v>
      </c>
      <c r="B44" s="48" t="s">
        <v>76</v>
      </c>
      <c r="C44" s="28" t="s">
        <v>23</v>
      </c>
      <c r="D44" s="28">
        <v>2</v>
      </c>
      <c r="E44" s="29"/>
      <c r="F44" s="29"/>
      <c r="G44" s="29"/>
      <c r="H44" s="30"/>
    </row>
    <row r="45" spans="1:8" s="52" customFormat="1" ht="12.75">
      <c r="A45" s="50" t="s">
        <v>22</v>
      </c>
      <c r="B45" s="48" t="s">
        <v>77</v>
      </c>
      <c r="C45" s="28" t="s">
        <v>23</v>
      </c>
      <c r="D45" s="28">
        <v>1</v>
      </c>
      <c r="E45" s="29"/>
      <c r="F45" s="29"/>
      <c r="G45" s="29"/>
      <c r="H45" s="30"/>
    </row>
    <row r="46" spans="1:8" s="52" customFormat="1" ht="12.75">
      <c r="A46" s="50" t="s">
        <v>22</v>
      </c>
      <c r="B46" s="48" t="s">
        <v>32</v>
      </c>
      <c r="C46" s="28" t="s">
        <v>33</v>
      </c>
      <c r="D46" s="28">
        <v>3</v>
      </c>
      <c r="E46" s="29"/>
      <c r="F46" s="29"/>
      <c r="G46" s="29"/>
      <c r="H46" s="30"/>
    </row>
    <row r="47" spans="1:8" s="52" customFormat="1" ht="22.5">
      <c r="A47" s="50" t="s">
        <v>22</v>
      </c>
      <c r="B47" s="48" t="s">
        <v>35</v>
      </c>
      <c r="C47" s="28" t="s">
        <v>33</v>
      </c>
      <c r="D47" s="28">
        <v>7</v>
      </c>
      <c r="E47" s="29"/>
      <c r="F47" s="29"/>
      <c r="G47" s="29"/>
      <c r="H47" s="30"/>
    </row>
    <row r="48" spans="1:8" s="3" customFormat="1" ht="12.75">
      <c r="A48" s="50"/>
      <c r="B48" s="48"/>
      <c r="C48" s="28"/>
      <c r="D48" s="28"/>
      <c r="E48" s="29"/>
      <c r="F48" s="29"/>
      <c r="G48" s="29"/>
      <c r="H48" s="30"/>
    </row>
    <row r="49" spans="1:8" s="3" customFormat="1" ht="12.75">
      <c r="A49" s="50"/>
      <c r="B49" s="49" t="s">
        <v>24</v>
      </c>
      <c r="C49" s="28"/>
      <c r="D49" s="28"/>
      <c r="E49" s="29"/>
      <c r="F49" s="29"/>
      <c r="G49" s="29"/>
      <c r="H49" s="30"/>
    </row>
    <row r="50" spans="1:8" s="3" customFormat="1" ht="12.75">
      <c r="A50" s="50" t="s">
        <v>22</v>
      </c>
      <c r="B50" s="48" t="s">
        <v>25</v>
      </c>
      <c r="C50" s="28" t="s">
        <v>16</v>
      </c>
      <c r="D50" s="28">
        <v>1</v>
      </c>
      <c r="E50" s="29"/>
      <c r="F50" s="29"/>
      <c r="G50" s="29"/>
      <c r="H50" s="30"/>
    </row>
    <row r="51" spans="1:8" s="3" customFormat="1" ht="12.75">
      <c r="A51" s="50" t="s">
        <v>22</v>
      </c>
      <c r="B51" s="48" t="s">
        <v>36</v>
      </c>
      <c r="C51" s="28" t="s">
        <v>16</v>
      </c>
      <c r="D51" s="28">
        <v>1</v>
      </c>
      <c r="E51" s="29"/>
      <c r="F51" s="29"/>
      <c r="G51" s="29"/>
      <c r="H51" s="30"/>
    </row>
    <row r="52" spans="1:8" s="3" customFormat="1" ht="12.75">
      <c r="A52" s="50" t="s">
        <v>22</v>
      </c>
      <c r="B52" s="48" t="s">
        <v>37</v>
      </c>
      <c r="C52" s="28" t="s">
        <v>16</v>
      </c>
      <c r="D52" s="28">
        <v>1</v>
      </c>
      <c r="E52" s="29"/>
      <c r="F52" s="29"/>
      <c r="G52" s="29"/>
      <c r="H52" s="30"/>
    </row>
    <row r="53" spans="1:8" s="3" customFormat="1" ht="12.75">
      <c r="A53" s="50" t="s">
        <v>22</v>
      </c>
      <c r="B53" s="48" t="s">
        <v>38</v>
      </c>
      <c r="C53" s="28" t="s">
        <v>16</v>
      </c>
      <c r="D53" s="28">
        <v>1</v>
      </c>
      <c r="E53" s="29"/>
      <c r="F53" s="29"/>
      <c r="G53" s="29"/>
      <c r="H53" s="30"/>
    </row>
    <row r="54" spans="1:8" s="3" customFormat="1" ht="12.75">
      <c r="A54" s="44"/>
      <c r="B54" s="27"/>
      <c r="C54" s="45"/>
      <c r="D54" s="45"/>
      <c r="E54" s="46"/>
      <c r="F54" s="46"/>
      <c r="G54" s="46"/>
      <c r="H54" s="47"/>
    </row>
    <row r="55" spans="1:8" s="3" customFormat="1" ht="12.75">
      <c r="A55" s="26"/>
      <c r="B55" s="36" t="s">
        <v>17</v>
      </c>
      <c r="C55" s="28"/>
      <c r="D55" s="28"/>
      <c r="E55" s="29"/>
      <c r="F55" s="37">
        <f>SUM(F9:F54)</f>
        <v>0</v>
      </c>
      <c r="G55" s="29">
        <v>0</v>
      </c>
      <c r="H55" s="30">
        <f>G55*D55</f>
        <v>0</v>
      </c>
    </row>
    <row r="56" spans="1:8" s="3" customFormat="1" ht="12.75">
      <c r="A56" s="26"/>
      <c r="B56" s="36" t="s">
        <v>18</v>
      </c>
      <c r="C56" s="28"/>
      <c r="D56" s="28"/>
      <c r="E56" s="29"/>
      <c r="F56" s="29"/>
      <c r="G56" s="29"/>
      <c r="H56" s="38">
        <f>SUM(H10:H55)</f>
        <v>0</v>
      </c>
    </row>
    <row r="57" spans="1:8" s="3" customFormat="1" ht="12.75">
      <c r="A57" s="26"/>
      <c r="B57" s="35"/>
      <c r="C57" s="28"/>
      <c r="D57" s="28"/>
      <c r="E57" s="29"/>
      <c r="F57" s="29"/>
      <c r="G57" s="29"/>
      <c r="H57" s="30"/>
    </row>
    <row r="58" spans="1:8" s="3" customFormat="1" ht="15" thickBot="1">
      <c r="A58" s="39"/>
      <c r="B58" s="40" t="s">
        <v>19</v>
      </c>
      <c r="C58" s="41"/>
      <c r="D58" s="41"/>
      <c r="E58" s="42"/>
      <c r="F58" s="42"/>
      <c r="G58" s="42"/>
      <c r="H58" s="43">
        <f>H56+F55</f>
        <v>0</v>
      </c>
    </row>
    <row r="59" s="3" customFormat="1" ht="12.75"/>
  </sheetData>
  <sheetProtection/>
  <printOptions horizontalCentered="1"/>
  <pageMargins left="0.2755905511811024" right="0.1968503937007874" top="0.1968503937007874" bottom="0.5905511811023623" header="0.4724409448818898" footer="0.2362204724409449"/>
  <pageSetup horizontalDpi="600" verticalDpi="600" orientation="landscape" paperSize="9" scale="93" r:id="rId1"/>
  <headerFooter alignWithMargins="0">
    <oddFooter>&amp;CStrana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uzivatel</cp:lastModifiedBy>
  <cp:lastPrinted>2019-04-11T06:55:52Z</cp:lastPrinted>
  <dcterms:created xsi:type="dcterms:W3CDTF">2009-08-10T10:59:13Z</dcterms:created>
  <dcterms:modified xsi:type="dcterms:W3CDTF">2019-12-17T09:03:47Z</dcterms:modified>
  <cp:category/>
  <cp:version/>
  <cp:contentType/>
  <cp:contentStatus/>
</cp:coreProperties>
</file>