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ia_janosovova_bratislava_sk/Documents/Dokumenty/Moje dokumenty/Moje zakazky/2021/2_ZsNH/P_PD Púchovská/4_Opätovné vyhlásenie/2_Dokumenty Teams/2.2_Vyzva na PP_final zverejnenie/"/>
    </mc:Choice>
  </mc:AlternateContent>
  <xr:revisionPtr revIDLastSave="200" documentId="8_{0059781B-90AB-440A-A3A1-EC43DCAD9DC8}" xr6:coauthVersionLast="47" xr6:coauthVersionMax="47" xr10:uidLastSave="{0F44DA81-F18C-4EC4-9DB4-5201834F5DD6}"/>
  <bookViews>
    <workbookView xWindow="-120" yWindow="-120" windowWidth="29040" windowHeight="15840" xr2:uid="{00000000-000D-0000-FFFF-FFFF00000000}"/>
  </bookViews>
  <sheets>
    <sheet name="NPK" sheetId="13" r:id="rId1"/>
    <sheet name="R" sheetId="10" r:id="rId2"/>
    <sheet name="DSP" sheetId="9" r:id="rId3"/>
    <sheet name="AD" sheetId="11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3" l="1"/>
  <c r="E17" i="13" s="1"/>
  <c r="D18" i="13"/>
  <c r="C19" i="13"/>
  <c r="A4" i="11"/>
  <c r="A4" i="9"/>
  <c r="F1" i="9"/>
  <c r="F1" i="11"/>
  <c r="D19" i="13" l="1"/>
  <c r="E18" i="13"/>
  <c r="E19" i="13"/>
</calcChain>
</file>

<file path=xl/sharedStrings.xml><?xml version="1.0" encoding="utf-8"?>
<sst xmlns="http://schemas.openxmlformats.org/spreadsheetml/2006/main" count="80" uniqueCount="70">
  <si>
    <t xml:space="preserve">Civilná zákazka s nízkou hodnotou na poskytnutie služby                                                             </t>
  </si>
  <si>
    <t>CENA PROJEKTOVÝCH PRÁC A SLUŽIEB</t>
  </si>
  <si>
    <t>Rekapitulácia</t>
  </si>
  <si>
    <t>Tab. 1</t>
  </si>
  <si>
    <t>Predmet</t>
  </si>
  <si>
    <t>Cena v €</t>
  </si>
  <si>
    <t>bez DPH</t>
  </si>
  <si>
    <t>DPH 20%</t>
  </si>
  <si>
    <t>spolu</t>
  </si>
  <si>
    <t>Dokumentácia pre stavebné povolenie s podrobnosťou realizačného projektu (Jednostupňový projekt: DSP+DRS)</t>
  </si>
  <si>
    <t xml:space="preserve">Odborný autorský dohľad projektanta </t>
  </si>
  <si>
    <t>Spolu:</t>
  </si>
  <si>
    <t>Cena celkom s DPH:</t>
  </si>
  <si>
    <t xml:space="preserve">Civilná zákazka s nízkou hodnotou na poskytnutie služby                                                                       </t>
  </si>
  <si>
    <t>Činnosť</t>
  </si>
  <si>
    <t>Sadzba €/h</t>
  </si>
  <si>
    <t>Cena celkom      v €</t>
  </si>
  <si>
    <t>Potrebný počet hodín na vykonanie prác</t>
  </si>
  <si>
    <t>Sprievodná správa</t>
  </si>
  <si>
    <t>E</t>
  </si>
  <si>
    <t xml:space="preserve">  Hodiny spolu:</t>
  </si>
  <si>
    <t xml:space="preserve">  Cena bez DPH:</t>
  </si>
  <si>
    <t xml:space="preserve">  DPH 20%</t>
  </si>
  <si>
    <t xml:space="preserve">  Cena celkom s DPH </t>
  </si>
  <si>
    <t xml:space="preserve">Dokumentácia pre stavebné povolenie s podrobnosťou realizačného projektu </t>
  </si>
  <si>
    <t>Tab. 1.2</t>
  </si>
  <si>
    <t>A</t>
  </si>
  <si>
    <t>B</t>
  </si>
  <si>
    <t>Súhrnná technická správa</t>
  </si>
  <si>
    <t>C</t>
  </si>
  <si>
    <t>Celková situácia stavby</t>
  </si>
  <si>
    <t>D</t>
  </si>
  <si>
    <t>Koordinačný výkres stavby</t>
  </si>
  <si>
    <t>Dokumentácia stavebných objektov</t>
  </si>
  <si>
    <t>F</t>
  </si>
  <si>
    <t>Projekt organizácie výstavby</t>
  </si>
  <si>
    <t>G</t>
  </si>
  <si>
    <t>Plán bezpečnosti a ochrany zdravia pri práci</t>
  </si>
  <si>
    <t>Nákladová časť: neocenený a ocenený položkový rozpočet</t>
  </si>
  <si>
    <t xml:space="preserve">Civilná zákazka s nízkou hodnotou na poskytnutie služby                                                              </t>
  </si>
  <si>
    <t>NAVRHNUTÁ CENA</t>
  </si>
  <si>
    <t>za výkon občasného odborného autorského dohľadu projektanta</t>
  </si>
  <si>
    <t>Tab. 1.3</t>
  </si>
  <si>
    <t>Cena bez DPH</t>
  </si>
  <si>
    <t>Cena celkom s DPH</t>
  </si>
  <si>
    <t>Pozn.:</t>
  </si>
  <si>
    <r>
      <t xml:space="preserve">Cenu za výkon </t>
    </r>
    <r>
      <rPr>
        <b/>
        <i/>
        <sz val="12"/>
        <rFont val="Times New Roman"/>
        <family val="1"/>
        <charset val="238"/>
      </rPr>
      <t>občasného</t>
    </r>
    <r>
      <rPr>
        <i/>
        <sz val="12"/>
        <rFont val="Times New Roman"/>
        <family val="1"/>
        <charset val="238"/>
      </rPr>
      <t xml:space="preserve"> odborného autorského dohľadu projektanta stavby je potrebné stanoviť vo vzťahu k predpokladanej </t>
    </r>
    <r>
      <rPr>
        <b/>
        <i/>
        <sz val="12"/>
        <rFont val="Times New Roman"/>
        <family val="1"/>
        <charset val="238"/>
      </rPr>
      <t xml:space="preserve">lehote výstavby, </t>
    </r>
    <r>
      <rPr>
        <i/>
        <sz val="12"/>
        <rFont val="Times New Roman"/>
        <family val="1"/>
        <charset val="238"/>
      </rPr>
      <t xml:space="preserve">len </t>
    </r>
    <r>
      <rPr>
        <b/>
        <i/>
        <sz val="12"/>
        <rFont val="Times New Roman"/>
        <family val="1"/>
        <charset val="238"/>
      </rPr>
      <t>účasti</t>
    </r>
    <r>
      <rPr>
        <i/>
        <sz val="12"/>
        <rFont val="Times New Roman"/>
        <family val="1"/>
        <charset val="238"/>
      </rPr>
      <t xml:space="preserve"> na kontrolných dňoch stavby ako i k prípadným operatívnym </t>
    </r>
    <r>
      <rPr>
        <b/>
        <i/>
        <sz val="12"/>
        <rFont val="Times New Roman"/>
        <family val="1"/>
        <charset val="238"/>
      </rPr>
      <t>odborným riešeniam</t>
    </r>
    <r>
      <rPr>
        <i/>
        <sz val="12"/>
        <rFont val="Times New Roman"/>
        <family val="1"/>
        <charset val="238"/>
      </rPr>
      <t xml:space="preserve"> a stanoviskám k mimoriadnym technickým a iným problémom, vzniknutým počas výstavby predmetnej stavby.</t>
    </r>
  </si>
  <si>
    <t>Príloha č. 3 - 1/3</t>
  </si>
  <si>
    <t>Príloha č. 3 - 2/3</t>
  </si>
  <si>
    <t>Príloha č. 3 - 3/3</t>
  </si>
  <si>
    <t>k ZoD č. __/2021</t>
  </si>
  <si>
    <t>„Projekt: Park + Ride Púchovská“</t>
  </si>
  <si>
    <t xml:space="preserve"> </t>
  </si>
  <si>
    <t>Podpis uchádzača</t>
  </si>
  <si>
    <t>V ...............................................</t>
  </si>
  <si>
    <t xml:space="preserve">Cena celkom </t>
  </si>
  <si>
    <t>Cena celkom v EUR s DPH</t>
  </si>
  <si>
    <t>Cena celkom v EUR bez DPH</t>
  </si>
  <si>
    <t>Kritérium: Najnižšia cena celkom v EUR s DPH</t>
  </si>
  <si>
    <t>E-mailová adresa:</t>
  </si>
  <si>
    <t>Telefónne číslo:</t>
  </si>
  <si>
    <t>IČ DPH:</t>
  </si>
  <si>
    <t>IČO:</t>
  </si>
  <si>
    <t>štatutárny zástupca:</t>
  </si>
  <si>
    <t xml:space="preserve">Sídlo uchádzača: </t>
  </si>
  <si>
    <t xml:space="preserve">Obchodné meno uchádzača: </t>
  </si>
  <si>
    <t>Návrh na plnenie kritérií</t>
  </si>
  <si>
    <r>
      <t xml:space="preserve">Príloha č. 1 zákazky na predmet: </t>
    </r>
    <r>
      <rPr>
        <b/>
        <sz val="12"/>
        <color theme="1"/>
        <rFont val="Calibri"/>
        <family val="2"/>
        <charset val="238"/>
        <scheme val="minor"/>
      </rPr>
      <t>Park + Ride Púchovská – projektová dokumentácia</t>
    </r>
  </si>
  <si>
    <r>
      <rPr>
        <b/>
        <sz val="11"/>
        <color theme="1"/>
        <rFont val="Calibri"/>
        <family val="2"/>
        <charset val="238"/>
        <scheme val="minor"/>
      </rPr>
      <t xml:space="preserve">Čestné vyhlásenie: 
</t>
    </r>
    <r>
      <rPr>
        <sz val="10"/>
        <rFont val="Arial"/>
        <family val="2"/>
        <charset val="238"/>
      </rPr>
      <t>Predložením tejto ponuky zároveň čestne vyhlasujem, že spĺňam všetky podmienky účasti stanovené vo Výzve na predkladanie ponúk a postupujem v súlade s etickým kódexom uchádzača vydaným Úradom pre verejné obstarávanie:</t>
    </r>
    <r>
      <rPr>
        <sz val="10"/>
        <rFont val="Arial"/>
        <charset val="238"/>
      </rPr>
      <t xml:space="preserve">
https://www.uvo.gov.sk/zaujemcauchadzac/eticky-kodex-zaujemcu-uchadzaca-54b.html    </t>
    </r>
  </si>
  <si>
    <t>Výška DPH v EUR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</si>
</sst>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6FBD5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91">
    <xf numFmtId="0" fontId="0" fillId="0" borderId="0" xfId="0"/>
    <xf numFmtId="0" fontId="6" fillId="0" borderId="0" xfId="0" applyFont="1" applyAlignme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2" xfId="0" applyNumberFormat="1" applyFont="1" applyBorder="1"/>
    <xf numFmtId="4" fontId="6" fillId="0" borderId="7" xfId="0" applyNumberFormat="1" applyFont="1" applyBorder="1"/>
    <xf numFmtId="4" fontId="6" fillId="0" borderId="8" xfId="0" applyNumberFormat="1" applyFont="1" applyBorder="1"/>
    <xf numFmtId="4" fontId="6" fillId="0" borderId="11" xfId="0" applyNumberFormat="1" applyFont="1" applyBorder="1"/>
    <xf numFmtId="4" fontId="6" fillId="0" borderId="12" xfId="0" applyNumberFormat="1" applyFont="1" applyBorder="1"/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indent="1"/>
    </xf>
    <xf numFmtId="0" fontId="6" fillId="0" borderId="15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0" borderId="16" xfId="0" applyFont="1" applyBorder="1"/>
    <xf numFmtId="0" fontId="6" fillId="0" borderId="17" xfId="0" applyFont="1" applyBorder="1" applyAlignment="1">
      <alignment horizontal="left" indent="1"/>
    </xf>
    <xf numFmtId="0" fontId="6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18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/>
    <xf numFmtId="4" fontId="6" fillId="0" borderId="19" xfId="0" applyNumberFormat="1" applyFont="1" applyBorder="1"/>
    <xf numFmtId="4" fontId="6" fillId="0" borderId="20" xfId="0" applyNumberFormat="1" applyFont="1" applyBorder="1"/>
    <xf numFmtId="0" fontId="6" fillId="0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5" xfId="0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/>
    <xf numFmtId="0" fontId="6" fillId="0" borderId="36" xfId="0" applyFont="1" applyBorder="1" applyAlignment="1"/>
    <xf numFmtId="0" fontId="5" fillId="0" borderId="18" xfId="0" applyFont="1" applyBorder="1" applyAlignment="1"/>
    <xf numFmtId="0" fontId="6" fillId="0" borderId="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55" xfId="0" applyFont="1" applyBorder="1" applyAlignment="1"/>
    <xf numFmtId="0" fontId="11" fillId="0" borderId="0" xfId="2"/>
    <xf numFmtId="0" fontId="3" fillId="0" borderId="0" xfId="2" applyFont="1"/>
    <xf numFmtId="0" fontId="3" fillId="0" borderId="0" xfId="2" applyFont="1" applyAlignment="1">
      <alignment vertical="center"/>
    </xf>
    <xf numFmtId="0" fontId="11" fillId="0" borderId="0" xfId="2" applyAlignment="1">
      <alignment vertical="center"/>
    </xf>
    <xf numFmtId="2" fontId="12" fillId="2" borderId="11" xfId="2" applyNumberFormat="1" applyFont="1" applyFill="1" applyBorder="1" applyAlignment="1" applyProtection="1">
      <alignment horizontal="center" vertical="center"/>
      <protection locked="0"/>
    </xf>
    <xf numFmtId="2" fontId="3" fillId="2" borderId="2" xfId="2" applyNumberFormat="1" applyFont="1" applyFill="1" applyBorder="1" applyAlignment="1">
      <alignment horizontal="center" vertical="center" wrapText="1"/>
    </xf>
    <xf numFmtId="0" fontId="10" fillId="3" borderId="75" xfId="2" applyFont="1" applyFill="1" applyBorder="1" applyAlignment="1">
      <alignment horizontal="left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3" fillId="3" borderId="73" xfId="2" applyFont="1" applyFill="1" applyBorder="1" applyAlignment="1">
      <alignment horizontal="left" vertical="center" wrapText="1"/>
    </xf>
    <xf numFmtId="0" fontId="10" fillId="3" borderId="17" xfId="2" applyFont="1" applyFill="1" applyBorder="1" applyAlignment="1">
      <alignment horizontal="left" vertical="center" wrapText="1"/>
    </xf>
    <xf numFmtId="2" fontId="3" fillId="5" borderId="2" xfId="2" applyNumberFormat="1" applyFont="1" applyFill="1" applyBorder="1" applyAlignment="1">
      <alignment horizontal="center" vertical="center" wrapText="1"/>
    </xf>
    <xf numFmtId="0" fontId="1" fillId="3" borderId="15" xfId="2" applyFont="1" applyFill="1" applyBorder="1" applyAlignment="1">
      <alignment horizontal="center" vertical="center" wrapText="1"/>
    </xf>
    <xf numFmtId="0" fontId="16" fillId="0" borderId="59" xfId="2" applyFont="1" applyBorder="1" applyAlignment="1">
      <alignment horizontal="left" vertical="center" wrapText="1"/>
    </xf>
    <xf numFmtId="0" fontId="15" fillId="0" borderId="59" xfId="2" applyFont="1" applyBorder="1" applyAlignment="1">
      <alignment horizontal="left" vertical="center" wrapText="1"/>
    </xf>
    <xf numFmtId="0" fontId="3" fillId="0" borderId="73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73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14" fillId="4" borderId="86" xfId="2" applyFont="1" applyFill="1" applyBorder="1" applyAlignment="1">
      <alignment horizontal="center" vertical="center"/>
    </xf>
    <xf numFmtId="0" fontId="14" fillId="4" borderId="85" xfId="2" applyFont="1" applyFill="1" applyBorder="1" applyAlignment="1">
      <alignment horizontal="center" vertical="center"/>
    </xf>
    <xf numFmtId="0" fontId="14" fillId="4" borderId="84" xfId="2" applyFont="1" applyFill="1" applyBorder="1" applyAlignment="1">
      <alignment horizontal="center" vertical="center"/>
    </xf>
    <xf numFmtId="0" fontId="14" fillId="4" borderId="83" xfId="2" applyFont="1" applyFill="1" applyBorder="1" applyAlignment="1">
      <alignment horizontal="center" vertical="center"/>
    </xf>
    <xf numFmtId="0" fontId="14" fillId="4" borderId="52" xfId="2" applyFont="1" applyFill="1" applyBorder="1" applyAlignment="1">
      <alignment horizontal="center" vertical="center"/>
    </xf>
    <xf numFmtId="0" fontId="14" fillId="4" borderId="82" xfId="2" applyFont="1" applyFill="1" applyBorder="1" applyAlignment="1">
      <alignment horizontal="center" vertical="center"/>
    </xf>
    <xf numFmtId="0" fontId="11" fillId="5" borderId="2" xfId="2" applyFill="1" applyBorder="1" applyAlignment="1" applyProtection="1">
      <alignment horizontal="center" vertical="center"/>
      <protection locked="0"/>
    </xf>
    <xf numFmtId="0" fontId="11" fillId="5" borderId="72" xfId="2" applyFill="1" applyBorder="1" applyAlignment="1" applyProtection="1">
      <alignment horizontal="center" vertical="center"/>
      <protection locked="0"/>
    </xf>
    <xf numFmtId="0" fontId="11" fillId="0" borderId="0" xfId="2" applyAlignment="1">
      <alignment horizontal="center" vertical="center"/>
    </xf>
    <xf numFmtId="2" fontId="18" fillId="0" borderId="11" xfId="2" applyNumberFormat="1" applyFont="1" applyBorder="1" applyAlignment="1">
      <alignment horizontal="center" vertical="center"/>
    </xf>
    <xf numFmtId="2" fontId="18" fillId="0" borderId="12" xfId="2" applyNumberFormat="1" applyFont="1" applyBorder="1" applyAlignment="1">
      <alignment horizontal="center" vertical="center"/>
    </xf>
    <xf numFmtId="0" fontId="11" fillId="5" borderId="80" xfId="2" applyFill="1" applyBorder="1" applyAlignment="1" applyProtection="1">
      <alignment horizontal="center" vertical="center"/>
      <protection locked="0"/>
    </xf>
    <xf numFmtId="0" fontId="11" fillId="5" borderId="79" xfId="2" applyFill="1" applyBorder="1" applyAlignment="1" applyProtection="1">
      <alignment horizontal="center" vertical="center"/>
      <protection locked="0"/>
    </xf>
    <xf numFmtId="0" fontId="11" fillId="5" borderId="69" xfId="2" applyFill="1" applyBorder="1" applyAlignment="1">
      <alignment horizontal="left"/>
    </xf>
    <xf numFmtId="0" fontId="11" fillId="5" borderId="68" xfId="2" applyFill="1" applyBorder="1" applyAlignment="1">
      <alignment horizontal="left"/>
    </xf>
    <xf numFmtId="0" fontId="11" fillId="5" borderId="67" xfId="2" applyFill="1" applyBorder="1" applyAlignment="1">
      <alignment horizontal="left"/>
    </xf>
    <xf numFmtId="0" fontId="11" fillId="5" borderId="64" xfId="2" applyFill="1" applyBorder="1" applyAlignment="1">
      <alignment horizontal="left"/>
    </xf>
    <xf numFmtId="0" fontId="11" fillId="5" borderId="0" xfId="2" applyFill="1" applyAlignment="1">
      <alignment horizontal="left"/>
    </xf>
    <xf numFmtId="0" fontId="11" fillId="5" borderId="63" xfId="2" applyFill="1" applyBorder="1" applyAlignment="1">
      <alignment horizontal="left"/>
    </xf>
    <xf numFmtId="0" fontId="11" fillId="5" borderId="60" xfId="2" applyFill="1" applyBorder="1" applyAlignment="1">
      <alignment horizontal="left"/>
    </xf>
    <xf numFmtId="0" fontId="11" fillId="5" borderId="59" xfId="2" applyFill="1" applyBorder="1" applyAlignment="1">
      <alignment horizontal="left"/>
    </xf>
    <xf numFmtId="0" fontId="11" fillId="5" borderId="58" xfId="2" applyFill="1" applyBorder="1" applyAlignment="1">
      <alignment horizontal="left"/>
    </xf>
    <xf numFmtId="0" fontId="3" fillId="0" borderId="81" xfId="2" applyFont="1" applyBorder="1" applyAlignment="1">
      <alignment horizontal="left" vertical="center"/>
    </xf>
    <xf numFmtId="0" fontId="3" fillId="0" borderId="80" xfId="2" applyFont="1" applyBorder="1" applyAlignment="1">
      <alignment horizontal="left" vertical="center"/>
    </xf>
    <xf numFmtId="0" fontId="13" fillId="4" borderId="78" xfId="2" applyFont="1" applyFill="1" applyBorder="1" applyAlignment="1">
      <alignment horizontal="center" vertical="center" wrapText="1"/>
    </xf>
    <xf numFmtId="0" fontId="13" fillId="4" borderId="77" xfId="2" applyFont="1" applyFill="1" applyBorder="1" applyAlignment="1">
      <alignment horizontal="center" vertical="center" wrapText="1"/>
    </xf>
    <xf numFmtId="0" fontId="13" fillId="4" borderId="76" xfId="2" applyFont="1" applyFill="1" applyBorder="1" applyAlignment="1">
      <alignment horizontal="center" vertical="center" wrapText="1"/>
    </xf>
    <xf numFmtId="0" fontId="10" fillId="3" borderId="15" xfId="2" applyFont="1" applyFill="1" applyBorder="1" applyAlignment="1">
      <alignment horizontal="center" vertical="center" wrapText="1"/>
    </xf>
    <xf numFmtId="0" fontId="3" fillId="3" borderId="74" xfId="2" applyFont="1" applyFill="1" applyBorder="1" applyAlignment="1">
      <alignment horizontal="center" vertical="center" wrapText="1"/>
    </xf>
    <xf numFmtId="2" fontId="10" fillId="2" borderId="2" xfId="2" applyNumberFormat="1" applyFont="1" applyFill="1" applyBorder="1" applyAlignment="1">
      <alignment horizontal="center" vertical="center" wrapText="1"/>
    </xf>
    <xf numFmtId="2" fontId="3" fillId="2" borderId="72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11" fillId="0" borderId="0" xfId="2" applyAlignment="1">
      <alignment horizontal="left" vertical="center" wrapText="1"/>
    </xf>
    <xf numFmtId="0" fontId="11" fillId="5" borderId="71" xfId="2" applyFill="1" applyBorder="1" applyAlignment="1" applyProtection="1">
      <alignment horizontal="left"/>
      <protection locked="0"/>
    </xf>
    <xf numFmtId="0" fontId="11" fillId="5" borderId="70" xfId="2" applyFill="1" applyBorder="1" applyAlignment="1" applyProtection="1">
      <alignment horizontal="left"/>
      <protection locked="0"/>
    </xf>
    <xf numFmtId="0" fontId="11" fillId="5" borderId="66" xfId="2" applyFill="1" applyBorder="1" applyAlignment="1" applyProtection="1">
      <alignment horizontal="left"/>
      <protection locked="0"/>
    </xf>
    <xf numFmtId="0" fontId="11" fillId="5" borderId="65" xfId="2" applyFill="1" applyBorder="1" applyAlignment="1" applyProtection="1">
      <alignment horizontal="left"/>
      <protection locked="0"/>
    </xf>
    <xf numFmtId="0" fontId="11" fillId="5" borderId="62" xfId="2" applyFill="1" applyBorder="1" applyAlignment="1" applyProtection="1">
      <alignment horizontal="left"/>
      <protection locked="0"/>
    </xf>
    <xf numFmtId="0" fontId="11" fillId="5" borderId="61" xfId="2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/>
    <xf numFmtId="0" fontId="6" fillId="0" borderId="23" xfId="0" applyFont="1" applyBorder="1" applyAlignment="1"/>
    <xf numFmtId="0" fontId="6" fillId="0" borderId="24" xfId="0" applyFont="1" applyBorder="1" applyAlignment="1"/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4" fontId="5" fillId="0" borderId="27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29" xfId="0" applyFont="1" applyBorder="1" applyAlignment="1"/>
    <xf numFmtId="0" fontId="5" fillId="0" borderId="10" xfId="0" applyFont="1" applyBorder="1" applyAlignment="1"/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30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 indent="1"/>
    </xf>
    <xf numFmtId="0" fontId="5" fillId="0" borderId="29" xfId="0" applyFont="1" applyBorder="1" applyAlignment="1">
      <alignment horizontal="left" indent="1"/>
    </xf>
    <xf numFmtId="0" fontId="5" fillId="0" borderId="45" xfId="0" applyFont="1" applyBorder="1" applyAlignment="1">
      <alignment horizontal="left" indent="1"/>
    </xf>
    <xf numFmtId="0" fontId="8" fillId="0" borderId="0" xfId="0" applyFont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 wrapText="1" indent="1"/>
    </xf>
    <xf numFmtId="0" fontId="7" fillId="0" borderId="42" xfId="0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indent="1"/>
    </xf>
    <xf numFmtId="0" fontId="6" fillId="0" borderId="43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indent="1"/>
    </xf>
    <xf numFmtId="0" fontId="6" fillId="0" borderId="44" xfId="0" applyFont="1" applyBorder="1" applyAlignment="1">
      <alignment horizontal="left" indent="1"/>
    </xf>
  </cellXfs>
  <cellStyles count="3">
    <cellStyle name="Normálna" xfId="0" builtinId="0"/>
    <cellStyle name="Normálna 2" xfId="2" xr:uid="{803DC8DB-06E8-4281-BB9F-7A9A97DC008F}"/>
    <cellStyle name="normálne 2" xfId="1" xr:uid="{00000000-0005-0000-0000-000001000000}"/>
  </cellStyles>
  <dxfs count="0"/>
  <tableStyles count="0" defaultTableStyle="TableStyleMedium9" defaultPivotStyle="PivotStyleLight16"/>
  <colors>
    <mruColors>
      <color rgb="FFF6F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ED601-5260-48B4-83CD-7FC088E8D65C}">
  <dimension ref="B2:H28"/>
  <sheetViews>
    <sheetView tabSelected="1" topLeftCell="A10" zoomScaleNormal="100" workbookViewId="0">
      <selection activeCell="K17" sqref="K17"/>
    </sheetView>
  </sheetViews>
  <sheetFormatPr defaultRowHeight="15" x14ac:dyDescent="0.25"/>
  <cols>
    <col min="1" max="1" width="3.140625" style="63" customWidth="1"/>
    <col min="2" max="2" width="28.42578125" style="63" customWidth="1"/>
    <col min="3" max="3" width="16.85546875" style="63" customWidth="1"/>
    <col min="4" max="4" width="19" style="63" customWidth="1"/>
    <col min="5" max="5" width="14.85546875" style="64" customWidth="1"/>
    <col min="6" max="6" width="2.85546875" style="64" customWidth="1"/>
    <col min="7" max="16384" width="9.140625" style="63"/>
  </cols>
  <sheetData>
    <row r="2" spans="2:6" ht="29.25" customHeight="1" thickBot="1" x14ac:dyDescent="0.3">
      <c r="B2" s="75" t="s">
        <v>67</v>
      </c>
      <c r="C2" s="76"/>
      <c r="D2" s="76"/>
      <c r="E2" s="76"/>
      <c r="F2" s="76"/>
    </row>
    <row r="3" spans="2:6" ht="14.45" customHeight="1" thickTop="1" x14ac:dyDescent="0.25">
      <c r="B3" s="81" t="s">
        <v>66</v>
      </c>
      <c r="C3" s="82"/>
      <c r="D3" s="82"/>
      <c r="E3" s="82"/>
      <c r="F3" s="83"/>
    </row>
    <row r="4" spans="2:6" ht="18" customHeight="1" x14ac:dyDescent="0.25">
      <c r="B4" s="84"/>
      <c r="C4" s="85"/>
      <c r="D4" s="85"/>
      <c r="E4" s="85"/>
      <c r="F4" s="86"/>
    </row>
    <row r="5" spans="2:6" ht="18" customHeight="1" x14ac:dyDescent="0.25">
      <c r="B5" s="77" t="s">
        <v>65</v>
      </c>
      <c r="C5" s="78"/>
      <c r="D5" s="87"/>
      <c r="E5" s="87"/>
      <c r="F5" s="88"/>
    </row>
    <row r="6" spans="2:6" x14ac:dyDescent="0.25">
      <c r="B6" s="79" t="s">
        <v>64</v>
      </c>
      <c r="C6" s="80"/>
      <c r="D6" s="87"/>
      <c r="E6" s="87"/>
      <c r="F6" s="88"/>
    </row>
    <row r="7" spans="2:6" x14ac:dyDescent="0.25">
      <c r="B7" s="79" t="s">
        <v>63</v>
      </c>
      <c r="C7" s="80"/>
      <c r="D7" s="87"/>
      <c r="E7" s="87"/>
      <c r="F7" s="88"/>
    </row>
    <row r="8" spans="2:6" x14ac:dyDescent="0.25">
      <c r="B8" s="79" t="s">
        <v>62</v>
      </c>
      <c r="C8" s="80"/>
      <c r="D8" s="87"/>
      <c r="E8" s="87"/>
      <c r="F8" s="88"/>
    </row>
    <row r="9" spans="2:6" x14ac:dyDescent="0.25">
      <c r="B9" s="79" t="s">
        <v>61</v>
      </c>
      <c r="C9" s="80"/>
      <c r="D9" s="87"/>
      <c r="E9" s="87"/>
      <c r="F9" s="88"/>
    </row>
    <row r="10" spans="2:6" x14ac:dyDescent="0.25">
      <c r="B10" s="79" t="s">
        <v>60</v>
      </c>
      <c r="C10" s="80"/>
      <c r="D10" s="87"/>
      <c r="E10" s="87"/>
      <c r="F10" s="88"/>
    </row>
    <row r="11" spans="2:6" ht="15.75" thickBot="1" x14ac:dyDescent="0.3">
      <c r="B11" s="103" t="s">
        <v>59</v>
      </c>
      <c r="C11" s="104"/>
      <c r="D11" s="92"/>
      <c r="E11" s="92"/>
      <c r="F11" s="93"/>
    </row>
    <row r="12" spans="2:6" ht="6" customHeight="1" thickTop="1" x14ac:dyDescent="0.25">
      <c r="B12" s="66"/>
      <c r="C12" s="66"/>
      <c r="D12" s="89"/>
      <c r="E12" s="89"/>
      <c r="F12" s="65"/>
    </row>
    <row r="14" spans="2:6" ht="15.75" thickBot="1" x14ac:dyDescent="0.3"/>
    <row r="15" spans="2:6" ht="20.25" thickTop="1" thickBot="1" x14ac:dyDescent="0.3">
      <c r="B15" s="105" t="s">
        <v>58</v>
      </c>
      <c r="C15" s="106"/>
      <c r="D15" s="106"/>
      <c r="E15" s="106"/>
      <c r="F15" s="107"/>
    </row>
    <row r="16" spans="2:6" ht="30.75" thickTop="1" x14ac:dyDescent="0.25">
      <c r="B16" s="69" t="s">
        <v>4</v>
      </c>
      <c r="C16" s="70" t="s">
        <v>57</v>
      </c>
      <c r="D16" s="74" t="s">
        <v>69</v>
      </c>
      <c r="E16" s="108" t="s">
        <v>56</v>
      </c>
      <c r="F16" s="109"/>
    </row>
    <row r="17" spans="2:8" ht="75" x14ac:dyDescent="0.25">
      <c r="B17" s="71" t="s">
        <v>9</v>
      </c>
      <c r="C17" s="73">
        <v>0</v>
      </c>
      <c r="D17" s="68">
        <f>C17*0.2</f>
        <v>0</v>
      </c>
      <c r="E17" s="110">
        <f>C17+D17</f>
        <v>0</v>
      </c>
      <c r="F17" s="111"/>
    </row>
    <row r="18" spans="2:8" ht="30.75" thickBot="1" x14ac:dyDescent="0.3">
      <c r="B18" s="71" t="s">
        <v>10</v>
      </c>
      <c r="C18" s="73">
        <v>0</v>
      </c>
      <c r="D18" s="68">
        <f>C18*0.2</f>
        <v>0</v>
      </c>
      <c r="E18" s="110">
        <f>C18+D18</f>
        <v>0</v>
      </c>
      <c r="F18" s="111"/>
    </row>
    <row r="19" spans="2:8" ht="31.5" customHeight="1" thickBot="1" x14ac:dyDescent="0.3">
      <c r="B19" s="72" t="s">
        <v>55</v>
      </c>
      <c r="C19" s="67">
        <f>SUM(C17:C18)</f>
        <v>0</v>
      </c>
      <c r="D19" s="67">
        <f>SUM(D17:D18)</f>
        <v>0</v>
      </c>
      <c r="E19" s="90">
        <f>SUM(E17:F18)</f>
        <v>0</v>
      </c>
      <c r="F19" s="91"/>
    </row>
    <row r="20" spans="2:8" x14ac:dyDescent="0.25">
      <c r="B20" s="66"/>
      <c r="C20" s="66"/>
      <c r="D20" s="66"/>
      <c r="E20" s="65"/>
      <c r="F20" s="65"/>
    </row>
    <row r="21" spans="2:8" ht="71.25" customHeight="1" x14ac:dyDescent="0.25">
      <c r="B21" s="112" t="s">
        <v>68</v>
      </c>
      <c r="C21" s="113"/>
      <c r="D21" s="113"/>
      <c r="E21" s="113"/>
      <c r="F21" s="113"/>
    </row>
    <row r="22" spans="2:8" ht="15.75" thickBot="1" x14ac:dyDescent="0.3">
      <c r="B22" s="66"/>
      <c r="C22" s="66"/>
      <c r="D22" s="66"/>
      <c r="E22" s="65"/>
      <c r="F22" s="65"/>
    </row>
    <row r="23" spans="2:8" ht="15.75" thickTop="1" x14ac:dyDescent="0.25">
      <c r="B23" s="114" t="s">
        <v>54</v>
      </c>
      <c r="C23" s="115"/>
      <c r="D23" s="94" t="s">
        <v>53</v>
      </c>
      <c r="E23" s="95"/>
      <c r="F23" s="96"/>
    </row>
    <row r="24" spans="2:8" x14ac:dyDescent="0.25">
      <c r="B24" s="116"/>
      <c r="C24" s="117"/>
      <c r="D24" s="97"/>
      <c r="E24" s="98"/>
      <c r="F24" s="99"/>
    </row>
    <row r="25" spans="2:8" ht="30" customHeight="1" thickBot="1" x14ac:dyDescent="0.3">
      <c r="B25" s="118"/>
      <c r="C25" s="119"/>
      <c r="D25" s="100"/>
      <c r="E25" s="101"/>
      <c r="F25" s="102"/>
    </row>
    <row r="26" spans="2:8" ht="15.75" thickTop="1" x14ac:dyDescent="0.25"/>
    <row r="28" spans="2:8" x14ac:dyDescent="0.25">
      <c r="H28" s="63" t="s">
        <v>52</v>
      </c>
    </row>
  </sheetData>
  <sheetProtection selectLockedCells="1"/>
  <mergeCells count="25">
    <mergeCell ref="D23:F25"/>
    <mergeCell ref="B10:C10"/>
    <mergeCell ref="B11:C11"/>
    <mergeCell ref="B15:F15"/>
    <mergeCell ref="E16:F16"/>
    <mergeCell ref="E17:F17"/>
    <mergeCell ref="E18:F18"/>
    <mergeCell ref="B21:F21"/>
    <mergeCell ref="B23:C25"/>
    <mergeCell ref="B9:C9"/>
    <mergeCell ref="D12:E12"/>
    <mergeCell ref="E19:F19"/>
    <mergeCell ref="D10:F10"/>
    <mergeCell ref="D11:F11"/>
    <mergeCell ref="D9:F9"/>
    <mergeCell ref="B2:F2"/>
    <mergeCell ref="B5:C5"/>
    <mergeCell ref="B6:C6"/>
    <mergeCell ref="B7:C7"/>
    <mergeCell ref="B8:C8"/>
    <mergeCell ref="B3:F4"/>
    <mergeCell ref="D5:F5"/>
    <mergeCell ref="D6:F6"/>
    <mergeCell ref="D7:F7"/>
    <mergeCell ref="D8:F8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>
      <selection activeCell="B13" sqref="B13:D13"/>
    </sheetView>
  </sheetViews>
  <sheetFormatPr defaultColWidth="9.140625" defaultRowHeight="15.75" x14ac:dyDescent="0.25"/>
  <cols>
    <col min="1" max="1" width="3.7109375" style="3" customWidth="1"/>
    <col min="2" max="3" width="3.7109375" style="37" customWidth="1"/>
    <col min="4" max="4" width="38.140625" style="4" customWidth="1"/>
    <col min="5" max="6" width="13.28515625" style="2" customWidth="1"/>
    <col min="7" max="7" width="14.85546875" style="2" customWidth="1"/>
    <col min="8" max="8" width="19.85546875" style="2" customWidth="1"/>
    <col min="9" max="16384" width="9.140625" style="2"/>
  </cols>
  <sheetData>
    <row r="1" spans="1:8" x14ac:dyDescent="0.25">
      <c r="A1" s="122" t="s">
        <v>47</v>
      </c>
      <c r="B1" s="122"/>
      <c r="C1" s="122"/>
      <c r="D1" s="122"/>
      <c r="E1" s="122"/>
      <c r="F1" s="40" t="s">
        <v>50</v>
      </c>
      <c r="G1" s="40"/>
      <c r="H1" s="33"/>
    </row>
    <row r="2" spans="1:8" ht="25.5" customHeight="1" x14ac:dyDescent="0.25">
      <c r="A2" s="35"/>
      <c r="G2" s="5"/>
    </row>
    <row r="3" spans="1:8" ht="15.75" customHeight="1" x14ac:dyDescent="0.25">
      <c r="A3" s="43" t="s">
        <v>0</v>
      </c>
      <c r="B3" s="4"/>
      <c r="C3" s="4"/>
      <c r="E3" s="4"/>
      <c r="F3" s="4"/>
      <c r="G3" s="4"/>
    </row>
    <row r="4" spans="1:8" ht="15.75" customHeight="1" x14ac:dyDescent="0.25">
      <c r="A4" s="41" t="s">
        <v>51</v>
      </c>
      <c r="B4" s="41"/>
      <c r="C4" s="41"/>
      <c r="D4" s="42"/>
      <c r="E4" s="42"/>
      <c r="F4" s="42"/>
      <c r="G4" s="42"/>
    </row>
    <row r="5" spans="1:8" ht="25.9" customHeight="1" x14ac:dyDescent="0.25">
      <c r="A5" s="34"/>
      <c r="B5" s="36"/>
      <c r="C5" s="36"/>
      <c r="D5" s="35"/>
      <c r="E5" s="35"/>
      <c r="F5" s="35"/>
      <c r="G5" s="35"/>
    </row>
    <row r="6" spans="1:8" ht="15.75" customHeight="1" x14ac:dyDescent="0.25">
      <c r="A6" s="120" t="s">
        <v>1</v>
      </c>
      <c r="B6" s="120"/>
      <c r="C6" s="120"/>
      <c r="D6" s="120"/>
      <c r="E6" s="120"/>
      <c r="F6" s="120"/>
      <c r="G6" s="120"/>
    </row>
    <row r="7" spans="1:8" x14ac:dyDescent="0.25">
      <c r="A7" s="121" t="s">
        <v>2</v>
      </c>
      <c r="B7" s="121"/>
      <c r="C7" s="121"/>
      <c r="D7" s="121"/>
      <c r="E7" s="121"/>
      <c r="F7" s="121"/>
      <c r="G7" s="121"/>
    </row>
    <row r="8" spans="1:8" s="7" customFormat="1" ht="15.75" customHeight="1" x14ac:dyDescent="0.25">
      <c r="A8" s="120"/>
      <c r="B8" s="120"/>
      <c r="C8" s="120"/>
      <c r="D8" s="120"/>
      <c r="E8" s="120"/>
      <c r="F8" s="120"/>
      <c r="G8" s="120"/>
    </row>
    <row r="9" spans="1:8" ht="16.5" thickBot="1" x14ac:dyDescent="0.3">
      <c r="A9" s="6" t="s">
        <v>3</v>
      </c>
      <c r="B9" s="6"/>
      <c r="C9" s="6"/>
      <c r="D9" s="2"/>
    </row>
    <row r="10" spans="1:8" s="3" customFormat="1" ht="24.75" customHeight="1" x14ac:dyDescent="0.2">
      <c r="A10" s="123" t="s">
        <v>4</v>
      </c>
      <c r="B10" s="124"/>
      <c r="C10" s="124"/>
      <c r="D10" s="125"/>
      <c r="E10" s="128" t="s">
        <v>5</v>
      </c>
      <c r="F10" s="128"/>
      <c r="G10" s="129"/>
      <c r="H10" s="35"/>
    </row>
    <row r="11" spans="1:8" s="3" customFormat="1" ht="24.75" customHeight="1" thickBot="1" x14ac:dyDescent="0.3">
      <c r="A11" s="126"/>
      <c r="B11" s="127"/>
      <c r="C11" s="127"/>
      <c r="D11" s="127"/>
      <c r="E11" s="11" t="s">
        <v>6</v>
      </c>
      <c r="F11" s="11" t="s">
        <v>7</v>
      </c>
      <c r="G11" s="12" t="s">
        <v>8</v>
      </c>
      <c r="H11" s="35"/>
    </row>
    <row r="12" spans="1:8" ht="48.6" customHeight="1" thickTop="1" x14ac:dyDescent="0.25">
      <c r="A12" s="13">
        <v>1</v>
      </c>
      <c r="B12" s="139" t="s">
        <v>9</v>
      </c>
      <c r="C12" s="140"/>
      <c r="D12" s="141"/>
      <c r="E12" s="14"/>
      <c r="F12" s="15"/>
      <c r="G12" s="16"/>
    </row>
    <row r="13" spans="1:8" ht="48.6" customHeight="1" thickBot="1" x14ac:dyDescent="0.3">
      <c r="A13" s="13">
        <v>2</v>
      </c>
      <c r="B13" s="142" t="s">
        <v>10</v>
      </c>
      <c r="C13" s="143"/>
      <c r="D13" s="144"/>
      <c r="E13" s="31"/>
      <c r="F13" s="15"/>
      <c r="G13" s="32"/>
    </row>
    <row r="14" spans="1:8" ht="34.5" customHeight="1" thickBot="1" x14ac:dyDescent="0.3">
      <c r="A14" s="130" t="s">
        <v>11</v>
      </c>
      <c r="B14" s="131"/>
      <c r="C14" s="131"/>
      <c r="D14" s="132"/>
      <c r="E14" s="17"/>
      <c r="F14" s="18"/>
      <c r="G14" s="133"/>
    </row>
    <row r="15" spans="1:8" s="7" customFormat="1" ht="40.5" customHeight="1" thickBot="1" x14ac:dyDescent="0.3">
      <c r="A15" s="135" t="s">
        <v>12</v>
      </c>
      <c r="B15" s="136"/>
      <c r="C15" s="136"/>
      <c r="D15" s="137"/>
      <c r="E15" s="137"/>
      <c r="F15" s="138"/>
      <c r="G15" s="134"/>
    </row>
  </sheetData>
  <mergeCells count="11">
    <mergeCell ref="A14:D14"/>
    <mergeCell ref="G14:G15"/>
    <mergeCell ref="A15:F15"/>
    <mergeCell ref="B12:D12"/>
    <mergeCell ref="B13:D13"/>
    <mergeCell ref="A6:G6"/>
    <mergeCell ref="A7:G7"/>
    <mergeCell ref="A1:E1"/>
    <mergeCell ref="A8:G8"/>
    <mergeCell ref="A10:D11"/>
    <mergeCell ref="E10:G10"/>
  </mergeCells>
  <printOptions horizontalCentered="1"/>
  <pageMargins left="0.78740157480314965" right="0.59055118110236227" top="0.78740157480314965" bottom="0.78740157480314965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8"/>
  <dimension ref="A1:G24"/>
  <sheetViews>
    <sheetView topLeftCell="A10" workbookViewId="0">
      <selection activeCell="A5" sqref="A5:G5"/>
    </sheetView>
  </sheetViews>
  <sheetFormatPr defaultColWidth="9.140625" defaultRowHeight="15.75" x14ac:dyDescent="0.25"/>
  <cols>
    <col min="1" max="1" width="4.5703125" style="3" customWidth="1"/>
    <col min="2" max="2" width="27.7109375" style="4" customWidth="1"/>
    <col min="3" max="6" width="10.28515625" style="2" customWidth="1"/>
    <col min="7" max="7" width="15.7109375" style="2" customWidth="1"/>
    <col min="8" max="16384" width="9.140625" style="2"/>
  </cols>
  <sheetData>
    <row r="1" spans="1:7" ht="15.75" customHeight="1" x14ac:dyDescent="0.25">
      <c r="A1" s="122" t="s">
        <v>48</v>
      </c>
      <c r="B1" s="122"/>
      <c r="C1" s="122"/>
      <c r="D1" s="122"/>
      <c r="E1" s="122"/>
      <c r="F1" s="40" t="str">
        <f>'R'!F1</f>
        <v>k ZoD č. __/2021</v>
      </c>
      <c r="G1" s="40"/>
    </row>
    <row r="2" spans="1:7" ht="25.5" customHeight="1" x14ac:dyDescent="0.25">
      <c r="A2" s="35"/>
      <c r="G2" s="5"/>
    </row>
    <row r="3" spans="1:7" ht="15.75" customHeight="1" x14ac:dyDescent="0.25">
      <c r="A3" s="43" t="s">
        <v>13</v>
      </c>
      <c r="B3" s="44"/>
      <c r="C3" s="44"/>
      <c r="D3" s="44"/>
      <c r="E3" s="44"/>
      <c r="F3" s="44"/>
      <c r="G3" s="44"/>
    </row>
    <row r="4" spans="1:7" ht="15.75" customHeight="1" x14ac:dyDescent="0.25">
      <c r="A4" s="47" t="str">
        <f>'R'!A4</f>
        <v>„Projekt: Park + Ride Púchovská“</v>
      </c>
      <c r="B4" s="45"/>
      <c r="C4" s="45"/>
      <c r="D4" s="45"/>
      <c r="E4" s="45"/>
      <c r="F4" s="45"/>
      <c r="G4" s="45"/>
    </row>
    <row r="5" spans="1:7" ht="24.6" customHeight="1" x14ac:dyDescent="0.25">
      <c r="A5" s="145"/>
      <c r="B5" s="145"/>
      <c r="C5" s="145"/>
      <c r="D5" s="145"/>
      <c r="E5" s="145"/>
      <c r="F5" s="145"/>
      <c r="G5" s="145"/>
    </row>
    <row r="6" spans="1:7" s="1" customFormat="1" ht="15.75" customHeight="1" x14ac:dyDescent="0.25">
      <c r="A6" s="121" t="s">
        <v>1</v>
      </c>
      <c r="B6" s="146"/>
      <c r="C6" s="146"/>
      <c r="D6" s="146"/>
      <c r="E6" s="146"/>
      <c r="F6" s="146"/>
      <c r="G6" s="146"/>
    </row>
    <row r="7" spans="1:7" ht="15.75" customHeight="1" x14ac:dyDescent="0.25">
      <c r="A7" s="121" t="s">
        <v>24</v>
      </c>
      <c r="B7" s="146"/>
      <c r="C7" s="146"/>
      <c r="D7" s="146"/>
      <c r="E7" s="146"/>
      <c r="F7" s="146"/>
      <c r="G7" s="146"/>
    </row>
    <row r="8" spans="1:7" ht="15.75" customHeight="1" x14ac:dyDescent="0.25">
      <c r="A8" s="121"/>
      <c r="B8" s="121"/>
      <c r="C8" s="121"/>
      <c r="D8" s="121"/>
      <c r="E8" s="121"/>
      <c r="F8" s="121"/>
      <c r="G8" s="121"/>
    </row>
    <row r="9" spans="1:7" ht="15.75" customHeight="1" thickBot="1" x14ac:dyDescent="0.3">
      <c r="A9" s="6" t="s">
        <v>25</v>
      </c>
      <c r="B9" s="1"/>
    </row>
    <row r="10" spans="1:7" s="3" customFormat="1" x14ac:dyDescent="0.2">
      <c r="A10" s="150" t="s">
        <v>14</v>
      </c>
      <c r="B10" s="151"/>
      <c r="C10" s="162" t="s">
        <v>15</v>
      </c>
      <c r="D10" s="163"/>
      <c r="E10" s="163"/>
      <c r="F10" s="163"/>
      <c r="G10" s="164" t="s">
        <v>16</v>
      </c>
    </row>
    <row r="11" spans="1:7" s="3" customFormat="1" ht="19.5" customHeight="1" x14ac:dyDescent="0.2">
      <c r="A11" s="152"/>
      <c r="B11" s="153"/>
      <c r="C11" s="39"/>
      <c r="D11" s="38"/>
      <c r="E11" s="38"/>
      <c r="F11" s="38"/>
      <c r="G11" s="165"/>
    </row>
    <row r="12" spans="1:7" s="3" customFormat="1" ht="16.5" thickBot="1" x14ac:dyDescent="0.25">
      <c r="A12" s="154"/>
      <c r="B12" s="155"/>
      <c r="C12" s="154" t="s">
        <v>17</v>
      </c>
      <c r="D12" s="167"/>
      <c r="E12" s="167"/>
      <c r="F12" s="167"/>
      <c r="G12" s="166"/>
    </row>
    <row r="13" spans="1:7" ht="33" customHeight="1" thickTop="1" x14ac:dyDescent="0.25">
      <c r="A13" s="49" t="s">
        <v>26</v>
      </c>
      <c r="B13" s="55" t="s">
        <v>18</v>
      </c>
      <c r="C13" s="58"/>
      <c r="D13" s="48"/>
      <c r="E13" s="48"/>
      <c r="F13" s="48"/>
      <c r="G13" s="50"/>
    </row>
    <row r="14" spans="1:7" ht="33" customHeight="1" x14ac:dyDescent="0.25">
      <c r="A14" s="51" t="s">
        <v>27</v>
      </c>
      <c r="B14" s="56" t="s">
        <v>28</v>
      </c>
      <c r="C14" s="59"/>
      <c r="D14" s="10"/>
      <c r="E14" s="10"/>
      <c r="F14" s="10"/>
      <c r="G14" s="52"/>
    </row>
    <row r="15" spans="1:7" ht="33" customHeight="1" x14ac:dyDescent="0.25">
      <c r="A15" s="51" t="s">
        <v>29</v>
      </c>
      <c r="B15" s="56" t="s">
        <v>30</v>
      </c>
      <c r="C15" s="59"/>
      <c r="D15" s="10"/>
      <c r="E15" s="10"/>
      <c r="F15" s="10"/>
      <c r="G15" s="52"/>
    </row>
    <row r="16" spans="1:7" ht="33" customHeight="1" x14ac:dyDescent="0.25">
      <c r="A16" s="51" t="s">
        <v>31</v>
      </c>
      <c r="B16" s="57" t="s">
        <v>32</v>
      </c>
      <c r="C16" s="59"/>
      <c r="D16" s="10"/>
      <c r="E16" s="10"/>
      <c r="F16" s="10"/>
      <c r="G16" s="52"/>
    </row>
    <row r="17" spans="1:7" ht="33" customHeight="1" x14ac:dyDescent="0.25">
      <c r="A17" s="51" t="s">
        <v>19</v>
      </c>
      <c r="B17" s="57" t="s">
        <v>33</v>
      </c>
      <c r="C17" s="59"/>
      <c r="D17" s="10"/>
      <c r="E17" s="10"/>
      <c r="F17" s="10"/>
      <c r="G17" s="52"/>
    </row>
    <row r="18" spans="1:7" ht="33" customHeight="1" x14ac:dyDescent="0.25">
      <c r="A18" s="51" t="s">
        <v>34</v>
      </c>
      <c r="B18" s="57" t="s">
        <v>35</v>
      </c>
      <c r="C18" s="59"/>
      <c r="D18" s="10"/>
      <c r="E18" s="10"/>
      <c r="F18" s="10"/>
      <c r="G18" s="52"/>
    </row>
    <row r="19" spans="1:7" ht="33" customHeight="1" x14ac:dyDescent="0.25">
      <c r="A19" s="51" t="s">
        <v>36</v>
      </c>
      <c r="B19" s="57" t="s">
        <v>37</v>
      </c>
      <c r="C19" s="59"/>
      <c r="D19" s="10"/>
      <c r="E19" s="10"/>
      <c r="F19" s="10"/>
      <c r="G19" s="52"/>
    </row>
    <row r="20" spans="1:7" ht="42.75" customHeight="1" x14ac:dyDescent="0.25">
      <c r="A20" s="51"/>
      <c r="B20" s="57" t="s">
        <v>38</v>
      </c>
      <c r="C20" s="59"/>
      <c r="D20" s="10"/>
      <c r="E20" s="10"/>
      <c r="F20" s="10"/>
      <c r="G20" s="52"/>
    </row>
    <row r="21" spans="1:7" ht="33" customHeight="1" x14ac:dyDescent="0.25">
      <c r="A21" s="159" t="s">
        <v>20</v>
      </c>
      <c r="B21" s="143"/>
      <c r="C21" s="59"/>
      <c r="D21" s="10"/>
      <c r="E21" s="10"/>
      <c r="F21" s="10"/>
      <c r="G21" s="52"/>
    </row>
    <row r="22" spans="1:7" ht="33" customHeight="1" thickBot="1" x14ac:dyDescent="0.3">
      <c r="A22" s="160" t="s">
        <v>21</v>
      </c>
      <c r="B22" s="161"/>
      <c r="C22" s="60"/>
      <c r="D22" s="61"/>
      <c r="E22" s="61"/>
      <c r="F22" s="61"/>
      <c r="G22" s="62"/>
    </row>
    <row r="23" spans="1:7" ht="33" customHeight="1" x14ac:dyDescent="0.25">
      <c r="A23" s="147" t="s">
        <v>22</v>
      </c>
      <c r="B23" s="148"/>
      <c r="C23" s="148"/>
      <c r="D23" s="148"/>
      <c r="E23" s="148"/>
      <c r="F23" s="149"/>
      <c r="G23" s="53"/>
    </row>
    <row r="24" spans="1:7" s="7" customFormat="1" ht="30.75" customHeight="1" thickBot="1" x14ac:dyDescent="0.3">
      <c r="A24" s="156" t="s">
        <v>23</v>
      </c>
      <c r="B24" s="157"/>
      <c r="C24" s="157"/>
      <c r="D24" s="157"/>
      <c r="E24" s="157"/>
      <c r="F24" s="158"/>
      <c r="G24" s="54"/>
    </row>
  </sheetData>
  <mergeCells count="13">
    <mergeCell ref="A24:F24"/>
    <mergeCell ref="A21:B21"/>
    <mergeCell ref="A22:B22"/>
    <mergeCell ref="C10:F10"/>
    <mergeCell ref="G10:G12"/>
    <mergeCell ref="C12:F12"/>
    <mergeCell ref="A5:G5"/>
    <mergeCell ref="A1:E1"/>
    <mergeCell ref="A6:G6"/>
    <mergeCell ref="A23:F23"/>
    <mergeCell ref="A10:B12"/>
    <mergeCell ref="A7:G7"/>
    <mergeCell ref="A8:G8"/>
  </mergeCells>
  <phoneticPr fontId="4" type="noConversion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workbookViewId="0">
      <selection activeCell="B5" sqref="B5"/>
    </sheetView>
  </sheetViews>
  <sheetFormatPr defaultColWidth="9.140625" defaultRowHeight="15.75" x14ac:dyDescent="0.25"/>
  <cols>
    <col min="1" max="1" width="3.7109375" style="3" customWidth="1"/>
    <col min="2" max="2" width="24.85546875" style="4" customWidth="1"/>
    <col min="3" max="6" width="9.7109375" style="2" customWidth="1"/>
    <col min="7" max="7" width="15.7109375" style="2" customWidth="1"/>
    <col min="8" max="16384" width="9.140625" style="2"/>
  </cols>
  <sheetData>
    <row r="1" spans="1:8" ht="15.75" customHeight="1" x14ac:dyDescent="0.25">
      <c r="A1" s="122" t="s">
        <v>49</v>
      </c>
      <c r="B1" s="122"/>
      <c r="C1" s="122"/>
      <c r="D1" s="122"/>
      <c r="E1" s="122"/>
      <c r="F1" s="40" t="str">
        <f>'R'!F1</f>
        <v>k ZoD č. __/2021</v>
      </c>
      <c r="G1" s="40"/>
      <c r="H1" s="33"/>
    </row>
    <row r="2" spans="1:8" ht="25.5" customHeight="1" x14ac:dyDescent="0.25">
      <c r="A2" s="35"/>
      <c r="G2" s="5"/>
    </row>
    <row r="3" spans="1:8" ht="15.75" customHeight="1" x14ac:dyDescent="0.25">
      <c r="A3" s="43" t="s">
        <v>39</v>
      </c>
      <c r="B3" s="44"/>
      <c r="C3" s="44"/>
      <c r="D3" s="44"/>
      <c r="E3" s="44"/>
      <c r="F3" s="44"/>
      <c r="G3" s="44"/>
    </row>
    <row r="4" spans="1:8" ht="15.75" customHeight="1" x14ac:dyDescent="0.25">
      <c r="A4" s="46" t="str">
        <f>'R'!A4</f>
        <v>„Projekt: Park + Ride Púchovská“</v>
      </c>
      <c r="B4" s="6"/>
      <c r="C4" s="6"/>
      <c r="D4" s="6"/>
      <c r="E4" s="6"/>
      <c r="F4" s="6"/>
      <c r="G4" s="6"/>
    </row>
    <row r="5" spans="1:8" ht="36" customHeight="1" x14ac:dyDescent="0.25">
      <c r="A5" s="34"/>
      <c r="B5" s="35"/>
      <c r="C5" s="35"/>
      <c r="D5" s="35"/>
      <c r="E5" s="35"/>
      <c r="F5" s="35"/>
      <c r="G5" s="35"/>
    </row>
    <row r="6" spans="1:8" ht="15.75" customHeight="1" x14ac:dyDescent="0.25">
      <c r="A6" s="121" t="s">
        <v>40</v>
      </c>
      <c r="B6" s="146"/>
      <c r="C6" s="146"/>
      <c r="D6" s="146"/>
      <c r="E6" s="146"/>
      <c r="F6" s="146"/>
      <c r="G6" s="146"/>
    </row>
    <row r="7" spans="1:8" ht="15.75" customHeight="1" x14ac:dyDescent="0.25">
      <c r="A7" s="121" t="s">
        <v>41</v>
      </c>
      <c r="B7" s="146"/>
      <c r="C7" s="146"/>
      <c r="D7" s="146"/>
      <c r="E7" s="146"/>
      <c r="F7" s="146"/>
      <c r="G7" s="146"/>
    </row>
    <row r="8" spans="1:8" ht="15.75" customHeight="1" x14ac:dyDescent="0.25">
      <c r="A8" s="35"/>
      <c r="B8" s="2"/>
    </row>
    <row r="9" spans="1:8" ht="15.75" customHeight="1" thickBot="1" x14ac:dyDescent="0.3">
      <c r="A9" s="6" t="s">
        <v>42</v>
      </c>
      <c r="B9" s="2"/>
    </row>
    <row r="10" spans="1:8" s="3" customFormat="1" ht="19.5" customHeight="1" x14ac:dyDescent="0.2">
      <c r="A10" s="150" t="s">
        <v>14</v>
      </c>
      <c r="B10" s="172"/>
      <c r="C10" s="175" t="s">
        <v>15</v>
      </c>
      <c r="D10" s="176"/>
      <c r="E10" s="176"/>
      <c r="F10" s="177"/>
      <c r="G10" s="178" t="s">
        <v>5</v>
      </c>
      <c r="H10" s="35"/>
    </row>
    <row r="11" spans="1:8" s="3" customFormat="1" ht="19.5" customHeight="1" x14ac:dyDescent="0.2">
      <c r="A11" s="152"/>
      <c r="B11" s="173"/>
      <c r="C11" s="19"/>
      <c r="D11" s="9"/>
      <c r="E11" s="9"/>
      <c r="F11" s="20"/>
      <c r="G11" s="179"/>
      <c r="H11" s="35"/>
    </row>
    <row r="12" spans="1:8" s="3" customFormat="1" ht="19.5" customHeight="1" thickBot="1" x14ac:dyDescent="0.25">
      <c r="A12" s="154"/>
      <c r="B12" s="174"/>
      <c r="C12" s="181" t="s">
        <v>17</v>
      </c>
      <c r="D12" s="182"/>
      <c r="E12" s="182"/>
      <c r="F12" s="183"/>
      <c r="G12" s="180"/>
      <c r="H12" s="35"/>
    </row>
    <row r="13" spans="1:8" ht="40.5" customHeight="1" thickTop="1" thickBot="1" x14ac:dyDescent="0.3">
      <c r="A13" s="184" t="s">
        <v>10</v>
      </c>
      <c r="B13" s="185"/>
      <c r="C13" s="21"/>
      <c r="D13" s="22"/>
      <c r="E13" s="22"/>
      <c r="F13" s="23"/>
      <c r="G13" s="24"/>
    </row>
    <row r="14" spans="1:8" ht="34.5" customHeight="1" thickBot="1" x14ac:dyDescent="0.3">
      <c r="A14" s="186" t="s">
        <v>43</v>
      </c>
      <c r="B14" s="187"/>
      <c r="C14" s="25"/>
      <c r="D14" s="26"/>
      <c r="E14" s="26"/>
      <c r="F14" s="27"/>
      <c r="G14" s="24"/>
    </row>
    <row r="15" spans="1:8" ht="34.5" customHeight="1" thickBot="1" x14ac:dyDescent="0.3">
      <c r="A15" s="188" t="s">
        <v>7</v>
      </c>
      <c r="B15" s="189"/>
      <c r="C15" s="189"/>
      <c r="D15" s="189"/>
      <c r="E15" s="189"/>
      <c r="F15" s="190"/>
      <c r="G15" s="28"/>
    </row>
    <row r="16" spans="1:8" s="7" customFormat="1" ht="40.5" customHeight="1" thickBot="1" x14ac:dyDescent="0.3">
      <c r="A16" s="168" t="s">
        <v>44</v>
      </c>
      <c r="B16" s="169"/>
      <c r="C16" s="169"/>
      <c r="D16" s="169"/>
      <c r="E16" s="169"/>
      <c r="F16" s="170"/>
      <c r="G16" s="8"/>
    </row>
    <row r="18" spans="1:7" s="30" customFormat="1" x14ac:dyDescent="0.25">
      <c r="A18" s="29" t="s">
        <v>45</v>
      </c>
    </row>
    <row r="19" spans="1:7" s="30" customFormat="1" ht="90" customHeight="1" x14ac:dyDescent="0.25">
      <c r="A19" s="171" t="s">
        <v>46</v>
      </c>
      <c r="B19" s="171"/>
      <c r="C19" s="171"/>
      <c r="D19" s="171"/>
      <c r="E19" s="171"/>
      <c r="F19" s="171"/>
      <c r="G19" s="171"/>
    </row>
  </sheetData>
  <mergeCells count="12">
    <mergeCell ref="A1:E1"/>
    <mergeCell ref="A16:F16"/>
    <mergeCell ref="A19:G19"/>
    <mergeCell ref="A6:G6"/>
    <mergeCell ref="A7:G7"/>
    <mergeCell ref="A10:B12"/>
    <mergeCell ref="C10:F10"/>
    <mergeCell ref="G10:G12"/>
    <mergeCell ref="C12:F12"/>
    <mergeCell ref="A13:B13"/>
    <mergeCell ref="A14:B14"/>
    <mergeCell ref="A15:F15"/>
  </mergeCells>
  <printOptions horizontalCentered="1"/>
  <pageMargins left="0.78740157480314965" right="0.59055118110236227" top="0.78740157480314965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NPK</vt:lpstr>
      <vt:lpstr>R</vt:lpstr>
      <vt:lpstr>DSP</vt:lpstr>
      <vt:lpstr>AD</vt:lpstr>
    </vt:vector>
  </TitlesOfParts>
  <Manager/>
  <Company>GIB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milan.raus@bratislava.sk</dc:creator>
  <cp:keywords/>
  <dc:description/>
  <cp:lastModifiedBy>Janošovová Mária, Mgr.</cp:lastModifiedBy>
  <cp:revision/>
  <cp:lastPrinted>2021-08-19T07:13:12Z</cp:lastPrinted>
  <dcterms:created xsi:type="dcterms:W3CDTF">2007-10-08T09:22:54Z</dcterms:created>
  <dcterms:modified xsi:type="dcterms:W3CDTF">2021-08-19T07:13:21Z</dcterms:modified>
  <cp:category/>
  <cp:contentStatus/>
</cp:coreProperties>
</file>