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Hutný materiál\opakovaná\"/>
    </mc:Choice>
  </mc:AlternateContent>
  <bookViews>
    <workbookView xWindow="0" yWindow="0" windowWidth="28800" windowHeight="11472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9" i="1"/>
  <c r="H50" i="1"/>
  <c r="H51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8" i="1"/>
  <c r="H52" i="1" l="1"/>
  <c r="H53" i="1" s="1"/>
  <c r="H54" i="1" l="1"/>
</calcChain>
</file>

<file path=xl/sharedStrings.xml><?xml version="1.0" encoding="utf-8"?>
<sst xmlns="http://schemas.openxmlformats.org/spreadsheetml/2006/main" count="125" uniqueCount="64">
  <si>
    <t>ŠPECIFIKÁCIA</t>
  </si>
  <si>
    <t>"Hutný materiál"</t>
  </si>
  <si>
    <t>P.č.</t>
  </si>
  <si>
    <t>Parametre</t>
  </si>
  <si>
    <t>Norma</t>
  </si>
  <si>
    <t>Roxor 6</t>
  </si>
  <si>
    <t>STN 10 425</t>
  </si>
  <si>
    <t>kg</t>
  </si>
  <si>
    <t>Roxor 8</t>
  </si>
  <si>
    <t>Roxor 10</t>
  </si>
  <si>
    <t>Roxor 12</t>
  </si>
  <si>
    <t>Roxor 16</t>
  </si>
  <si>
    <t>STN 11 375.21</t>
  </si>
  <si>
    <t>Plech valc. 10x1000x2000</t>
  </si>
  <si>
    <t>Plech valc. 5x1000x2000</t>
  </si>
  <si>
    <t>Plech valc. 4x1000x2000</t>
  </si>
  <si>
    <t>Plech valc. 3x1000x2000</t>
  </si>
  <si>
    <t>Plech valc. 2,5x1000x2000</t>
  </si>
  <si>
    <t>Plech valc. 2x1000x2000</t>
  </si>
  <si>
    <t>Plech valc. 1,5x1000x2000</t>
  </si>
  <si>
    <t>Plech pozink. 1x1000x2000</t>
  </si>
  <si>
    <t>Plech pozink. 0,55x1000x2000</t>
  </si>
  <si>
    <t>STN 11 321.21</t>
  </si>
  <si>
    <t>Pasovina 100x10</t>
  </si>
  <si>
    <t>STN 11523</t>
  </si>
  <si>
    <t>Pásovina 50x5</t>
  </si>
  <si>
    <t>Pásovina 40x5</t>
  </si>
  <si>
    <t>Pásovina 30x5</t>
  </si>
  <si>
    <t>Profil L 40x40x4</t>
  </si>
  <si>
    <t>Profil L 30x30x3</t>
  </si>
  <si>
    <t>Profil L 50x50x5</t>
  </si>
  <si>
    <t>Profil I 100 (6 bm)</t>
  </si>
  <si>
    <t>Profil I 80 (6 bm)</t>
  </si>
  <si>
    <t>EN 10305</t>
  </si>
  <si>
    <t>Jakel 25x25x2</t>
  </si>
  <si>
    <t>Jakel 30x30x3</t>
  </si>
  <si>
    <t>Jakel 40x40x3</t>
  </si>
  <si>
    <t>Jakel 50x50x3</t>
  </si>
  <si>
    <t>Jakel 60x30x3</t>
  </si>
  <si>
    <t>Jakel 60x40x3</t>
  </si>
  <si>
    <t>Jakel 80x40x3</t>
  </si>
  <si>
    <t>Jakel 100x50x4</t>
  </si>
  <si>
    <t>Oceľ kruhová 10</t>
  </si>
  <si>
    <t>Karisieť z roxoru Ø 6 mm (oko 150x150)</t>
  </si>
  <si>
    <t>DIN 488</t>
  </si>
  <si>
    <t>Karisieť z roxoru Ø 8 mm (oko 150x150)</t>
  </si>
  <si>
    <t>MJ</t>
  </si>
  <si>
    <t>Predpokladané množstvo v MJ</t>
  </si>
  <si>
    <t>Cena za MJ v EUR bez DPH</t>
  </si>
  <si>
    <t>Spolu cena v EUR bez DPH</t>
  </si>
  <si>
    <t>Obchodné meno / názov:</t>
  </si>
  <si>
    <t>Adresa / sídlo podnikania:</t>
  </si>
  <si>
    <t>IČO:</t>
  </si>
  <si>
    <t xml:space="preserve">Výdajné/odberné miesto:                                                         (uchádzač uvedie adresu prevádzky) </t>
  </si>
  <si>
    <t>Cena spolu za predmet zákazky v EUR bez DPH</t>
  </si>
  <si>
    <t>DPH 20 %</t>
  </si>
  <si>
    <t>Cena spolu za predmet zákazky v EUR s DPH</t>
  </si>
  <si>
    <t>* ak uchádzač nie je platcom DPH uvedie 0</t>
  </si>
  <si>
    <t>V ............................................. dňa .............................................</t>
  </si>
  <si>
    <t>podpis oprávnenej osoby</t>
  </si>
  <si>
    <t>Vyplní uchádzač !!!</t>
  </si>
  <si>
    <t xml:space="preserve">** ak uchádzač nie je platcom DPH, cena SPOLU bez DPH = cena spolu s DPH </t>
  </si>
  <si>
    <t>Časť predmetu zákazky č. 4 - Oblasť Sever II</t>
  </si>
  <si>
    <t>Príloha č. 3d Výzvy / Príloha č. 3 Zmluvy -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</si>
</sst>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 ;[Red]\-#,##0.0000\ "/>
    <numFmt numFmtId="165" formatCode="#,##0.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.5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Alignment="1"/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5" fillId="3" borderId="0" xfId="0" applyFont="1" applyFill="1" applyAlignment="1"/>
    <xf numFmtId="0" fontId="11" fillId="3" borderId="0" xfId="0" applyNumberFormat="1" applyFont="1" applyFill="1" applyBorder="1" applyAlignment="1" applyProtection="1">
      <alignment vertical="top"/>
    </xf>
    <xf numFmtId="0" fontId="11" fillId="3" borderId="0" xfId="0" applyNumberFormat="1" applyFont="1" applyFill="1" applyBorder="1" applyAlignment="1" applyProtection="1">
      <alignment horizontal="center" vertical="top"/>
    </xf>
    <xf numFmtId="0" fontId="0" fillId="3" borderId="6" xfId="0" applyFill="1" applyBorder="1"/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/>
    </xf>
    <xf numFmtId="1" fontId="5" fillId="0" borderId="2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left" vertical="center"/>
    </xf>
    <xf numFmtId="164" fontId="0" fillId="3" borderId="3" xfId="0" applyNumberFormat="1" applyFill="1" applyBorder="1" applyAlignment="1">
      <alignment horizontal="right" vertical="center"/>
    </xf>
    <xf numFmtId="165" fontId="5" fillId="0" borderId="8" xfId="0" applyNumberFormat="1" applyFont="1" applyFill="1" applyBorder="1" applyAlignment="1" applyProtection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4" fontId="9" fillId="0" borderId="7" xfId="0" applyNumberFormat="1" applyFont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251460</xdr:rowOff>
    </xdr:from>
    <xdr:to>
      <xdr:col>3</xdr:col>
      <xdr:colOff>479425</xdr:colOff>
      <xdr:row>0</xdr:row>
      <xdr:rowOff>626745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5146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tabSelected="1" topLeftCell="A9" workbookViewId="0">
      <selection activeCell="K22" sqref="K22"/>
    </sheetView>
  </sheetViews>
  <sheetFormatPr defaultRowHeight="14.4" x14ac:dyDescent="0.3"/>
  <cols>
    <col min="1" max="1" width="2.21875" customWidth="1"/>
    <col min="2" max="2" width="5" customWidth="1"/>
    <col min="3" max="3" width="26.109375" customWidth="1"/>
    <col min="4" max="4" width="14.88671875" style="2" customWidth="1"/>
    <col min="5" max="5" width="9.33203125" style="2" customWidth="1"/>
    <col min="6" max="6" width="4.109375" customWidth="1"/>
    <col min="7" max="7" width="13.109375" customWidth="1"/>
    <col min="8" max="8" width="12.44140625" customWidth="1"/>
  </cols>
  <sheetData>
    <row r="1" spans="2:8" ht="52.8" customHeight="1" x14ac:dyDescent="0.3"/>
    <row r="2" spans="2:8" x14ac:dyDescent="0.3">
      <c r="B2" s="1" t="s">
        <v>63</v>
      </c>
    </row>
    <row r="4" spans="2:8" ht="26.4" customHeight="1" x14ac:dyDescent="0.3">
      <c r="B4" s="45" t="s">
        <v>0</v>
      </c>
      <c r="C4" s="45"/>
      <c r="D4" s="45"/>
      <c r="E4" s="45"/>
      <c r="F4" s="45"/>
      <c r="G4" s="45"/>
      <c r="H4" s="45"/>
    </row>
    <row r="5" spans="2:8" ht="28.2" customHeight="1" x14ac:dyDescent="0.3">
      <c r="B5" s="46" t="s">
        <v>1</v>
      </c>
      <c r="C5" s="46"/>
      <c r="D5" s="46"/>
      <c r="E5" s="46"/>
      <c r="F5" s="46"/>
      <c r="G5" s="46"/>
      <c r="H5" s="46"/>
    </row>
    <row r="6" spans="2:8" x14ac:dyDescent="0.3">
      <c r="B6" s="47" t="s">
        <v>62</v>
      </c>
      <c r="C6" s="47"/>
      <c r="D6" s="47"/>
      <c r="E6" s="47"/>
      <c r="F6" s="47"/>
      <c r="G6" s="47"/>
      <c r="H6" s="47"/>
    </row>
    <row r="8" spans="2:8" x14ac:dyDescent="0.3">
      <c r="G8" s="48" t="s">
        <v>60</v>
      </c>
      <c r="H8" s="48"/>
    </row>
    <row r="9" spans="2:8" x14ac:dyDescent="0.3">
      <c r="G9" s="3"/>
      <c r="H9" s="3"/>
    </row>
    <row r="10" spans="2:8" x14ac:dyDescent="0.3">
      <c r="B10" s="42" t="s">
        <v>50</v>
      </c>
      <c r="C10" s="42"/>
      <c r="D10" s="44"/>
      <c r="E10" s="44"/>
      <c r="F10" s="44"/>
      <c r="G10" s="44"/>
      <c r="H10" s="44"/>
    </row>
    <row r="11" spans="2:8" x14ac:dyDescent="0.3">
      <c r="B11" s="42" t="s">
        <v>51</v>
      </c>
      <c r="C11" s="42"/>
      <c r="D11" s="44"/>
      <c r="E11" s="44"/>
      <c r="F11" s="44"/>
      <c r="G11" s="44"/>
      <c r="H11" s="44"/>
    </row>
    <row r="12" spans="2:8" x14ac:dyDescent="0.3">
      <c r="B12" s="42" t="s">
        <v>52</v>
      </c>
      <c r="C12" s="42"/>
      <c r="D12" s="44"/>
      <c r="E12" s="44"/>
      <c r="F12" s="44"/>
      <c r="G12" s="44"/>
      <c r="H12" s="44"/>
    </row>
    <row r="13" spans="2:8" ht="30" customHeight="1" x14ac:dyDescent="0.3">
      <c r="B13" s="43" t="s">
        <v>53</v>
      </c>
      <c r="C13" s="43"/>
      <c r="D13" s="44"/>
      <c r="E13" s="44"/>
      <c r="F13" s="44"/>
      <c r="G13" s="44"/>
      <c r="H13" s="44"/>
    </row>
    <row r="14" spans="2:8" x14ac:dyDescent="0.3">
      <c r="G14" s="3"/>
      <c r="H14" s="3"/>
    </row>
    <row r="16" spans="2:8" ht="15" thickBot="1" x14ac:dyDescent="0.35"/>
    <row r="17" spans="2:8" ht="55.8" thickBot="1" x14ac:dyDescent="0.35">
      <c r="B17" s="13" t="s">
        <v>2</v>
      </c>
      <c r="C17" s="14" t="s">
        <v>3</v>
      </c>
      <c r="D17" s="14" t="s">
        <v>4</v>
      </c>
      <c r="E17" s="14" t="s">
        <v>47</v>
      </c>
      <c r="F17" s="14" t="s">
        <v>46</v>
      </c>
      <c r="G17" s="14" t="s">
        <v>48</v>
      </c>
      <c r="H17" s="15" t="s">
        <v>49</v>
      </c>
    </row>
    <row r="18" spans="2:8" x14ac:dyDescent="0.3">
      <c r="B18" s="17">
        <v>1</v>
      </c>
      <c r="C18" s="18" t="s">
        <v>5</v>
      </c>
      <c r="D18" s="19" t="s">
        <v>6</v>
      </c>
      <c r="E18" s="49">
        <v>50</v>
      </c>
      <c r="F18" s="20" t="s">
        <v>7</v>
      </c>
      <c r="G18" s="21"/>
      <c r="H18" s="22">
        <f>G18*E18</f>
        <v>0</v>
      </c>
    </row>
    <row r="19" spans="2:8" x14ac:dyDescent="0.3">
      <c r="B19" s="17">
        <v>2</v>
      </c>
      <c r="C19" s="23" t="s">
        <v>8</v>
      </c>
      <c r="D19" s="24" t="s">
        <v>6</v>
      </c>
      <c r="E19" s="50">
        <v>20</v>
      </c>
      <c r="F19" s="25" t="s">
        <v>7</v>
      </c>
      <c r="G19" s="21"/>
      <c r="H19" s="22">
        <f t="shared" ref="H19:H51" si="0">G19*E19</f>
        <v>0</v>
      </c>
    </row>
    <row r="20" spans="2:8" x14ac:dyDescent="0.3">
      <c r="B20" s="17">
        <v>3</v>
      </c>
      <c r="C20" s="23" t="s">
        <v>9</v>
      </c>
      <c r="D20" s="24" t="s">
        <v>6</v>
      </c>
      <c r="E20" s="50">
        <v>20</v>
      </c>
      <c r="F20" s="25" t="s">
        <v>7</v>
      </c>
      <c r="G20" s="21"/>
      <c r="H20" s="22">
        <f t="shared" si="0"/>
        <v>0</v>
      </c>
    </row>
    <row r="21" spans="2:8" x14ac:dyDescent="0.3">
      <c r="B21" s="17">
        <v>4</v>
      </c>
      <c r="C21" s="23" t="s">
        <v>10</v>
      </c>
      <c r="D21" s="24" t="s">
        <v>6</v>
      </c>
      <c r="E21" s="50">
        <v>30</v>
      </c>
      <c r="F21" s="25" t="s">
        <v>7</v>
      </c>
      <c r="G21" s="21"/>
      <c r="H21" s="22">
        <f t="shared" si="0"/>
        <v>0</v>
      </c>
    </row>
    <row r="22" spans="2:8" x14ac:dyDescent="0.3">
      <c r="B22" s="17">
        <v>5</v>
      </c>
      <c r="C22" s="23" t="s">
        <v>11</v>
      </c>
      <c r="D22" s="24" t="s">
        <v>6</v>
      </c>
      <c r="E22" s="50">
        <v>50</v>
      </c>
      <c r="F22" s="25" t="s">
        <v>7</v>
      </c>
      <c r="G22" s="21"/>
      <c r="H22" s="22">
        <f t="shared" si="0"/>
        <v>0</v>
      </c>
    </row>
    <row r="23" spans="2:8" x14ac:dyDescent="0.3">
      <c r="B23" s="17">
        <v>6</v>
      </c>
      <c r="C23" s="23" t="s">
        <v>13</v>
      </c>
      <c r="D23" s="24" t="s">
        <v>12</v>
      </c>
      <c r="E23" s="50">
        <v>200</v>
      </c>
      <c r="F23" s="25" t="s">
        <v>7</v>
      </c>
      <c r="G23" s="26"/>
      <c r="H23" s="22">
        <f t="shared" si="0"/>
        <v>0</v>
      </c>
    </row>
    <row r="24" spans="2:8" x14ac:dyDescent="0.3">
      <c r="B24" s="17">
        <v>7</v>
      </c>
      <c r="C24" s="23" t="s">
        <v>14</v>
      </c>
      <c r="D24" s="24" t="s">
        <v>12</v>
      </c>
      <c r="E24" s="50">
        <v>200</v>
      </c>
      <c r="F24" s="25" t="s">
        <v>7</v>
      </c>
      <c r="G24" s="26"/>
      <c r="H24" s="22">
        <f t="shared" si="0"/>
        <v>0</v>
      </c>
    </row>
    <row r="25" spans="2:8" x14ac:dyDescent="0.3">
      <c r="B25" s="17">
        <v>8</v>
      </c>
      <c r="C25" s="23" t="s">
        <v>15</v>
      </c>
      <c r="D25" s="24" t="s">
        <v>12</v>
      </c>
      <c r="E25" s="50">
        <v>200</v>
      </c>
      <c r="F25" s="25" t="s">
        <v>7</v>
      </c>
      <c r="G25" s="26"/>
      <c r="H25" s="22">
        <f t="shared" si="0"/>
        <v>0</v>
      </c>
    </row>
    <row r="26" spans="2:8" x14ac:dyDescent="0.3">
      <c r="B26" s="17">
        <v>9</v>
      </c>
      <c r="C26" s="23" t="s">
        <v>16</v>
      </c>
      <c r="D26" s="24" t="s">
        <v>12</v>
      </c>
      <c r="E26" s="50">
        <v>200</v>
      </c>
      <c r="F26" s="25" t="s">
        <v>7</v>
      </c>
      <c r="G26" s="26"/>
      <c r="H26" s="22">
        <f t="shared" si="0"/>
        <v>0</v>
      </c>
    </row>
    <row r="27" spans="2:8" x14ac:dyDescent="0.3">
      <c r="B27" s="17">
        <v>10</v>
      </c>
      <c r="C27" s="23" t="s">
        <v>17</v>
      </c>
      <c r="D27" s="24" t="s">
        <v>12</v>
      </c>
      <c r="E27" s="50">
        <v>250</v>
      </c>
      <c r="F27" s="25" t="s">
        <v>7</v>
      </c>
      <c r="G27" s="26"/>
      <c r="H27" s="22">
        <f t="shared" si="0"/>
        <v>0</v>
      </c>
    </row>
    <row r="28" spans="2:8" x14ac:dyDescent="0.3">
      <c r="B28" s="17">
        <v>11</v>
      </c>
      <c r="C28" s="23" t="s">
        <v>18</v>
      </c>
      <c r="D28" s="24" t="s">
        <v>12</v>
      </c>
      <c r="E28" s="50">
        <v>200</v>
      </c>
      <c r="F28" s="25" t="s">
        <v>7</v>
      </c>
      <c r="G28" s="26"/>
      <c r="H28" s="22">
        <f t="shared" si="0"/>
        <v>0</v>
      </c>
    </row>
    <row r="29" spans="2:8" x14ac:dyDescent="0.3">
      <c r="B29" s="17">
        <v>12</v>
      </c>
      <c r="C29" s="23" t="s">
        <v>19</v>
      </c>
      <c r="D29" s="24" t="s">
        <v>12</v>
      </c>
      <c r="E29" s="50">
        <v>200</v>
      </c>
      <c r="F29" s="25" t="s">
        <v>7</v>
      </c>
      <c r="G29" s="26"/>
      <c r="H29" s="22">
        <f t="shared" si="0"/>
        <v>0</v>
      </c>
    </row>
    <row r="30" spans="2:8" x14ac:dyDescent="0.3">
      <c r="B30" s="17">
        <v>13</v>
      </c>
      <c r="C30" s="23" t="s">
        <v>20</v>
      </c>
      <c r="D30" s="24" t="s">
        <v>12</v>
      </c>
      <c r="E30" s="50">
        <v>200</v>
      </c>
      <c r="F30" s="25" t="s">
        <v>7</v>
      </c>
      <c r="G30" s="26"/>
      <c r="H30" s="22">
        <f t="shared" si="0"/>
        <v>0</v>
      </c>
    </row>
    <row r="31" spans="2:8" x14ac:dyDescent="0.3">
      <c r="B31" s="17">
        <v>14</v>
      </c>
      <c r="C31" s="23" t="s">
        <v>21</v>
      </c>
      <c r="D31" s="24" t="s">
        <v>22</v>
      </c>
      <c r="E31" s="50">
        <v>50</v>
      </c>
      <c r="F31" s="25" t="s">
        <v>7</v>
      </c>
      <c r="G31" s="26"/>
      <c r="H31" s="22">
        <f t="shared" si="0"/>
        <v>0</v>
      </c>
    </row>
    <row r="32" spans="2:8" x14ac:dyDescent="0.3">
      <c r="B32" s="17">
        <v>15</v>
      </c>
      <c r="C32" s="23" t="s">
        <v>23</v>
      </c>
      <c r="D32" s="24" t="s">
        <v>24</v>
      </c>
      <c r="E32" s="50">
        <v>100</v>
      </c>
      <c r="F32" s="25" t="s">
        <v>7</v>
      </c>
      <c r="G32" s="26"/>
      <c r="H32" s="22">
        <f t="shared" si="0"/>
        <v>0</v>
      </c>
    </row>
    <row r="33" spans="2:8" x14ac:dyDescent="0.3">
      <c r="B33" s="17">
        <v>16</v>
      </c>
      <c r="C33" s="23" t="s">
        <v>25</v>
      </c>
      <c r="D33" s="24" t="s">
        <v>24</v>
      </c>
      <c r="E33" s="50">
        <v>100</v>
      </c>
      <c r="F33" s="25" t="s">
        <v>7</v>
      </c>
      <c r="G33" s="26"/>
      <c r="H33" s="22">
        <f t="shared" si="0"/>
        <v>0</v>
      </c>
    </row>
    <row r="34" spans="2:8" x14ac:dyDescent="0.3">
      <c r="B34" s="17">
        <v>17</v>
      </c>
      <c r="C34" s="23" t="s">
        <v>26</v>
      </c>
      <c r="D34" s="24" t="s">
        <v>24</v>
      </c>
      <c r="E34" s="50">
        <v>50</v>
      </c>
      <c r="F34" s="25" t="s">
        <v>7</v>
      </c>
      <c r="G34" s="26"/>
      <c r="H34" s="22">
        <f t="shared" si="0"/>
        <v>0</v>
      </c>
    </row>
    <row r="35" spans="2:8" x14ac:dyDescent="0.3">
      <c r="B35" s="17">
        <v>18</v>
      </c>
      <c r="C35" s="23" t="s">
        <v>27</v>
      </c>
      <c r="D35" s="24" t="s">
        <v>24</v>
      </c>
      <c r="E35" s="50">
        <v>120</v>
      </c>
      <c r="F35" s="25" t="s">
        <v>7</v>
      </c>
      <c r="G35" s="26"/>
      <c r="H35" s="22">
        <f t="shared" si="0"/>
        <v>0</v>
      </c>
    </row>
    <row r="36" spans="2:8" x14ac:dyDescent="0.3">
      <c r="B36" s="17">
        <v>19</v>
      </c>
      <c r="C36" s="23" t="s">
        <v>28</v>
      </c>
      <c r="D36" s="24" t="s">
        <v>24</v>
      </c>
      <c r="E36" s="50">
        <v>100</v>
      </c>
      <c r="F36" s="25" t="s">
        <v>7</v>
      </c>
      <c r="G36" s="26"/>
      <c r="H36" s="22">
        <f t="shared" si="0"/>
        <v>0</v>
      </c>
    </row>
    <row r="37" spans="2:8" x14ac:dyDescent="0.3">
      <c r="B37" s="17">
        <v>20</v>
      </c>
      <c r="C37" s="23" t="s">
        <v>29</v>
      </c>
      <c r="D37" s="24" t="s">
        <v>24</v>
      </c>
      <c r="E37" s="50">
        <v>50</v>
      </c>
      <c r="F37" s="25" t="s">
        <v>7</v>
      </c>
      <c r="G37" s="26"/>
      <c r="H37" s="22">
        <f t="shared" si="0"/>
        <v>0</v>
      </c>
    </row>
    <row r="38" spans="2:8" x14ac:dyDescent="0.3">
      <c r="B38" s="17">
        <v>21</v>
      </c>
      <c r="C38" s="23" t="s">
        <v>30</v>
      </c>
      <c r="D38" s="24" t="s">
        <v>24</v>
      </c>
      <c r="E38" s="50">
        <v>150</v>
      </c>
      <c r="F38" s="25" t="s">
        <v>7</v>
      </c>
      <c r="G38" s="26"/>
      <c r="H38" s="22">
        <f t="shared" si="0"/>
        <v>0</v>
      </c>
    </row>
    <row r="39" spans="2:8" x14ac:dyDescent="0.3">
      <c r="B39" s="17">
        <v>22</v>
      </c>
      <c r="C39" s="23" t="s">
        <v>31</v>
      </c>
      <c r="D39" s="24" t="s">
        <v>24</v>
      </c>
      <c r="E39" s="50">
        <v>700</v>
      </c>
      <c r="F39" s="25" t="s">
        <v>7</v>
      </c>
      <c r="G39" s="26"/>
      <c r="H39" s="22">
        <f t="shared" si="0"/>
        <v>0</v>
      </c>
    </row>
    <row r="40" spans="2:8" x14ac:dyDescent="0.3">
      <c r="B40" s="17">
        <v>23</v>
      </c>
      <c r="C40" s="23" t="s">
        <v>32</v>
      </c>
      <c r="D40" s="24" t="s">
        <v>24</v>
      </c>
      <c r="E40" s="50">
        <v>500</v>
      </c>
      <c r="F40" s="25" t="s">
        <v>7</v>
      </c>
      <c r="G40" s="26"/>
      <c r="H40" s="22">
        <f t="shared" si="0"/>
        <v>0</v>
      </c>
    </row>
    <row r="41" spans="2:8" x14ac:dyDescent="0.3">
      <c r="B41" s="17">
        <v>24</v>
      </c>
      <c r="C41" s="23" t="s">
        <v>34</v>
      </c>
      <c r="D41" s="24" t="s">
        <v>33</v>
      </c>
      <c r="E41" s="50">
        <v>50</v>
      </c>
      <c r="F41" s="25" t="s">
        <v>7</v>
      </c>
      <c r="G41" s="26"/>
      <c r="H41" s="22">
        <f t="shared" si="0"/>
        <v>0</v>
      </c>
    </row>
    <row r="42" spans="2:8" x14ac:dyDescent="0.3">
      <c r="B42" s="17">
        <v>25</v>
      </c>
      <c r="C42" s="23" t="s">
        <v>35</v>
      </c>
      <c r="D42" s="24" t="s">
        <v>33</v>
      </c>
      <c r="E42" s="50">
        <v>50</v>
      </c>
      <c r="F42" s="25" t="s">
        <v>7</v>
      </c>
      <c r="G42" s="26"/>
      <c r="H42" s="22">
        <f t="shared" si="0"/>
        <v>0</v>
      </c>
    </row>
    <row r="43" spans="2:8" x14ac:dyDescent="0.3">
      <c r="B43" s="17">
        <v>26</v>
      </c>
      <c r="C43" s="23" t="s">
        <v>36</v>
      </c>
      <c r="D43" s="24" t="s">
        <v>33</v>
      </c>
      <c r="E43" s="50">
        <v>100</v>
      </c>
      <c r="F43" s="25" t="s">
        <v>7</v>
      </c>
      <c r="G43" s="26"/>
      <c r="H43" s="22">
        <f t="shared" si="0"/>
        <v>0</v>
      </c>
    </row>
    <row r="44" spans="2:8" x14ac:dyDescent="0.3">
      <c r="B44" s="17">
        <v>27</v>
      </c>
      <c r="C44" s="23" t="s">
        <v>37</v>
      </c>
      <c r="D44" s="24" t="s">
        <v>33</v>
      </c>
      <c r="E44" s="50">
        <v>100</v>
      </c>
      <c r="F44" s="25" t="s">
        <v>7</v>
      </c>
      <c r="G44" s="26"/>
      <c r="H44" s="22">
        <f t="shared" si="0"/>
        <v>0</v>
      </c>
    </row>
    <row r="45" spans="2:8" x14ac:dyDescent="0.3">
      <c r="B45" s="17">
        <v>28</v>
      </c>
      <c r="C45" s="27" t="s">
        <v>38</v>
      </c>
      <c r="D45" s="24" t="s">
        <v>33</v>
      </c>
      <c r="E45" s="50">
        <v>150</v>
      </c>
      <c r="F45" s="25" t="s">
        <v>7</v>
      </c>
      <c r="G45" s="16"/>
      <c r="H45" s="22">
        <f t="shared" si="0"/>
        <v>0</v>
      </c>
    </row>
    <row r="46" spans="2:8" x14ac:dyDescent="0.3">
      <c r="B46" s="17">
        <v>29</v>
      </c>
      <c r="C46" s="27" t="s">
        <v>39</v>
      </c>
      <c r="D46" s="24" t="s">
        <v>33</v>
      </c>
      <c r="E46" s="50">
        <v>100</v>
      </c>
      <c r="F46" s="25" t="s">
        <v>7</v>
      </c>
      <c r="G46" s="16"/>
      <c r="H46" s="22">
        <f t="shared" si="0"/>
        <v>0</v>
      </c>
    </row>
    <row r="47" spans="2:8" x14ac:dyDescent="0.3">
      <c r="B47" s="17">
        <v>30</v>
      </c>
      <c r="C47" s="27" t="s">
        <v>40</v>
      </c>
      <c r="D47" s="24" t="s">
        <v>33</v>
      </c>
      <c r="E47" s="50">
        <v>200</v>
      </c>
      <c r="F47" s="25" t="s">
        <v>7</v>
      </c>
      <c r="G47" s="16"/>
      <c r="H47" s="22">
        <f t="shared" si="0"/>
        <v>0</v>
      </c>
    </row>
    <row r="48" spans="2:8" x14ac:dyDescent="0.3">
      <c r="B48" s="17">
        <v>31</v>
      </c>
      <c r="C48" s="27" t="s">
        <v>41</v>
      </c>
      <c r="D48" s="24" t="s">
        <v>33</v>
      </c>
      <c r="E48" s="50">
        <v>150</v>
      </c>
      <c r="F48" s="25" t="s">
        <v>7</v>
      </c>
      <c r="G48" s="16"/>
      <c r="H48" s="22">
        <f t="shared" si="0"/>
        <v>0</v>
      </c>
    </row>
    <row r="49" spans="2:8" x14ac:dyDescent="0.3">
      <c r="B49" s="17">
        <v>32</v>
      </c>
      <c r="C49" s="23" t="s">
        <v>42</v>
      </c>
      <c r="D49" s="24" t="s">
        <v>24</v>
      </c>
      <c r="E49" s="50">
        <v>100</v>
      </c>
      <c r="F49" s="25" t="s">
        <v>7</v>
      </c>
      <c r="G49" s="16"/>
      <c r="H49" s="22">
        <f t="shared" si="0"/>
        <v>0</v>
      </c>
    </row>
    <row r="50" spans="2:8" ht="27.6" x14ac:dyDescent="0.3">
      <c r="B50" s="17">
        <v>33</v>
      </c>
      <c r="C50" s="28" t="s">
        <v>43</v>
      </c>
      <c r="D50" s="24" t="s">
        <v>44</v>
      </c>
      <c r="E50" s="51">
        <v>1000</v>
      </c>
      <c r="F50" s="25" t="s">
        <v>7</v>
      </c>
      <c r="G50" s="16"/>
      <c r="H50" s="22">
        <f t="shared" si="0"/>
        <v>0</v>
      </c>
    </row>
    <row r="51" spans="2:8" ht="28.2" thickBot="1" x14ac:dyDescent="0.35">
      <c r="B51" s="17">
        <v>34</v>
      </c>
      <c r="C51" s="28" t="s">
        <v>45</v>
      </c>
      <c r="D51" s="24" t="s">
        <v>44</v>
      </c>
      <c r="E51" s="52">
        <v>1500</v>
      </c>
      <c r="F51" s="25" t="s">
        <v>7</v>
      </c>
      <c r="G51" s="16"/>
      <c r="H51" s="22">
        <f t="shared" si="0"/>
        <v>0</v>
      </c>
    </row>
    <row r="52" spans="2:8" x14ac:dyDescent="0.3">
      <c r="B52" s="32" t="s">
        <v>54</v>
      </c>
      <c r="C52" s="33"/>
      <c r="D52" s="33"/>
      <c r="E52" s="33"/>
      <c r="F52" s="33"/>
      <c r="G52" s="34"/>
      <c r="H52" s="29">
        <f>SUM(H18:H51)</f>
        <v>0</v>
      </c>
    </row>
    <row r="53" spans="2:8" x14ac:dyDescent="0.3">
      <c r="B53" s="35" t="s">
        <v>55</v>
      </c>
      <c r="C53" s="36"/>
      <c r="D53" s="36"/>
      <c r="E53" s="36"/>
      <c r="F53" s="36"/>
      <c r="G53" s="37"/>
      <c r="H53" s="30">
        <f>H52*1.2</f>
        <v>0</v>
      </c>
    </row>
    <row r="54" spans="2:8" ht="15" thickBot="1" x14ac:dyDescent="0.35">
      <c r="B54" s="38" t="s">
        <v>56</v>
      </c>
      <c r="C54" s="39"/>
      <c r="D54" s="39"/>
      <c r="E54" s="39"/>
      <c r="F54" s="39"/>
      <c r="G54" s="40"/>
      <c r="H54" s="31">
        <f>H52*1.2</f>
        <v>0</v>
      </c>
    </row>
    <row r="55" spans="2:8" x14ac:dyDescent="0.3">
      <c r="B55" s="4" t="s">
        <v>57</v>
      </c>
    </row>
    <row r="56" spans="2:8" x14ac:dyDescent="0.3">
      <c r="B56" s="4" t="s">
        <v>61</v>
      </c>
    </row>
    <row r="60" spans="2:8" x14ac:dyDescent="0.3">
      <c r="B60" s="9" t="s">
        <v>58</v>
      </c>
      <c r="C60" s="10"/>
      <c r="D60" s="11"/>
      <c r="E60" s="5"/>
      <c r="F60" s="7"/>
      <c r="G60" s="12"/>
      <c r="H60" s="12"/>
    </row>
    <row r="61" spans="2:8" x14ac:dyDescent="0.3">
      <c r="B61" s="8"/>
      <c r="C61" s="5"/>
      <c r="D61" s="6"/>
      <c r="E61" s="5"/>
      <c r="F61" s="7"/>
      <c r="G61" s="41" t="s">
        <v>59</v>
      </c>
      <c r="H61" s="41"/>
    </row>
  </sheetData>
  <mergeCells count="16">
    <mergeCell ref="D10:H10"/>
    <mergeCell ref="D11:H11"/>
    <mergeCell ref="D12:H12"/>
    <mergeCell ref="D13:H13"/>
    <mergeCell ref="B4:H4"/>
    <mergeCell ref="B5:H5"/>
    <mergeCell ref="B6:H6"/>
    <mergeCell ref="G8:H8"/>
    <mergeCell ref="B10:C10"/>
    <mergeCell ref="B11:C11"/>
    <mergeCell ref="B52:G52"/>
    <mergeCell ref="B53:G53"/>
    <mergeCell ref="B54:G54"/>
    <mergeCell ref="G61:H6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2021-07-23T09:41:19Z</cp:lastPrinted>
  <dcterms:created xsi:type="dcterms:W3CDTF">2021-07-23T09:11:36Z</dcterms:created>
  <dcterms:modified xsi:type="dcterms:W3CDTF">2021-09-10T13:16:36Z</dcterms:modified>
</cp:coreProperties>
</file>