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6OP\rok 2021\5. súťaž\Súťažné podklady - komplet\"/>
    </mc:Choice>
  </mc:AlternateContent>
  <bookViews>
    <workbookView xWindow="0" yWindow="0" windowWidth="28800" windowHeight="13725"/>
  </bookViews>
  <sheets>
    <sheet name="G2 nový návrh" sheetId="4" r:id="rId1"/>
  </sheets>
  <calcPr calcId="152511"/>
</workbook>
</file>

<file path=xl/calcChain.xml><?xml version="1.0" encoding="utf-8"?>
<calcChain xmlns="http://schemas.openxmlformats.org/spreadsheetml/2006/main">
  <c r="J20" i="4" l="1"/>
  <c r="J9" i="4"/>
  <c r="J10" i="4"/>
  <c r="J11" i="4"/>
  <c r="J12" i="4"/>
  <c r="J13" i="4"/>
  <c r="J14" i="4"/>
  <c r="J15" i="4"/>
  <c r="J16" i="4"/>
  <c r="J17" i="4"/>
  <c r="J18" i="4"/>
  <c r="J8" i="4"/>
  <c r="I20" i="4" l="1"/>
</calcChain>
</file>

<file path=xl/sharedStrings.xml><?xml version="1.0" encoding="utf-8"?>
<sst xmlns="http://schemas.openxmlformats.org/spreadsheetml/2006/main" count="62" uniqueCount="41">
  <si>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</si>
  <si>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</si>
  <si>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</si>
  <si>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</si>
  <si>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</si>
  <si>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</si>
  <si>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</si>
  <si>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</si>
  <si>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</si>
  <si>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</si>
  <si>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</si>
  <si>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</si>
  <si>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</si>
  <si>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</si>
  <si>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</si>
  <si>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</si>
  <si>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1 hod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</si>
  <si>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</si>
  <si>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</si>
  <si>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4.2.9.</t>
  </si>
  <si>
    <t>Vyzdvihovanie semenáčikov, triedenie, úprava, zakladanie a uskladnenie,                   prípadne expedícia semenáčikov. </t>
  </si>
  <si>
    <t>vyzdvihovanie ihličnatých semenáčikov</t>
  </si>
  <si>
    <t>1000 ks</t>
  </si>
  <si>
    <t>4.2.13.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</si>
  <si>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</si>
  <si>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</si>
  <si>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</si>
  <si>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</si>
  <si>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</si>
  <si>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</si>
  <si>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prevoz, nakladanie a expedícia sadeníc</t>
  </si>
  <si>
    <t>4.2.19.</t>
  </si>
  <si>
    <t xml:space="preserve">Obsluha, údržba a bežné opravy samohybných zariadení v škôlkarstve. </t>
  </si>
  <si>
    <t>oprava a údržba prevádzkových zariadení</t>
  </si>
  <si>
    <t>namáčanie koreňového systému</t>
  </si>
  <si>
    <t>5.1.9.</t>
  </si>
  <si>
    <t xml:space="preserve">Riadenie, obsluha a údržba traktorov vybavených prídavným zariadením                              alebo s adaptérom pri prácach vykonávaných v teréne. </t>
  </si>
  <si>
    <t>Mulčovanie, kosenie semenných sadov, vývoz haluziny</t>
  </si>
  <si>
    <t>Výsek nežiaducej vegetácie v semennom sade, odvoz odpadu,štiepkovanie</t>
  </si>
  <si>
    <t>Príloha č. 4 k Zmluve o dodaní služieb č. 5/3266/DNS/2021</t>
  </si>
  <si>
    <t>Názov predmetu zákazky: Pestovateľská činnosť v  škôlkárskom stredisku Oravská Priehrada do 12.11.2021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</si>
</sst>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5" borderId="1" xfId="0" applyNumberFormat="1" applyFont="1" applyFill="1" applyBorder="1"/>
    <xf numFmtId="0" fontId="8" fillId="5" borderId="1" xfId="0" applyFont="1" applyFill="1" applyBorder="1"/>
    <xf numFmtId="4" fontId="11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3" fontId="8" fillId="5" borderId="1" xfId="0" applyNumberFormat="1" applyFont="1" applyFill="1" applyBorder="1"/>
    <xf numFmtId="0" fontId="10" fillId="0" borderId="1" xfId="0" applyNumberFormat="1" applyFont="1" applyBorder="1" applyAlignment="1">
      <alignment horizontal="left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Border="1"/>
    <xf numFmtId="3" fontId="8" fillId="0" borderId="0" xfId="0" applyNumberFormat="1" applyFont="1" applyBorder="1"/>
    <xf numFmtId="0" fontId="8" fillId="0" borderId="0" xfId="0" applyFont="1" applyBorder="1"/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zoomScale="8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I20" sqref="I20:J20"/>
    </sheetView>
  </sheetViews>
  <sheetFormatPr defaultColWidth="9.140625" defaultRowHeight="15.75" x14ac:dyDescent="0.25"/>
  <cols>
    <col min="1" max="1" width="10" style="16" customWidth="1"/>
    <col min="2" max="2" width="52" style="20" customWidth="1"/>
    <col min="3" max="3" width="12.7109375" style="32" customWidth="1"/>
    <col min="4" max="4" width="38" style="20" customWidth="1"/>
    <col min="5" max="6" width="13.140625" style="32" customWidth="1"/>
    <col min="7" max="7" width="16.28515625" style="17" customWidth="1"/>
    <col min="8" max="8" width="16.28515625" style="31" customWidth="1"/>
    <col min="9" max="10" width="22.140625" style="31" customWidth="1"/>
    <col min="11" max="16384" width="9.140625" style="13"/>
  </cols>
  <sheetData>
    <row r="1" spans="1:12" s="3" customFormat="1" x14ac:dyDescent="0.25">
      <c r="A1" s="28" t="s">
        <v>39</v>
      </c>
      <c r="B1" s="22"/>
      <c r="D1" s="18"/>
      <c r="E1" s="7"/>
      <c r="F1" s="7"/>
      <c r="G1" s="43"/>
    </row>
    <row r="2" spans="1:12" s="3" customFormat="1" x14ac:dyDescent="0.25">
      <c r="B2" s="22"/>
      <c r="D2" s="18"/>
      <c r="E2" s="7"/>
      <c r="F2" s="7"/>
      <c r="G2" s="43" t="s">
        <v>14</v>
      </c>
    </row>
    <row r="3" spans="1:12" s="2" customFormat="1" x14ac:dyDescent="0.25">
      <c r="A3" s="4" t="s">
        <v>40</v>
      </c>
      <c r="B3" s="23"/>
      <c r="C3" s="4"/>
      <c r="D3" s="19"/>
      <c r="E3" s="5"/>
      <c r="F3" s="5"/>
      <c r="G3" s="43" t="s">
        <v>15</v>
      </c>
      <c r="H3" s="3"/>
      <c r="I3" s="3"/>
      <c r="J3" s="3"/>
    </row>
    <row r="4" spans="1:12" s="1" customFormat="1" x14ac:dyDescent="0.25">
      <c r="A4" s="4"/>
      <c r="B4" s="23"/>
      <c r="C4" s="4"/>
      <c r="D4" s="41"/>
      <c r="E4" s="5"/>
      <c r="F4" s="5"/>
      <c r="G4" s="43"/>
      <c r="H4" s="3"/>
      <c r="I4" s="3"/>
      <c r="J4" s="3"/>
    </row>
    <row r="5" spans="1:12" s="2" customFormat="1" x14ac:dyDescent="0.25">
      <c r="A5" s="6"/>
      <c r="B5" s="23"/>
      <c r="C5" s="4"/>
      <c r="D5" s="19"/>
      <c r="E5" s="61"/>
      <c r="F5" s="61"/>
      <c r="G5" s="61"/>
      <c r="H5" s="38"/>
      <c r="I5" s="26"/>
      <c r="J5" s="27"/>
    </row>
    <row r="6" spans="1:12" ht="78.75" x14ac:dyDescent="0.25">
      <c r="A6" s="11" t="s">
        <v>6</v>
      </c>
      <c r="B6" s="11" t="s">
        <v>7</v>
      </c>
      <c r="C6" s="12" t="s">
        <v>8</v>
      </c>
      <c r="D6" s="29" t="s">
        <v>0</v>
      </c>
      <c r="E6" s="47" t="s">
        <v>1</v>
      </c>
      <c r="F6" s="47" t="s">
        <v>3</v>
      </c>
      <c r="G6" s="8" t="s">
        <v>2</v>
      </c>
      <c r="H6" s="48" t="s">
        <v>11</v>
      </c>
      <c r="I6" s="25" t="s">
        <v>4</v>
      </c>
      <c r="J6" s="25" t="s">
        <v>10</v>
      </c>
    </row>
    <row r="7" spans="1:12" x14ac:dyDescent="0.25">
      <c r="A7" s="9">
        <v>4</v>
      </c>
      <c r="B7" s="21" t="s">
        <v>5</v>
      </c>
      <c r="C7" s="10"/>
      <c r="D7" s="30"/>
      <c r="E7" s="45"/>
      <c r="F7" s="45"/>
      <c r="G7" s="24"/>
      <c r="H7" s="46"/>
      <c r="I7" s="33"/>
      <c r="J7" s="33"/>
    </row>
    <row r="8" spans="1:12" ht="47.25" x14ac:dyDescent="0.25">
      <c r="A8" s="51" t="s">
        <v>19</v>
      </c>
      <c r="B8" s="11" t="s">
        <v>20</v>
      </c>
      <c r="C8" s="14">
        <v>3</v>
      </c>
      <c r="D8" s="49" t="s">
        <v>21</v>
      </c>
      <c r="E8" s="45" t="s">
        <v>22</v>
      </c>
      <c r="F8" s="50">
        <v>400</v>
      </c>
      <c r="G8" s="52"/>
      <c r="H8" s="53">
        <v>5.7452000000000005</v>
      </c>
      <c r="I8" s="54">
        <v>2298.0800000000004</v>
      </c>
      <c r="J8" s="54">
        <f>F8*G8</f>
        <v>0</v>
      </c>
      <c r="K8" s="55"/>
      <c r="L8" s="56"/>
    </row>
    <row r="9" spans="1:12" ht="94.5" x14ac:dyDescent="0.25">
      <c r="A9" s="51" t="s">
        <v>23</v>
      </c>
      <c r="B9" s="11" t="s">
        <v>24</v>
      </c>
      <c r="C9" s="14">
        <v>3</v>
      </c>
      <c r="D9" s="49" t="s">
        <v>25</v>
      </c>
      <c r="E9" s="45" t="s">
        <v>22</v>
      </c>
      <c r="F9" s="50">
        <v>500</v>
      </c>
      <c r="G9" s="52"/>
      <c r="H9" s="53">
        <v>16.4618</v>
      </c>
      <c r="I9" s="54">
        <v>8230.9</v>
      </c>
      <c r="J9" s="54">
        <f t="shared" ref="J9:J18" si="0">F9*G9</f>
        <v>0</v>
      </c>
    </row>
    <row r="10" spans="1:12" ht="94.5" x14ac:dyDescent="0.25">
      <c r="A10" s="51" t="s">
        <v>23</v>
      </c>
      <c r="B10" s="11" t="s">
        <v>24</v>
      </c>
      <c r="C10" s="14">
        <v>3</v>
      </c>
      <c r="D10" s="49" t="s">
        <v>26</v>
      </c>
      <c r="E10" s="45" t="s">
        <v>22</v>
      </c>
      <c r="F10" s="50">
        <v>200</v>
      </c>
      <c r="G10" s="52"/>
      <c r="H10" s="53">
        <v>16.4618</v>
      </c>
      <c r="I10" s="54">
        <v>3292.36</v>
      </c>
      <c r="J10" s="54">
        <f t="shared" si="0"/>
        <v>0</v>
      </c>
    </row>
    <row r="11" spans="1:12" ht="94.5" x14ac:dyDescent="0.25">
      <c r="A11" s="51" t="s">
        <v>23</v>
      </c>
      <c r="B11" s="11" t="s">
        <v>24</v>
      </c>
      <c r="C11" s="14">
        <v>3</v>
      </c>
      <c r="D11" s="49" t="s">
        <v>27</v>
      </c>
      <c r="E11" s="45" t="s">
        <v>22</v>
      </c>
      <c r="F11" s="50">
        <v>50</v>
      </c>
      <c r="G11" s="52"/>
      <c r="H11" s="53">
        <v>15.2958</v>
      </c>
      <c r="I11" s="54">
        <v>764.79</v>
      </c>
      <c r="J11" s="54">
        <f t="shared" si="0"/>
        <v>0</v>
      </c>
    </row>
    <row r="12" spans="1:12" ht="94.5" x14ac:dyDescent="0.25">
      <c r="A12" s="51" t="s">
        <v>23</v>
      </c>
      <c r="B12" s="11" t="s">
        <v>24</v>
      </c>
      <c r="C12" s="14">
        <v>3</v>
      </c>
      <c r="D12" s="49" t="s">
        <v>28</v>
      </c>
      <c r="E12" s="45" t="s">
        <v>22</v>
      </c>
      <c r="F12" s="50">
        <v>10</v>
      </c>
      <c r="G12" s="52"/>
      <c r="H12" s="53">
        <v>15.2958</v>
      </c>
      <c r="I12" s="54">
        <v>152.958</v>
      </c>
      <c r="J12" s="54">
        <f t="shared" si="0"/>
        <v>0</v>
      </c>
    </row>
    <row r="13" spans="1:12" ht="94.5" x14ac:dyDescent="0.25">
      <c r="A13" s="51" t="s">
        <v>23</v>
      </c>
      <c r="B13" s="11" t="s">
        <v>24</v>
      </c>
      <c r="C13" s="14">
        <v>3</v>
      </c>
      <c r="D13" s="49" t="s">
        <v>29</v>
      </c>
      <c r="E13" s="45" t="s">
        <v>22</v>
      </c>
      <c r="F13" s="50">
        <v>500</v>
      </c>
      <c r="G13" s="52"/>
      <c r="H13" s="53">
        <v>15.2958</v>
      </c>
      <c r="I13" s="54">
        <v>7647.9</v>
      </c>
      <c r="J13" s="54">
        <f t="shared" si="0"/>
        <v>0</v>
      </c>
    </row>
    <row r="14" spans="1:12" ht="94.5" x14ac:dyDescent="0.25">
      <c r="A14" s="51" t="s">
        <v>23</v>
      </c>
      <c r="B14" s="11" t="s">
        <v>24</v>
      </c>
      <c r="C14" s="14">
        <v>3</v>
      </c>
      <c r="D14" s="49" t="s">
        <v>30</v>
      </c>
      <c r="E14" s="45" t="s">
        <v>16</v>
      </c>
      <c r="F14" s="50">
        <v>30</v>
      </c>
      <c r="G14" s="52"/>
      <c r="H14" s="53">
        <v>5.45</v>
      </c>
      <c r="I14" s="54">
        <v>163.5</v>
      </c>
      <c r="J14" s="54">
        <f t="shared" si="0"/>
        <v>0</v>
      </c>
    </row>
    <row r="15" spans="1:12" ht="31.5" x14ac:dyDescent="0.25">
      <c r="A15" s="51" t="s">
        <v>31</v>
      </c>
      <c r="B15" s="11" t="s">
        <v>32</v>
      </c>
      <c r="C15" s="14">
        <v>4</v>
      </c>
      <c r="D15" s="49" t="s">
        <v>33</v>
      </c>
      <c r="E15" s="45" t="s">
        <v>16</v>
      </c>
      <c r="F15" s="50">
        <v>200</v>
      </c>
      <c r="G15" s="52"/>
      <c r="H15" s="44">
        <v>5.6710000000000003</v>
      </c>
      <c r="I15" s="54">
        <v>1134.2</v>
      </c>
      <c r="J15" s="54">
        <f t="shared" si="0"/>
        <v>0</v>
      </c>
    </row>
    <row r="16" spans="1:12" ht="63" x14ac:dyDescent="0.25">
      <c r="A16" s="15" t="s">
        <v>17</v>
      </c>
      <c r="B16" s="11" t="s">
        <v>18</v>
      </c>
      <c r="C16" s="14">
        <v>4</v>
      </c>
      <c r="D16" s="49" t="s">
        <v>34</v>
      </c>
      <c r="E16" s="45" t="s">
        <v>16</v>
      </c>
      <c r="F16" s="50">
        <v>7</v>
      </c>
      <c r="G16" s="52"/>
      <c r="H16" s="53">
        <v>5.6710000000000003</v>
      </c>
      <c r="I16" s="54">
        <v>39.697000000000003</v>
      </c>
      <c r="J16" s="54">
        <f t="shared" si="0"/>
        <v>0</v>
      </c>
    </row>
    <row r="17" spans="1:10" ht="47.25" x14ac:dyDescent="0.25">
      <c r="A17" s="57" t="s">
        <v>35</v>
      </c>
      <c r="B17" s="58" t="s">
        <v>36</v>
      </c>
      <c r="C17" s="59">
        <v>5</v>
      </c>
      <c r="D17" s="60" t="s">
        <v>37</v>
      </c>
      <c r="E17" s="45" t="s">
        <v>16</v>
      </c>
      <c r="F17" s="50">
        <v>55</v>
      </c>
      <c r="G17" s="52"/>
      <c r="H17" s="53">
        <v>16.43</v>
      </c>
      <c r="I17" s="54">
        <v>903.65</v>
      </c>
      <c r="J17" s="54">
        <f t="shared" si="0"/>
        <v>0</v>
      </c>
    </row>
    <row r="18" spans="1:10" ht="47.25" x14ac:dyDescent="0.25">
      <c r="A18" s="57" t="s">
        <v>35</v>
      </c>
      <c r="B18" s="58" t="s">
        <v>36</v>
      </c>
      <c r="C18" s="59">
        <v>5</v>
      </c>
      <c r="D18" s="60" t="s">
        <v>38</v>
      </c>
      <c r="E18" s="45" t="s">
        <v>16</v>
      </c>
      <c r="F18" s="50">
        <v>35</v>
      </c>
      <c r="G18" s="52"/>
      <c r="H18" s="53">
        <v>16.43</v>
      </c>
      <c r="I18" s="54">
        <v>575.04999999999995</v>
      </c>
      <c r="J18" s="54">
        <f t="shared" si="0"/>
        <v>0</v>
      </c>
    </row>
    <row r="19" spans="1:10" ht="16.5" thickBot="1" x14ac:dyDescent="0.3"/>
    <row r="20" spans="1:10" ht="19.5" thickBot="1" x14ac:dyDescent="0.35">
      <c r="B20" s="37" t="s">
        <v>9</v>
      </c>
      <c r="C20" s="35"/>
      <c r="D20" s="34"/>
      <c r="E20" s="35"/>
      <c r="F20" s="35"/>
      <c r="G20" s="36"/>
      <c r="H20" s="40"/>
      <c r="I20" s="39">
        <f>SUM(I8:I19)</f>
        <v>25203.085000000003</v>
      </c>
      <c r="J20" s="39">
        <f>SUM(J8:J19)</f>
        <v>0</v>
      </c>
    </row>
    <row r="22" spans="1:10" x14ac:dyDescent="0.25">
      <c r="B22" s="42" t="s">
        <v>12</v>
      </c>
    </row>
    <row r="23" spans="1:10" x14ac:dyDescent="0.25">
      <c r="B23" s="42" t="s">
        <v>13</v>
      </c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2021-09-17T10:47:43Z</dcterms:modified>
</cp:coreProperties>
</file>