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maria\Desktop\Práca\Aktuálne zákazky\Kopčany\Výzva na predloženie ponuky s prilohami\"/>
    </mc:Choice>
  </mc:AlternateContent>
  <bookViews>
    <workbookView xWindow="0" yWindow="18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21" i="1"/>
  <c r="E17" i="1"/>
  <c r="E44" i="1" l="1"/>
  <c r="F44" i="1" s="1"/>
  <c r="E43" i="1"/>
  <c r="F43" i="1" s="1"/>
  <c r="E42" i="1"/>
  <c r="F42" i="1" s="1"/>
  <c r="E41" i="1"/>
  <c r="F41" i="1" s="1"/>
  <c r="E39" i="1"/>
  <c r="F39" i="1" s="1"/>
  <c r="E38" i="1"/>
  <c r="F38" i="1" s="1"/>
  <c r="F37" i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5" i="1"/>
  <c r="F25" i="1" s="1"/>
  <c r="E24" i="1"/>
  <c r="F24" i="1" s="1"/>
  <c r="E23" i="1"/>
  <c r="F23" i="1" s="1"/>
  <c r="E22" i="1"/>
  <c r="F22" i="1" s="1"/>
  <c r="F21" i="1"/>
  <c r="E20" i="1"/>
  <c r="F20" i="1" s="1"/>
  <c r="E18" i="1"/>
  <c r="F18" i="1" s="1"/>
  <c r="F17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9" i="1"/>
  <c r="F9" i="1" s="1"/>
  <c r="E8" i="1"/>
  <c r="F8" i="1" s="1"/>
  <c r="E7" i="1"/>
  <c r="F7" i="1" s="1"/>
  <c r="E45" i="1" l="1"/>
  <c r="F45" i="1" s="1"/>
</calcChain>
</file>

<file path=xl/sharedStrings.xml><?xml version="1.0" encoding="utf-8"?>
<sst xmlns="http://schemas.openxmlformats.org/spreadsheetml/2006/main" count="82" uniqueCount="53">
  <si>
    <t>Popis</t>
  </si>
  <si>
    <t>M. j.</t>
  </si>
  <si>
    <t>Množstvo</t>
  </si>
  <si>
    <t>Jednotková cena bez DPH</t>
  </si>
  <si>
    <t>Spolu bez DPH</t>
  </si>
  <si>
    <t>Celková cena s DPH</t>
  </si>
  <si>
    <t>Demontážne a búracie práce</t>
  </si>
  <si>
    <t>Ostatné práce</t>
  </si>
  <si>
    <t>Dodanie a uloženie podlahovej krytiny PVC</t>
  </si>
  <si>
    <t>Dodanie a nalepenie lemoviek, vysprávky PVC</t>
  </si>
  <si>
    <t>Mimostaveniskové presuny, obstaranie materiálov, prevozy, presuny</t>
  </si>
  <si>
    <t>Vnútrostaveniskové presuny materiálov, náradí a odpadov</t>
  </si>
  <si>
    <t>Likvidácia odpadov na skládke</t>
  </si>
  <si>
    <t>SPOLU:</t>
  </si>
  <si>
    <r>
      <t>m</t>
    </r>
    <r>
      <rPr>
        <sz val="12"/>
        <color theme="1"/>
        <rFont val="Calibri"/>
        <family val="2"/>
        <charset val="238"/>
      </rPr>
      <t>²</t>
    </r>
  </si>
  <si>
    <t>Čistiace práce pred odovzdaním do užívania po vykonaných prácach</t>
  </si>
  <si>
    <t>bm</t>
  </si>
  <si>
    <t>komplet</t>
  </si>
  <si>
    <t>Ostatné súvisiace práce a dodávky</t>
  </si>
  <si>
    <t>Sanácia podlahovej krytiny PVC (nivelácia)</t>
  </si>
  <si>
    <t>Odstránenie podlahovej krytiny</t>
  </si>
  <si>
    <t>Elektroinštalačné práce</t>
  </si>
  <si>
    <t>Prekládka elektrickej inštalácie</t>
  </si>
  <si>
    <t>Dodanie a montáž dvojzásuviek</t>
  </si>
  <si>
    <t>ks</t>
  </si>
  <si>
    <t>Dodanie a montáž vypínačov</t>
  </si>
  <si>
    <t>Dodanie a montáž stropných neóniek</t>
  </si>
  <si>
    <t>Ostatné práce pri skompletizovaní elektrických rozvodov a zariadení</t>
  </si>
  <si>
    <t>Výmena rozvodov elektrickej inštalácie</t>
  </si>
  <si>
    <t>Dodanie a montáž nástenných žiarovkových svietidiel</t>
  </si>
  <si>
    <t>Vybúranie dverných zárubní</t>
  </si>
  <si>
    <t>Montážne práce</t>
  </si>
  <si>
    <t>Dodanie a montáž dverných zárubní 190x60 cm</t>
  </si>
  <si>
    <t>Dodanie a montáž dverných zárubní 190x80 cm</t>
  </si>
  <si>
    <t>Dodanie a montáž dverných prahov dĺžky 60 cm</t>
  </si>
  <si>
    <t>Dodanie a montáž dverných prahov dĺžky 80 cm</t>
  </si>
  <si>
    <t>Dodanie a montáž interiérových dverí 190x60 cm s protipožiarnou odolnosťou 30 min.</t>
  </si>
  <si>
    <t>Dodanie a montáž interiérových dverí 190x80 cm s protipožiarnou odolnosťou 30 min.</t>
  </si>
  <si>
    <t>Dodanie a montáž ističovej skrinky</t>
  </si>
  <si>
    <t>Výmena prúdového chrániča</t>
  </si>
  <si>
    <t>Obrúsenie omietkových povrchov</t>
  </si>
  <si>
    <t>Dodanie a montáž sadrokartónových konštrukcií 0,6x2,65 m</t>
  </si>
  <si>
    <t>Maliarske práce - úpravy povrchov</t>
  </si>
  <si>
    <t>Zhotovenie omietkových povrchov</t>
  </si>
  <si>
    <t>Prestierkovanie a vysprávky plôch</t>
  </si>
  <si>
    <t>Odstránenie zaplesnených povrchov - protiplesňová izolácia povrchov</t>
  </si>
  <si>
    <t>Penetrácia plôch v dvoch vrstvách</t>
  </si>
  <si>
    <t>Oteruvzdorné maľby stien a stropov v bielom prevedení</t>
  </si>
  <si>
    <t>Úpravy detailov - vysprávky</t>
  </si>
  <si>
    <t>Rozpis položiek predmetu zákazky: Oprava a údržba bunky 016 b) - Ubytovňa Kopčany</t>
  </si>
  <si>
    <t>celková podlahová plocha miestnosť 16b) cca 17 m²</t>
  </si>
  <si>
    <t>Výmena vnútorných okenných plastových parapetov v bielom prevedení (15x120 cm)</t>
  </si>
  <si>
    <t>Uchádzač vypĺňa iba zelené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</si>
</sst>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Up">
        <fgColor theme="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 indent="2"/>
    </xf>
    <xf numFmtId="4" fontId="2" fillId="0" borderId="3" xfId="0" applyNumberFormat="1" applyFont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" fontId="1" fillId="0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 indent="2"/>
    </xf>
    <xf numFmtId="0" fontId="1" fillId="4" borderId="3" xfId="0" applyFont="1" applyFill="1" applyBorder="1" applyAlignment="1">
      <alignment wrapText="1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/>
    <xf numFmtId="0" fontId="0" fillId="2" borderId="2" xfId="0" applyFill="1" applyBorder="1" applyAlignment="1"/>
    <xf numFmtId="0" fontId="0" fillId="2" borderId="5" xfId="0" applyFill="1" applyBorder="1" applyAlignment="1"/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ySplit="5" topLeftCell="A28" activePane="bottomLeft" state="frozen"/>
      <selection pane="bottomLeft" sqref="A1:F1"/>
    </sheetView>
  </sheetViews>
  <sheetFormatPr defaultColWidth="8.85546875" defaultRowHeight="15.75" x14ac:dyDescent="0.25"/>
  <cols>
    <col min="1" max="1" width="45.140625" style="1" customWidth="1"/>
    <col min="2" max="2" width="10.7109375" style="11" customWidth="1"/>
    <col min="3" max="3" width="12.85546875" style="1" customWidth="1"/>
    <col min="4" max="4" width="15.28515625" style="1" customWidth="1"/>
    <col min="5" max="5" width="19.7109375" style="1" customWidth="1"/>
    <col min="6" max="6" width="21.7109375" style="1" customWidth="1"/>
    <col min="7" max="16384" width="8.85546875" style="1"/>
  </cols>
  <sheetData>
    <row r="1" spans="1:8" s="16" customFormat="1" ht="26.45" customHeight="1" x14ac:dyDescent="0.3">
      <c r="A1" s="22" t="s">
        <v>49</v>
      </c>
      <c r="B1" s="23"/>
      <c r="C1" s="23"/>
      <c r="D1" s="23"/>
      <c r="E1" s="23"/>
      <c r="F1" s="23"/>
      <c r="G1" s="15"/>
      <c r="H1" s="15"/>
    </row>
    <row r="2" spans="1:8" ht="16.5" thickBot="1" x14ac:dyDescent="0.3">
      <c r="A2" s="20" t="s">
        <v>50</v>
      </c>
      <c r="B2" s="21"/>
      <c r="C2" s="20"/>
      <c r="D2" s="20"/>
      <c r="E2" s="20"/>
      <c r="F2" s="20"/>
    </row>
    <row r="3" spans="1:8" ht="15.75" customHeight="1" thickBot="1" x14ac:dyDescent="0.3">
      <c r="A3" s="27" t="s">
        <v>52</v>
      </c>
      <c r="B3" s="28"/>
      <c r="C3" s="28"/>
      <c r="D3" s="28"/>
      <c r="E3" s="28"/>
      <c r="F3" s="29"/>
    </row>
    <row r="4" spans="1:8" x14ac:dyDescent="0.25">
      <c r="A4" s="2"/>
      <c r="B4" s="9"/>
      <c r="C4" s="2"/>
      <c r="D4" s="2"/>
      <c r="E4" s="2"/>
      <c r="F4" s="2"/>
    </row>
    <row r="5" spans="1:8" ht="33" customHeight="1" x14ac:dyDescent="0.25">
      <c r="A5" s="3" t="s">
        <v>0</v>
      </c>
      <c r="B5" s="6" t="s">
        <v>1</v>
      </c>
      <c r="C5" s="3" t="s">
        <v>2</v>
      </c>
      <c r="D5" s="4" t="s">
        <v>3</v>
      </c>
      <c r="E5" s="3" t="s">
        <v>4</v>
      </c>
      <c r="F5" s="4" t="s">
        <v>5</v>
      </c>
    </row>
    <row r="6" spans="1:8" ht="21" customHeight="1" x14ac:dyDescent="0.25">
      <c r="A6" s="3" t="s">
        <v>6</v>
      </c>
      <c r="B6" s="10"/>
      <c r="C6" s="7"/>
      <c r="D6" s="13"/>
      <c r="E6" s="13"/>
      <c r="F6" s="13"/>
    </row>
    <row r="7" spans="1:8" x14ac:dyDescent="0.25">
      <c r="A7" s="5" t="s">
        <v>20</v>
      </c>
      <c r="B7" s="10" t="s">
        <v>14</v>
      </c>
      <c r="C7" s="12">
        <v>17</v>
      </c>
      <c r="D7" s="18">
        <v>0</v>
      </c>
      <c r="E7" s="13">
        <f>C7*D7</f>
        <v>0</v>
      </c>
      <c r="F7" s="13">
        <f>E7*1.2</f>
        <v>0</v>
      </c>
    </row>
    <row r="8" spans="1:8" x14ac:dyDescent="0.25">
      <c r="A8" s="5" t="s">
        <v>40</v>
      </c>
      <c r="B8" s="10" t="s">
        <v>14</v>
      </c>
      <c r="C8" s="12">
        <v>73</v>
      </c>
      <c r="D8" s="18">
        <v>0</v>
      </c>
      <c r="E8" s="13">
        <f>C8*D8</f>
        <v>0</v>
      </c>
      <c r="F8" s="13">
        <f>E8*1.2</f>
        <v>0</v>
      </c>
    </row>
    <row r="9" spans="1:8" x14ac:dyDescent="0.25">
      <c r="A9" s="5" t="s">
        <v>30</v>
      </c>
      <c r="B9" s="10" t="s">
        <v>24</v>
      </c>
      <c r="C9" s="12">
        <v>2</v>
      </c>
      <c r="D9" s="18">
        <v>0</v>
      </c>
      <c r="E9" s="13">
        <f>C9*D9</f>
        <v>0</v>
      </c>
      <c r="F9" s="13">
        <f>E9*1.2</f>
        <v>0</v>
      </c>
    </row>
    <row r="10" spans="1:8" ht="21" customHeight="1" x14ac:dyDescent="0.25">
      <c r="A10" s="3" t="s">
        <v>31</v>
      </c>
      <c r="B10" s="10"/>
      <c r="C10" s="12"/>
      <c r="D10" s="18"/>
      <c r="E10" s="13"/>
      <c r="F10" s="13"/>
    </row>
    <row r="11" spans="1:8" x14ac:dyDescent="0.25">
      <c r="A11" s="8" t="s">
        <v>32</v>
      </c>
      <c r="B11" s="10" t="s">
        <v>24</v>
      </c>
      <c r="C11" s="12">
        <v>1</v>
      </c>
      <c r="D11" s="18">
        <v>0</v>
      </c>
      <c r="E11" s="13">
        <f t="shared" ref="E11:E16" si="0">C11*D11</f>
        <v>0</v>
      </c>
      <c r="F11" s="13">
        <f t="shared" ref="F11:F18" si="1">E11*1.2</f>
        <v>0</v>
      </c>
    </row>
    <row r="12" spans="1:8" x14ac:dyDescent="0.25">
      <c r="A12" s="8" t="s">
        <v>33</v>
      </c>
      <c r="B12" s="10" t="s">
        <v>24</v>
      </c>
      <c r="C12" s="12">
        <v>1</v>
      </c>
      <c r="D12" s="18">
        <v>0</v>
      </c>
      <c r="E12" s="13">
        <f t="shared" si="0"/>
        <v>0</v>
      </c>
      <c r="F12" s="13">
        <f t="shared" si="1"/>
        <v>0</v>
      </c>
    </row>
    <row r="13" spans="1:8" ht="31.5" x14ac:dyDescent="0.25">
      <c r="A13" s="8" t="s">
        <v>36</v>
      </c>
      <c r="B13" s="10" t="s">
        <v>24</v>
      </c>
      <c r="C13" s="12">
        <v>1</v>
      </c>
      <c r="D13" s="18">
        <v>0</v>
      </c>
      <c r="E13" s="13">
        <f t="shared" si="0"/>
        <v>0</v>
      </c>
      <c r="F13" s="13">
        <f t="shared" si="1"/>
        <v>0</v>
      </c>
    </row>
    <row r="14" spans="1:8" ht="31.5" x14ac:dyDescent="0.25">
      <c r="A14" s="8" t="s">
        <v>37</v>
      </c>
      <c r="B14" s="10" t="s">
        <v>24</v>
      </c>
      <c r="C14" s="12">
        <v>1</v>
      </c>
      <c r="D14" s="18">
        <v>0</v>
      </c>
      <c r="E14" s="13">
        <f t="shared" si="0"/>
        <v>0</v>
      </c>
      <c r="F14" s="13">
        <f t="shared" si="1"/>
        <v>0</v>
      </c>
    </row>
    <row r="15" spans="1:8" x14ac:dyDescent="0.25">
      <c r="A15" s="8" t="s">
        <v>34</v>
      </c>
      <c r="B15" s="10" t="s">
        <v>24</v>
      </c>
      <c r="C15" s="12">
        <v>1</v>
      </c>
      <c r="D15" s="18">
        <v>0</v>
      </c>
      <c r="E15" s="13">
        <f t="shared" si="0"/>
        <v>0</v>
      </c>
      <c r="F15" s="13">
        <f t="shared" si="1"/>
        <v>0</v>
      </c>
    </row>
    <row r="16" spans="1:8" x14ac:dyDescent="0.25">
      <c r="A16" s="8" t="s">
        <v>35</v>
      </c>
      <c r="B16" s="10" t="s">
        <v>24</v>
      </c>
      <c r="C16" s="12">
        <v>2</v>
      </c>
      <c r="D16" s="18"/>
      <c r="E16" s="13">
        <f t="shared" si="0"/>
        <v>0</v>
      </c>
      <c r="F16" s="13">
        <f t="shared" si="1"/>
        <v>0</v>
      </c>
    </row>
    <row r="17" spans="1:6" ht="31.5" x14ac:dyDescent="0.25">
      <c r="A17" s="8" t="s">
        <v>41</v>
      </c>
      <c r="B17" s="10" t="s">
        <v>17</v>
      </c>
      <c r="C17" s="12">
        <v>1</v>
      </c>
      <c r="D17" s="18">
        <v>0</v>
      </c>
      <c r="E17" s="13">
        <f>C17*D17</f>
        <v>0</v>
      </c>
      <c r="F17" s="13">
        <f t="shared" si="1"/>
        <v>0</v>
      </c>
    </row>
    <row r="18" spans="1:6" ht="31.5" x14ac:dyDescent="0.25">
      <c r="A18" s="19" t="s">
        <v>51</v>
      </c>
      <c r="B18" s="10" t="s">
        <v>17</v>
      </c>
      <c r="C18" s="12">
        <v>1</v>
      </c>
      <c r="D18" s="18">
        <v>0</v>
      </c>
      <c r="E18" s="13">
        <f>C18*D18</f>
        <v>0</v>
      </c>
      <c r="F18" s="13">
        <f t="shared" si="1"/>
        <v>0</v>
      </c>
    </row>
    <row r="19" spans="1:6" ht="21" customHeight="1" x14ac:dyDescent="0.25">
      <c r="A19" s="3" t="s">
        <v>42</v>
      </c>
      <c r="B19" s="10"/>
      <c r="C19" s="12"/>
      <c r="D19" s="18"/>
      <c r="E19" s="13"/>
      <c r="F19" s="13"/>
    </row>
    <row r="20" spans="1:6" x14ac:dyDescent="0.25">
      <c r="A20" s="8" t="s">
        <v>43</v>
      </c>
      <c r="B20" s="10" t="s">
        <v>14</v>
      </c>
      <c r="C20" s="12">
        <v>73</v>
      </c>
      <c r="D20" s="18">
        <v>0</v>
      </c>
      <c r="E20" s="13">
        <f t="shared" ref="E20:E25" si="2">C20*D20</f>
        <v>0</v>
      </c>
      <c r="F20" s="13">
        <f t="shared" ref="F20:F25" si="3">E20*1.2</f>
        <v>0</v>
      </c>
    </row>
    <row r="21" spans="1:6" x14ac:dyDescent="0.25">
      <c r="A21" s="8" t="s">
        <v>44</v>
      </c>
      <c r="B21" s="10" t="s">
        <v>14</v>
      </c>
      <c r="C21" s="12">
        <v>19</v>
      </c>
      <c r="D21" s="18">
        <v>0</v>
      </c>
      <c r="E21" s="13">
        <f t="shared" si="2"/>
        <v>0</v>
      </c>
      <c r="F21" s="13">
        <f t="shared" si="3"/>
        <v>0</v>
      </c>
    </row>
    <row r="22" spans="1:6" ht="31.5" x14ac:dyDescent="0.25">
      <c r="A22" s="8" t="s">
        <v>45</v>
      </c>
      <c r="B22" s="10" t="s">
        <v>14</v>
      </c>
      <c r="C22" s="12">
        <v>19</v>
      </c>
      <c r="D22" s="18">
        <v>0</v>
      </c>
      <c r="E22" s="13">
        <f t="shared" si="2"/>
        <v>0</v>
      </c>
      <c r="F22" s="13">
        <f t="shared" si="3"/>
        <v>0</v>
      </c>
    </row>
    <row r="23" spans="1:6" x14ac:dyDescent="0.25">
      <c r="A23" s="8" t="s">
        <v>46</v>
      </c>
      <c r="B23" s="10" t="s">
        <v>14</v>
      </c>
      <c r="C23" s="12">
        <v>73</v>
      </c>
      <c r="D23" s="18">
        <v>0</v>
      </c>
      <c r="E23" s="13">
        <f t="shared" si="2"/>
        <v>0</v>
      </c>
      <c r="F23" s="13">
        <f t="shared" si="3"/>
        <v>0</v>
      </c>
    </row>
    <row r="24" spans="1:6" ht="31.5" x14ac:dyDescent="0.25">
      <c r="A24" s="8" t="s">
        <v>47</v>
      </c>
      <c r="B24" s="10" t="s">
        <v>14</v>
      </c>
      <c r="C24" s="12">
        <v>73</v>
      </c>
      <c r="D24" s="18">
        <v>0</v>
      </c>
      <c r="E24" s="13">
        <f t="shared" si="2"/>
        <v>0</v>
      </c>
      <c r="F24" s="13">
        <f t="shared" si="3"/>
        <v>0</v>
      </c>
    </row>
    <row r="25" spans="1:6" x14ac:dyDescent="0.25">
      <c r="A25" s="8" t="s">
        <v>48</v>
      </c>
      <c r="B25" s="10" t="s">
        <v>17</v>
      </c>
      <c r="C25" s="12">
        <v>1</v>
      </c>
      <c r="D25" s="18">
        <v>0</v>
      </c>
      <c r="E25" s="13">
        <f t="shared" si="2"/>
        <v>0</v>
      </c>
      <c r="F25" s="13">
        <f t="shared" si="3"/>
        <v>0</v>
      </c>
    </row>
    <row r="26" spans="1:6" ht="21" customHeight="1" x14ac:dyDescent="0.25">
      <c r="A26" s="3" t="s">
        <v>21</v>
      </c>
      <c r="B26" s="10"/>
      <c r="C26" s="12"/>
      <c r="D26" s="18"/>
      <c r="E26" s="13"/>
      <c r="F26" s="13"/>
    </row>
    <row r="27" spans="1:6" ht="15.6" customHeight="1" x14ac:dyDescent="0.25">
      <c r="A27" s="8" t="s">
        <v>22</v>
      </c>
      <c r="B27" s="10" t="s">
        <v>16</v>
      </c>
      <c r="C27" s="12">
        <v>6</v>
      </c>
      <c r="D27" s="18">
        <v>0</v>
      </c>
      <c r="E27" s="13">
        <f t="shared" ref="E27:E35" si="4">C27*D27</f>
        <v>0</v>
      </c>
      <c r="F27" s="13">
        <f t="shared" ref="F27:F35" si="5">E27*1.2</f>
        <v>0</v>
      </c>
    </row>
    <row r="28" spans="1:6" x14ac:dyDescent="0.25">
      <c r="A28" s="8" t="s">
        <v>28</v>
      </c>
      <c r="B28" s="10" t="s">
        <v>16</v>
      </c>
      <c r="C28" s="12">
        <v>15</v>
      </c>
      <c r="D28" s="18">
        <v>0</v>
      </c>
      <c r="E28" s="13">
        <f t="shared" si="4"/>
        <v>0</v>
      </c>
      <c r="F28" s="13">
        <f t="shared" si="5"/>
        <v>0</v>
      </c>
    </row>
    <row r="29" spans="1:6" x14ac:dyDescent="0.25">
      <c r="A29" s="8" t="s">
        <v>39</v>
      </c>
      <c r="B29" s="10" t="s">
        <v>24</v>
      </c>
      <c r="C29" s="12">
        <v>1</v>
      </c>
      <c r="D29" s="18">
        <v>0</v>
      </c>
      <c r="E29" s="13">
        <f t="shared" si="4"/>
        <v>0</v>
      </c>
      <c r="F29" s="13">
        <f t="shared" si="5"/>
        <v>0</v>
      </c>
    </row>
    <row r="30" spans="1:6" x14ac:dyDescent="0.25">
      <c r="A30" s="8" t="s">
        <v>38</v>
      </c>
      <c r="B30" s="10" t="s">
        <v>24</v>
      </c>
      <c r="C30" s="12">
        <v>1</v>
      </c>
      <c r="D30" s="18">
        <v>0</v>
      </c>
      <c r="E30" s="13">
        <f t="shared" si="4"/>
        <v>0</v>
      </c>
      <c r="F30" s="13">
        <f t="shared" si="5"/>
        <v>0</v>
      </c>
    </row>
    <row r="31" spans="1:6" x14ac:dyDescent="0.25">
      <c r="A31" s="8" t="s">
        <v>23</v>
      </c>
      <c r="B31" s="10" t="s">
        <v>24</v>
      </c>
      <c r="C31" s="12">
        <v>1</v>
      </c>
      <c r="D31" s="18">
        <v>0</v>
      </c>
      <c r="E31" s="13">
        <f t="shared" si="4"/>
        <v>0</v>
      </c>
      <c r="F31" s="13">
        <f t="shared" si="5"/>
        <v>0</v>
      </c>
    </row>
    <row r="32" spans="1:6" x14ac:dyDescent="0.25">
      <c r="A32" s="8" t="s">
        <v>25</v>
      </c>
      <c r="B32" s="10" t="s">
        <v>24</v>
      </c>
      <c r="C32" s="12">
        <v>2</v>
      </c>
      <c r="D32" s="18">
        <v>0</v>
      </c>
      <c r="E32" s="13">
        <f t="shared" si="4"/>
        <v>0</v>
      </c>
      <c r="F32" s="13">
        <f t="shared" si="5"/>
        <v>0</v>
      </c>
    </row>
    <row r="33" spans="1:6" x14ac:dyDescent="0.25">
      <c r="A33" s="8" t="s">
        <v>26</v>
      </c>
      <c r="B33" s="10" t="s">
        <v>24</v>
      </c>
      <c r="C33" s="12">
        <v>1</v>
      </c>
      <c r="D33" s="18">
        <v>0</v>
      </c>
      <c r="E33" s="13">
        <f t="shared" si="4"/>
        <v>0</v>
      </c>
      <c r="F33" s="13">
        <f t="shared" si="5"/>
        <v>0</v>
      </c>
    </row>
    <row r="34" spans="1:6" ht="31.5" x14ac:dyDescent="0.25">
      <c r="A34" s="8" t="s">
        <v>29</v>
      </c>
      <c r="B34" s="10" t="s">
        <v>24</v>
      </c>
      <c r="C34" s="12">
        <v>1</v>
      </c>
      <c r="D34" s="18">
        <v>0</v>
      </c>
      <c r="E34" s="13">
        <f t="shared" si="4"/>
        <v>0</v>
      </c>
      <c r="F34" s="13">
        <f t="shared" si="5"/>
        <v>0</v>
      </c>
    </row>
    <row r="35" spans="1:6" ht="31.5" x14ac:dyDescent="0.25">
      <c r="A35" s="8" t="s">
        <v>27</v>
      </c>
      <c r="B35" s="10" t="s">
        <v>17</v>
      </c>
      <c r="C35" s="12">
        <v>1</v>
      </c>
      <c r="D35" s="18">
        <v>0</v>
      </c>
      <c r="E35" s="13">
        <f t="shared" si="4"/>
        <v>0</v>
      </c>
      <c r="F35" s="13">
        <f t="shared" si="5"/>
        <v>0</v>
      </c>
    </row>
    <row r="36" spans="1:6" ht="21" customHeight="1" x14ac:dyDescent="0.25">
      <c r="A36" s="3" t="s">
        <v>7</v>
      </c>
      <c r="B36" s="10"/>
      <c r="C36" s="12"/>
      <c r="D36" s="18"/>
      <c r="E36" s="13"/>
      <c r="F36" s="13"/>
    </row>
    <row r="37" spans="1:6" x14ac:dyDescent="0.25">
      <c r="A37" s="8" t="s">
        <v>19</v>
      </c>
      <c r="B37" s="10" t="s">
        <v>14</v>
      </c>
      <c r="C37" s="12">
        <v>17</v>
      </c>
      <c r="D37" s="18">
        <v>0</v>
      </c>
      <c r="E37" s="13">
        <f>C37*D37</f>
        <v>0</v>
      </c>
      <c r="F37" s="13">
        <f>E37*1.2</f>
        <v>0</v>
      </c>
    </row>
    <row r="38" spans="1:6" x14ac:dyDescent="0.25">
      <c r="A38" s="8" t="s">
        <v>8</v>
      </c>
      <c r="B38" s="10" t="s">
        <v>14</v>
      </c>
      <c r="C38" s="12">
        <v>17</v>
      </c>
      <c r="D38" s="18">
        <v>0</v>
      </c>
      <c r="E38" s="13">
        <f>C38*D38</f>
        <v>0</v>
      </c>
      <c r="F38" s="13">
        <f>E38*1.2</f>
        <v>0</v>
      </c>
    </row>
    <row r="39" spans="1:6" x14ac:dyDescent="0.25">
      <c r="A39" s="8" t="s">
        <v>9</v>
      </c>
      <c r="B39" s="10" t="s">
        <v>16</v>
      </c>
      <c r="C39" s="17">
        <v>21</v>
      </c>
      <c r="D39" s="18">
        <v>0</v>
      </c>
      <c r="E39" s="13">
        <f>C39*D39</f>
        <v>0</v>
      </c>
      <c r="F39" s="13">
        <f>E39*1.2</f>
        <v>0</v>
      </c>
    </row>
    <row r="40" spans="1:6" ht="21" customHeight="1" x14ac:dyDescent="0.25">
      <c r="A40" s="3" t="s">
        <v>18</v>
      </c>
      <c r="B40" s="10"/>
      <c r="C40" s="12"/>
      <c r="D40" s="18"/>
      <c r="E40" s="13"/>
      <c r="F40" s="13"/>
    </row>
    <row r="41" spans="1:6" ht="31.5" x14ac:dyDescent="0.25">
      <c r="A41" s="8" t="s">
        <v>10</v>
      </c>
      <c r="B41" s="10" t="s">
        <v>17</v>
      </c>
      <c r="C41" s="12">
        <v>1</v>
      </c>
      <c r="D41" s="18">
        <v>0</v>
      </c>
      <c r="E41" s="13">
        <f>C41*D41</f>
        <v>0</v>
      </c>
      <c r="F41" s="13">
        <f>E41*1.2</f>
        <v>0</v>
      </c>
    </row>
    <row r="42" spans="1:6" ht="31.5" x14ac:dyDescent="0.25">
      <c r="A42" s="8" t="s">
        <v>11</v>
      </c>
      <c r="B42" s="10" t="s">
        <v>17</v>
      </c>
      <c r="C42" s="12">
        <v>1</v>
      </c>
      <c r="D42" s="18">
        <v>0</v>
      </c>
      <c r="E42" s="13">
        <f>C42*D42</f>
        <v>0</v>
      </c>
      <c r="F42" s="13">
        <f>E42*1.2</f>
        <v>0</v>
      </c>
    </row>
    <row r="43" spans="1:6" x14ac:dyDescent="0.25">
      <c r="A43" s="8" t="s">
        <v>12</v>
      </c>
      <c r="B43" s="10" t="s">
        <v>17</v>
      </c>
      <c r="C43" s="12">
        <v>1</v>
      </c>
      <c r="D43" s="18">
        <v>0</v>
      </c>
      <c r="E43" s="13">
        <f>C43*D43</f>
        <v>0</v>
      </c>
      <c r="F43" s="13">
        <f>E43*1.2</f>
        <v>0</v>
      </c>
    </row>
    <row r="44" spans="1:6" ht="31.5" x14ac:dyDescent="0.25">
      <c r="A44" s="8" t="s">
        <v>15</v>
      </c>
      <c r="B44" s="10" t="s">
        <v>17</v>
      </c>
      <c r="C44" s="12">
        <v>1</v>
      </c>
      <c r="D44" s="18">
        <v>0</v>
      </c>
      <c r="E44" s="13">
        <f>C44*D44</f>
        <v>0</v>
      </c>
      <c r="F44" s="13">
        <f>E44*1.2</f>
        <v>0</v>
      </c>
    </row>
    <row r="45" spans="1:6" ht="33" customHeight="1" x14ac:dyDescent="0.25">
      <c r="A45" s="3" t="s">
        <v>13</v>
      </c>
      <c r="B45" s="24"/>
      <c r="C45" s="25"/>
      <c r="D45" s="26"/>
      <c r="E45" s="14">
        <f>SUM(E7:E44)</f>
        <v>0</v>
      </c>
      <c r="F45" s="14">
        <f>E45*1.2</f>
        <v>0</v>
      </c>
    </row>
  </sheetData>
  <mergeCells count="3">
    <mergeCell ref="A1:F1"/>
    <mergeCell ref="B45:D45"/>
    <mergeCell ref="A3:F3"/>
  </mergeCells>
  <pageMargins left="0.9055118110236221" right="0.70866141732283472" top="0.55118110236220474" bottom="0.35433070866141736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Prnová Daniela, Lic.</dc:creator>
  <cp:lastModifiedBy>maria</cp:lastModifiedBy>
  <cp:lastPrinted>2021-07-14T12:18:05Z</cp:lastPrinted>
  <dcterms:created xsi:type="dcterms:W3CDTF">2020-04-22T12:49:43Z</dcterms:created>
  <dcterms:modified xsi:type="dcterms:W3CDTF">2021-09-27T12:13:56Z</dcterms:modified>
</cp:coreProperties>
</file>