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vo\Desktop\Dve stojiská polozapustených kontajnerov na odpad na cintoríne Vrakúňa\"/>
    </mc:Choice>
  </mc:AlternateContent>
  <xr:revisionPtr revIDLastSave="0" documentId="13_ncr:1_{F2F49814-AD26-4FAA-B416-11E8F963C39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<sst xmlns="http://schemas.openxmlformats.org/spreadsheetml/2006/main" count="563" uniqueCount="268">
  <si>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</si>
  <si>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</si>
  <si>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</si>
  <si>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</si>
  <si>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</si>
  <si>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</si>
  <si>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</si>
  <si>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</si>
  <si>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</si>
  <si>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</si>
  <si>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</si>
  <si>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</si>
  <si>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</si>
  <si>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</si>
  <si>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</si>
  <si>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</si>
  <si>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</si>
  <si>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</si>
  <si>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</si>
  <si>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</si>
  <si>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</si>
  <si>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</si>
  <si>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</si>
  <si>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</si>
  <si>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</si>
  <si>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</si>
  <si>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</si>
  <si>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</si>
  <si>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</si>
  <si>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</si>
  <si>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</si>
  <si>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</si>
  <si>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</si>
  <si>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</si>
  <si>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</si>
  <si>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</si>
  <si>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</si>
  <si>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</si>
  <si>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</si>
  <si>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</si>
  <si>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</si>
  <si>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</si>
  <si>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</si>
  <si>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</si>
  <si>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</si>
  <si>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</si>
  <si>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</si>
  <si>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</si>
  <si>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</si>
  <si>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</si>
  <si>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</si>
  <si>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</si>
  <si>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</si>
  <si>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</si>
  <si>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</si>
  <si>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</si>
  <si>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</si>
  <si>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</si>
  <si>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</si>
  <si>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</si>
  <si>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</si>
  <si>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</si>
  <si>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</si>
  <si>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</si>
  <si>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</si>
  <si>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</si>
  <si>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</si>
  <si>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</si>
  <si>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</si>
  <si>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</si>
  <si>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</si>
  <si>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</si>
  <si>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</si>
  <si>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</si>
  <si>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</si>
  <si>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</si>
  <si>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08.09.2021</t>
  </si>
  <si>
    <t>Stavba : STOJ.POLOPODZEM.KONT. NA KOMUN.ODPAD NA CINTORÍNE VRAKUŃA NA GAGARINOVEJ UL. V BRATISLAVE</t>
  </si>
  <si>
    <t>Objekt : Stojisko 1a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</si>
  <si>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</si>
  <si>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</si>
  <si>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</si>
  <si>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</si>
  <si>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</si>
  <si>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</si>
  <si>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</si>
  <si>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113107123</t>
  </si>
  <si>
    <t>Odstránenie podkladov alebo krytov z kameniva drv. hr. 200-300 mm, do 200 m2</t>
  </si>
  <si>
    <t>m2</t>
  </si>
  <si>
    <t xml:space="preserve">E1                  </t>
  </si>
  <si>
    <t>11310-7123</t>
  </si>
  <si>
    <t>45.11.11</t>
  </si>
  <si>
    <t>EK</t>
  </si>
  <si>
    <t>S</t>
  </si>
  <si>
    <t>113107143</t>
  </si>
  <si>
    <t>Odstránenie podkladov alebo krytov živičných hr. 100-150 mm</t>
  </si>
  <si>
    <t>11310-7143</t>
  </si>
  <si>
    <t>001</t>
  </si>
  <si>
    <t>122201101</t>
  </si>
  <si>
    <t>Odkopávky a prekopávky nezapaž. v horn. tr. 3 do 100 m3</t>
  </si>
  <si>
    <t>m3</t>
  </si>
  <si>
    <t>12220-1101</t>
  </si>
  <si>
    <t>45.11.21</t>
  </si>
  <si>
    <t>(1,7+5,0)*0,44 =   2,948</t>
  </si>
  <si>
    <t>122201109</t>
  </si>
  <si>
    <t>Príplatok za lepivosť horniny tr.3</t>
  </si>
  <si>
    <t>12220-1109</t>
  </si>
  <si>
    <t>272</t>
  </si>
  <si>
    <t>131201101</t>
  </si>
  <si>
    <t>Hĺbenie jám nezapaž. v horn. tr. 3 do 100 m3</t>
  </si>
  <si>
    <t>13120-1101</t>
  </si>
  <si>
    <t>10,8*0,65 =   7,020</t>
  </si>
  <si>
    <t>131201109</t>
  </si>
  <si>
    <t>Príplatok za lepivosť v horn. tr. 3</t>
  </si>
  <si>
    <t>13120-1109</t>
  </si>
  <si>
    <t>162701105</t>
  </si>
  <si>
    <t>Vodorovné premiestnenie výkopu do 10000 m horn. tr. 1-4</t>
  </si>
  <si>
    <t>16270-1105</t>
  </si>
  <si>
    <t>45.11.24</t>
  </si>
  <si>
    <t>2,948+7,02 =   9,968</t>
  </si>
  <si>
    <t>162701109</t>
  </si>
  <si>
    <t>Príplatok za každých ďalších 1000 m nad 10000 m horn. tr. 1-4</t>
  </si>
  <si>
    <t>16270-1109</t>
  </si>
  <si>
    <t>9,968*10 =   99,680</t>
  </si>
  <si>
    <t>175101102</t>
  </si>
  <si>
    <t>Obsyp kontajnera štrkodrvou fr.0-32 so zhutnením po vrstvách-štvorcové</t>
  </si>
  <si>
    <t>17510-1101</t>
  </si>
  <si>
    <t>0,25*0,5*1,9 =   0,238</t>
  </si>
  <si>
    <t>MAT</t>
  </si>
  <si>
    <t>583340480</t>
  </si>
  <si>
    <t>Štrkodrva fr.0-32</t>
  </si>
  <si>
    <t>t</t>
  </si>
  <si>
    <t>14.21.12</t>
  </si>
  <si>
    <t xml:space="preserve">                    </t>
  </si>
  <si>
    <t>EZ</t>
  </si>
  <si>
    <t>0,238*1,67 =   0,397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</si>
  <si>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</si>
  <si>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</si>
  <si>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</si>
  <si>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</si>
  <si>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</si>
  <si>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</si>
  <si>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</si>
  <si>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232</t>
  </si>
  <si>
    <t>181006113</t>
  </si>
  <si>
    <t>Rozprestr. zeminy 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</si>
  <si>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</si>
  <si>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</si>
  <si>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</si>
  <si>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</si>
  <si>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</si>
  <si>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</si>
  <si>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</si>
  <si>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10,5 =   10,500</t>
  </si>
  <si>
    <t>pod zatrávnenú plochu</t>
  </si>
  <si>
    <t>18,0 =   18,000</t>
  </si>
  <si>
    <t>183402111</t>
  </si>
  <si>
    <t>Rozrušenie pôdy do hĺbky 50-150 mm v rovine</t>
  </si>
  <si>
    <t>18340-2111</t>
  </si>
  <si>
    <t>1 - ZEMNE PRÁCE spolu:</t>
  </si>
  <si>
    <t>3 - ZVISLÉ A KOMPLETNÉ KONŠTRUKCIE</t>
  </si>
  <si>
    <t>271</t>
  </si>
  <si>
    <t>386120010</t>
  </si>
  <si>
    <t>Osadenie kontajnerov</t>
  </si>
  <si>
    <t>kus</t>
  </si>
  <si>
    <t xml:space="preserve">E3                  </t>
  </si>
  <si>
    <t>38612-0006</t>
  </si>
  <si>
    <t>45.21.41</t>
  </si>
  <si>
    <t>2836</t>
  </si>
  <si>
    <t>Doprava,dodávka kontajnerov-poolopodzemný kontajner  2 kusy+nadzemné smetné nádoby 2x240L vrátane nadzemného krytu</t>
  </si>
  <si>
    <t>súbor</t>
  </si>
  <si>
    <t>283116380</t>
  </si>
  <si>
    <t>25.21.30</t>
  </si>
  <si>
    <t>3 - ZVISLÉ A KOMPLETNÉ KONŠTRUKCIE spolu:</t>
  </si>
  <si>
    <t>4 - VODOROVNÉ KONŠTRUKCIE</t>
  </si>
  <si>
    <t>321</t>
  </si>
  <si>
    <t>451561111</t>
  </si>
  <si>
    <t>Lôžko pod dlažbu zo štrkodrvy fr.0-4mm A+C</t>
  </si>
  <si>
    <t xml:space="preserve">E4                  </t>
  </si>
  <si>
    <t>45156-1111</t>
  </si>
  <si>
    <t>45.24.13</t>
  </si>
  <si>
    <t>4 - VODOROVNÉ KONŠTRUKCIE spolu:</t>
  </si>
  <si>
    <t>5 - KOMUNIKÁCIE</t>
  </si>
  <si>
    <t>564831109</t>
  </si>
  <si>
    <t>Podklad zo štrkodrte fr. 0-32 zhutnenie 50 MPa hr. 100 mm ozn. A+C</t>
  </si>
  <si>
    <t xml:space="preserve">E5                  </t>
  </si>
  <si>
    <t>56483-1111</t>
  </si>
  <si>
    <t>45.23.11</t>
  </si>
  <si>
    <t>5,4+5,1 =   10,500</t>
  </si>
  <si>
    <t>564871111</t>
  </si>
  <si>
    <t>Podklad zo štrkodrte fr. 0-32 zhutnenie 40MPa hr. 250-260 mm ozn.C</t>
  </si>
  <si>
    <t>56487-1111</t>
  </si>
  <si>
    <t>564871121</t>
  </si>
  <si>
    <t>Podklad zo štrkodrte fr. 0-32 zhutnenie 50MPa hr. 310-320 mm ozn.A</t>
  </si>
  <si>
    <t>56487-1112</t>
  </si>
  <si>
    <t>572942113</t>
  </si>
  <si>
    <t>Vyspravenie krytov vozov. po osadení obrubníka asfaltovou zálievkou</t>
  </si>
  <si>
    <t>57294-2112</t>
  </si>
  <si>
    <t xml:space="preserve">  .  .  </t>
  </si>
  <si>
    <t>9,6*0,3*2 =   5,760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</si>
  <si>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</si>
  <si>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</si>
  <si>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</si>
  <si>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</si>
  <si>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</si>
  <si>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</si>
  <si>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</si>
  <si>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</si>
  <si>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10,5*1,01 =   10,605</t>
  </si>
  <si>
    <t>5 - KOMUNIKÁCIE spolu:</t>
  </si>
  <si>
    <t>6 - ÚPRAVY POVRCHOV, PODLAHY, VÝPLNE</t>
  </si>
  <si>
    <t>011</t>
  </si>
  <si>
    <t>631571003</t>
  </si>
  <si>
    <t>Lôžko so zhutnením zo štrkodrte fr.0-32 pod kontajnery</t>
  </si>
  <si>
    <t xml:space="preserve">E6                  </t>
  </si>
  <si>
    <t>63157-1003</t>
  </si>
  <si>
    <t>45.25.50</t>
  </si>
  <si>
    <t>10,8*0,15 =   1,620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</si>
  <si>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</si>
  <si>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</si>
  <si>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</si>
  <si>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</si>
  <si>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>m</t>
  </si>
  <si>
    <t xml:space="preserve">E9                  </t>
  </si>
  <si>
    <t>91656-1111</t>
  </si>
  <si>
    <t>592173208</t>
  </si>
  <si>
    <t>Obrubník parkový 100x5x20</t>
  </si>
  <si>
    <t>918101111</t>
  </si>
  <si>
    <t>Lôžko pod obrubníky, krajníky, obruby z betónu tr. C 12/15</t>
  </si>
  <si>
    <t>91810-1111</t>
  </si>
  <si>
    <t>18,2*0,2*0,15 =   0,546</t>
  </si>
  <si>
    <t>919735113</t>
  </si>
  <si>
    <t>Rezanie stávajúceho živičného krytu alebo podkladu hr. 100-150 mm</t>
  </si>
  <si>
    <t>91973-5113</t>
  </si>
  <si>
    <t>979082213</t>
  </si>
  <si>
    <t>Vodorovná doprava sute po suchu do 1 km</t>
  </si>
  <si>
    <t>97908-2213</t>
  </si>
  <si>
    <t>979082219</t>
  </si>
  <si>
    <t>Príplatok za každý ďalší 1 km sute</t>
  </si>
  <si>
    <t>97908-2219</t>
  </si>
  <si>
    <t>2,005*19 =   38,095</t>
  </si>
  <si>
    <t>979087212</t>
  </si>
  <si>
    <t>Nakladanie sute na dopravný prostriedok</t>
  </si>
  <si>
    <t>97908-7212</t>
  </si>
  <si>
    <t>013</t>
  </si>
  <si>
    <t>979118705</t>
  </si>
  <si>
    <t>Poplatok za ulož.a znešk.st.odp.na urč.sklád.-asfal"Z"-zvláštny odpad</t>
  </si>
  <si>
    <t>97911-8705</t>
  </si>
  <si>
    <t>2,8*0,316 =   0,885</t>
  </si>
  <si>
    <t>979131410</t>
  </si>
  <si>
    <t>Poplatok za ulož.a znešk.stav.sute na urč.sklád. -z demol.vozoviek "O"-ost.odpad</t>
  </si>
  <si>
    <t>97913-1410</t>
  </si>
  <si>
    <t>2,005-0,885 =   1,120</t>
  </si>
  <si>
    <t>979131415</t>
  </si>
  <si>
    <t>Poplatok za uloženie vykopanej zeminy</t>
  </si>
  <si>
    <t>97913-1415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</si>
  <si>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</si>
  <si>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</si>
  <si>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</si>
  <si>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</si>
  <si>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</si>
  <si>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</si>
  <si>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</si>
  <si>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</si>
  <si>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</si>
  <si>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</si>
  <si>
    <t xml:space="preserve">Dátum: </t>
  </si>
  <si>
    <t>Objekt : Stojisko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</si>
</sst>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169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2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50" xfId="0" applyFont="1" applyBorder="1" applyAlignment="1">
      <alignment horizontal="center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1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4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0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AI67" sqref="AI67"/>
    </sheetView>
  </sheetViews>
  <sheetFormatPr defaultColWidth="9.109375" defaultRowHeight="10.199999999999999"/>
  <cols>
    <col min="1" max="1" width="6.6640625" style="25" customWidth="1"/>
    <col min="2" max="2" width="3.6640625" style="26" customWidth="1"/>
    <col min="3" max="3" width="13" style="27" customWidth="1"/>
    <col min="4" max="4" width="35.6640625" style="28" customWidth="1"/>
    <col min="5" max="5" width="10.6640625" style="29" customWidth="1"/>
    <col min="6" max="6" width="5.33203125" style="30" customWidth="1"/>
    <col min="7" max="7" width="8.6640625" style="31" customWidth="1"/>
    <col min="8" max="9" width="9.6640625" style="31" hidden="1" customWidth="1"/>
    <col min="10" max="10" width="9.6640625" style="31" customWidth="1"/>
    <col min="11" max="11" width="7.44140625" style="32" hidden="1" customWidth="1"/>
    <col min="12" max="12" width="8.33203125" style="32" hidden="1" customWidth="1"/>
    <col min="13" max="13" width="9.109375" style="29" hidden="1"/>
    <col min="14" max="14" width="7" style="29" hidden="1" customWidth="1"/>
    <col min="15" max="15" width="3.5546875" style="30" customWidth="1"/>
    <col min="16" max="16" width="12.6640625" style="30" hidden="1" customWidth="1"/>
    <col min="17" max="19" width="13.33203125" style="29" hidden="1" customWidth="1"/>
    <col min="20" max="20" width="10.5546875" style="33" hidden="1" customWidth="1"/>
    <col min="21" max="21" width="10.33203125" style="33" hidden="1" customWidth="1"/>
    <col min="22" max="22" width="5.6640625" style="33" hidden="1" customWidth="1"/>
    <col min="23" max="23" width="9.109375" style="34" hidden="1"/>
    <col min="24" max="25" width="5.6640625" style="30" hidden="1" customWidth="1"/>
    <col min="26" max="26" width="7.5546875" style="30" hidden="1" customWidth="1"/>
    <col min="27" max="27" width="24.88671875" style="30" hidden="1" customWidth="1"/>
    <col min="28" max="28" width="4.33203125" style="30" hidden="1" customWidth="1"/>
    <col min="29" max="29" width="8.33203125" style="30" hidden="1" customWidth="1"/>
    <col min="30" max="30" width="8.6640625" style="30" hidden="1" customWidth="1"/>
    <col min="31" max="34" width="9.109375" style="30" hidden="1"/>
    <col min="35" max="35" width="9.109375" style="4"/>
    <col min="36" max="37" width="0" style="4" hidden="1" customWidth="1"/>
    <col min="38" max="16384" width="9.109375" style="4"/>
  </cols>
  <sheetData>
    <row r="1" spans="1:37">
      <c r="A1" s="8" t="s">
        <v>72</v>
      </c>
      <c r="B1" s="4"/>
      <c r="C1" s="4"/>
      <c r="D1" s="4"/>
      <c r="E1" s="8" t="s">
        <v>73</v>
      </c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4</v>
      </c>
      <c r="AA1" s="73" t="s">
        <v>5</v>
      </c>
      <c r="AB1" s="1" t="s">
        <v>6</v>
      </c>
      <c r="AC1" s="1" t="s">
        <v>7</v>
      </c>
      <c r="AD1" s="1" t="s">
        <v>8</v>
      </c>
      <c r="AE1" s="55" t="s">
        <v>9</v>
      </c>
      <c r="AF1" s="56" t="s">
        <v>10</v>
      </c>
      <c r="AG1" s="4"/>
      <c r="AH1" s="4"/>
    </row>
    <row r="2" spans="1:37">
      <c r="A2" s="8"/>
      <c r="B2" s="4"/>
      <c r="C2" s="4"/>
      <c r="D2" s="4"/>
      <c r="E2" s="8" t="s">
        <v>75</v>
      </c>
      <c r="F2" s="4"/>
      <c r="G2" s="5"/>
      <c r="H2" s="35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11</v>
      </c>
      <c r="AA2" s="2" t="s">
        <v>12</v>
      </c>
      <c r="AB2" s="2" t="s">
        <v>13</v>
      </c>
      <c r="AC2" s="2"/>
      <c r="AD2" s="3"/>
      <c r="AE2" s="55">
        <v>1</v>
      </c>
      <c r="AF2" s="57">
        <v>123.5</v>
      </c>
      <c r="AG2" s="4"/>
      <c r="AH2" s="4"/>
    </row>
    <row r="3" spans="1:37">
      <c r="A3" s="8"/>
      <c r="B3" s="4"/>
      <c r="C3" s="4"/>
      <c r="D3" s="4"/>
      <c r="E3" s="8" t="s">
        <v>266</v>
      </c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15</v>
      </c>
      <c r="AA3" s="2" t="s">
        <v>16</v>
      </c>
      <c r="AB3" s="2" t="s">
        <v>13</v>
      </c>
      <c r="AC3" s="2" t="s">
        <v>17</v>
      </c>
      <c r="AD3" s="3" t="s">
        <v>18</v>
      </c>
      <c r="AE3" s="55">
        <v>2</v>
      </c>
      <c r="AF3" s="58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19</v>
      </c>
      <c r="AA4" s="2" t="s">
        <v>20</v>
      </c>
      <c r="AB4" s="2" t="s">
        <v>13</v>
      </c>
      <c r="AC4" s="2"/>
      <c r="AD4" s="3"/>
      <c r="AE4" s="55">
        <v>3</v>
      </c>
      <c r="AF4" s="59">
        <v>123.45699999999999</v>
      </c>
      <c r="AG4" s="4"/>
      <c r="AH4" s="4"/>
    </row>
    <row r="5" spans="1:37">
      <c r="A5" s="8" t="s">
        <v>77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21</v>
      </c>
      <c r="AA5" s="2" t="s">
        <v>16</v>
      </c>
      <c r="AB5" s="2" t="s">
        <v>13</v>
      </c>
      <c r="AC5" s="2" t="s">
        <v>17</v>
      </c>
      <c r="AD5" s="3" t="s">
        <v>18</v>
      </c>
      <c r="AE5" s="55">
        <v>4</v>
      </c>
      <c r="AF5" s="60">
        <v>123.4567</v>
      </c>
      <c r="AG5" s="4"/>
      <c r="AH5" s="4"/>
    </row>
    <row r="6" spans="1:37">
      <c r="A6" s="8" t="s">
        <v>267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55" t="s">
        <v>22</v>
      </c>
      <c r="AF6" s="58">
        <v>123.46</v>
      </c>
      <c r="AG6" s="4"/>
      <c r="AH6" s="4"/>
    </row>
    <row r="7" spans="1:37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3.8">
      <c r="A8" s="4" t="s">
        <v>265</v>
      </c>
      <c r="B8" s="36"/>
      <c r="C8" s="37"/>
      <c r="D8" s="9" t="str">
        <f>CONCATENATE(AA2," ",AB2," ",AC2," ",AD2)</f>
        <v xml:space="preserve">Prehľad rozpočtových nákladov v EUR  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10" t="s">
        <v>23</v>
      </c>
      <c r="B9" s="10" t="s">
        <v>24</v>
      </c>
      <c r="C9" s="10" t="s">
        <v>25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39" t="s">
        <v>33</v>
      </c>
      <c r="L9" s="40"/>
      <c r="M9" s="41" t="s">
        <v>34</v>
      </c>
      <c r="N9" s="40"/>
      <c r="O9" s="10" t="s">
        <v>2</v>
      </c>
      <c r="P9" s="42" t="s">
        <v>35</v>
      </c>
      <c r="Q9" s="45" t="s">
        <v>27</v>
      </c>
      <c r="R9" s="45" t="s">
        <v>27</v>
      </c>
      <c r="S9" s="42" t="s">
        <v>27</v>
      </c>
      <c r="T9" s="46" t="s">
        <v>36</v>
      </c>
      <c r="U9" s="47" t="s">
        <v>37</v>
      </c>
      <c r="V9" s="48" t="s">
        <v>38</v>
      </c>
      <c r="W9" s="10" t="s">
        <v>39</v>
      </c>
      <c r="X9" s="10" t="s">
        <v>40</v>
      </c>
      <c r="Y9" s="10" t="s">
        <v>41</v>
      </c>
      <c r="Z9" s="61" t="s">
        <v>42</v>
      </c>
      <c r="AA9" s="61" t="s">
        <v>43</v>
      </c>
      <c r="AB9" s="10" t="s">
        <v>38</v>
      </c>
      <c r="AC9" s="10" t="s">
        <v>44</v>
      </c>
      <c r="AD9" s="10" t="s">
        <v>45</v>
      </c>
      <c r="AE9" s="62" t="s">
        <v>46</v>
      </c>
      <c r="AF9" s="62" t="s">
        <v>47</v>
      </c>
      <c r="AG9" s="62" t="s">
        <v>27</v>
      </c>
      <c r="AH9" s="62" t="s">
        <v>48</v>
      </c>
      <c r="AJ9" s="4" t="s">
        <v>79</v>
      </c>
      <c r="AK9" s="4" t="s">
        <v>81</v>
      </c>
    </row>
    <row r="10" spans="1:37">
      <c r="A10" s="11" t="s">
        <v>49</v>
      </c>
      <c r="B10" s="11" t="s">
        <v>50</v>
      </c>
      <c r="C10" s="38"/>
      <c r="D10" s="11" t="s">
        <v>51</v>
      </c>
      <c r="E10" s="11" t="s">
        <v>52</v>
      </c>
      <c r="F10" s="11" t="s">
        <v>53</v>
      </c>
      <c r="G10" s="11" t="s">
        <v>54</v>
      </c>
      <c r="H10" s="11" t="s">
        <v>55</v>
      </c>
      <c r="I10" s="11" t="s">
        <v>56</v>
      </c>
      <c r="J10" s="11"/>
      <c r="K10" s="11" t="s">
        <v>29</v>
      </c>
      <c r="L10" s="11" t="s">
        <v>32</v>
      </c>
      <c r="M10" s="43" t="s">
        <v>29</v>
      </c>
      <c r="N10" s="11" t="s">
        <v>32</v>
      </c>
      <c r="O10" s="11" t="s">
        <v>57</v>
      </c>
      <c r="P10" s="44"/>
      <c r="Q10" s="49" t="s">
        <v>58</v>
      </c>
      <c r="R10" s="49" t="s">
        <v>59</v>
      </c>
      <c r="S10" s="44" t="s">
        <v>60</v>
      </c>
      <c r="T10" s="50" t="s">
        <v>61</v>
      </c>
      <c r="U10" s="51" t="s">
        <v>62</v>
      </c>
      <c r="V10" s="52" t="s">
        <v>63</v>
      </c>
      <c r="W10" s="53"/>
      <c r="X10" s="54"/>
      <c r="Y10" s="54"/>
      <c r="Z10" s="63" t="s">
        <v>64</v>
      </c>
      <c r="AA10" s="63" t="s">
        <v>49</v>
      </c>
      <c r="AB10" s="11" t="s">
        <v>65</v>
      </c>
      <c r="AC10" s="54"/>
      <c r="AD10" s="54"/>
      <c r="AE10" s="64"/>
      <c r="AF10" s="64"/>
      <c r="AG10" s="64"/>
      <c r="AH10" s="64"/>
      <c r="AJ10" s="4" t="s">
        <v>80</v>
      </c>
      <c r="AK10" s="4" t="s">
        <v>82</v>
      </c>
    </row>
    <row r="12" spans="1:37">
      <c r="D12" s="65" t="s">
        <v>83</v>
      </c>
    </row>
    <row r="13" spans="1:37">
      <c r="D13" s="65" t="s">
        <v>84</v>
      </c>
    </row>
    <row r="14" spans="1:37" ht="20.399999999999999">
      <c r="A14" s="25">
        <v>1</v>
      </c>
      <c r="B14" s="26" t="s">
        <v>85</v>
      </c>
      <c r="C14" s="27" t="s">
        <v>86</v>
      </c>
      <c r="D14" s="28" t="s">
        <v>87</v>
      </c>
      <c r="E14" s="29">
        <v>2.8</v>
      </c>
      <c r="F14" s="30" t="s">
        <v>88</v>
      </c>
      <c r="P14" s="30" t="s">
        <v>89</v>
      </c>
      <c r="V14" s="33" t="s">
        <v>71</v>
      </c>
      <c r="X14" s="27" t="s">
        <v>90</v>
      </c>
      <c r="Y14" s="27" t="s">
        <v>86</v>
      </c>
      <c r="Z14" s="30" t="s">
        <v>91</v>
      </c>
      <c r="AJ14" s="4" t="s">
        <v>92</v>
      </c>
      <c r="AK14" s="4" t="s">
        <v>93</v>
      </c>
    </row>
    <row r="15" spans="1:37">
      <c r="A15" s="25">
        <v>2</v>
      </c>
      <c r="B15" s="26" t="s">
        <v>85</v>
      </c>
      <c r="C15" s="27" t="s">
        <v>94</v>
      </c>
      <c r="D15" s="28" t="s">
        <v>95</v>
      </c>
      <c r="E15" s="29">
        <v>2.8</v>
      </c>
      <c r="F15" s="30" t="s">
        <v>88</v>
      </c>
      <c r="P15" s="30" t="s">
        <v>89</v>
      </c>
      <c r="V15" s="33" t="s">
        <v>71</v>
      </c>
      <c r="X15" s="27" t="s">
        <v>96</v>
      </c>
      <c r="Y15" s="27" t="s">
        <v>94</v>
      </c>
      <c r="Z15" s="30" t="s">
        <v>91</v>
      </c>
      <c r="AJ15" s="4" t="s">
        <v>92</v>
      </c>
      <c r="AK15" s="4" t="s">
        <v>93</v>
      </c>
    </row>
    <row r="16" spans="1:37">
      <c r="A16" s="25">
        <v>3</v>
      </c>
      <c r="B16" s="26" t="s">
        <v>97</v>
      </c>
      <c r="C16" s="27" t="s">
        <v>98</v>
      </c>
      <c r="D16" s="28" t="s">
        <v>99</v>
      </c>
      <c r="E16" s="29">
        <v>2.948</v>
      </c>
      <c r="F16" s="30" t="s">
        <v>100</v>
      </c>
      <c r="P16" s="30" t="s">
        <v>89</v>
      </c>
      <c r="V16" s="33" t="s">
        <v>71</v>
      </c>
      <c r="X16" s="27" t="s">
        <v>101</v>
      </c>
      <c r="Y16" s="27" t="s">
        <v>98</v>
      </c>
      <c r="Z16" s="30" t="s">
        <v>102</v>
      </c>
      <c r="AJ16" s="4" t="s">
        <v>92</v>
      </c>
      <c r="AK16" s="4" t="s">
        <v>93</v>
      </c>
    </row>
    <row r="17" spans="1:37">
      <c r="D17" s="66" t="s">
        <v>103</v>
      </c>
      <c r="E17" s="67"/>
      <c r="F17" s="68"/>
      <c r="G17" s="69"/>
      <c r="H17" s="69"/>
      <c r="I17" s="69"/>
      <c r="J17" s="69"/>
      <c r="K17" s="70"/>
      <c r="L17" s="70"/>
      <c r="M17" s="67"/>
      <c r="N17" s="67"/>
      <c r="O17" s="68"/>
      <c r="P17" s="68"/>
      <c r="Q17" s="67"/>
      <c r="R17" s="67"/>
      <c r="S17" s="67"/>
      <c r="T17" s="71"/>
      <c r="U17" s="71"/>
      <c r="V17" s="71" t="s">
        <v>0</v>
      </c>
      <c r="W17" s="72"/>
      <c r="X17" s="68"/>
    </row>
    <row r="18" spans="1:37">
      <c r="A18" s="25">
        <v>4</v>
      </c>
      <c r="B18" s="26" t="s">
        <v>97</v>
      </c>
      <c r="C18" s="27" t="s">
        <v>104</v>
      </c>
      <c r="D18" s="28" t="s">
        <v>105</v>
      </c>
      <c r="E18" s="29">
        <v>2.948</v>
      </c>
      <c r="F18" s="30" t="s">
        <v>100</v>
      </c>
      <c r="P18" s="30" t="s">
        <v>89</v>
      </c>
      <c r="V18" s="33" t="s">
        <v>71</v>
      </c>
      <c r="X18" s="27" t="s">
        <v>106</v>
      </c>
      <c r="Y18" s="27" t="s">
        <v>104</v>
      </c>
      <c r="Z18" s="30" t="s">
        <v>102</v>
      </c>
      <c r="AJ18" s="4" t="s">
        <v>92</v>
      </c>
      <c r="AK18" s="4" t="s">
        <v>93</v>
      </c>
    </row>
    <row r="19" spans="1:37">
      <c r="A19" s="25">
        <v>5</v>
      </c>
      <c r="B19" s="26" t="s">
        <v>107</v>
      </c>
      <c r="C19" s="27" t="s">
        <v>108</v>
      </c>
      <c r="D19" s="28" t="s">
        <v>109</v>
      </c>
      <c r="E19" s="29">
        <v>7.02</v>
      </c>
      <c r="F19" s="30" t="s">
        <v>100</v>
      </c>
      <c r="P19" s="30" t="s">
        <v>89</v>
      </c>
      <c r="V19" s="33" t="s">
        <v>71</v>
      </c>
      <c r="X19" s="27" t="s">
        <v>110</v>
      </c>
      <c r="Y19" s="27" t="s">
        <v>108</v>
      </c>
      <c r="Z19" s="30" t="s">
        <v>102</v>
      </c>
      <c r="AJ19" s="4" t="s">
        <v>92</v>
      </c>
      <c r="AK19" s="4" t="s">
        <v>93</v>
      </c>
    </row>
    <row r="20" spans="1:37">
      <c r="D20" s="66" t="s">
        <v>111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72"/>
      <c r="X20" s="68"/>
    </row>
    <row r="21" spans="1:37">
      <c r="A21" s="25">
        <v>6</v>
      </c>
      <c r="B21" s="26" t="s">
        <v>107</v>
      </c>
      <c r="C21" s="27" t="s">
        <v>112</v>
      </c>
      <c r="D21" s="28" t="s">
        <v>113</v>
      </c>
      <c r="E21" s="29">
        <v>7.02</v>
      </c>
      <c r="F21" s="30" t="s">
        <v>100</v>
      </c>
      <c r="P21" s="30" t="s">
        <v>89</v>
      </c>
      <c r="V21" s="33" t="s">
        <v>71</v>
      </c>
      <c r="X21" s="27" t="s">
        <v>114</v>
      </c>
      <c r="Y21" s="27" t="s">
        <v>112</v>
      </c>
      <c r="Z21" s="30" t="s">
        <v>102</v>
      </c>
      <c r="AJ21" s="4" t="s">
        <v>92</v>
      </c>
      <c r="AK21" s="4" t="s">
        <v>93</v>
      </c>
    </row>
    <row r="22" spans="1:37">
      <c r="A22" s="25">
        <v>7</v>
      </c>
      <c r="B22" s="26" t="s">
        <v>107</v>
      </c>
      <c r="C22" s="27" t="s">
        <v>115</v>
      </c>
      <c r="D22" s="28" t="s">
        <v>116</v>
      </c>
      <c r="E22" s="29">
        <v>9.968</v>
      </c>
      <c r="F22" s="30" t="s">
        <v>100</v>
      </c>
      <c r="P22" s="30" t="s">
        <v>89</v>
      </c>
      <c r="V22" s="33" t="s">
        <v>71</v>
      </c>
      <c r="X22" s="27" t="s">
        <v>117</v>
      </c>
      <c r="Y22" s="27" t="s">
        <v>115</v>
      </c>
      <c r="Z22" s="30" t="s">
        <v>118</v>
      </c>
      <c r="AJ22" s="4" t="s">
        <v>92</v>
      </c>
      <c r="AK22" s="4" t="s">
        <v>93</v>
      </c>
    </row>
    <row r="23" spans="1:37">
      <c r="D23" s="66" t="s">
        <v>119</v>
      </c>
      <c r="E23" s="67"/>
      <c r="F23" s="68"/>
      <c r="G23" s="69"/>
      <c r="H23" s="69"/>
      <c r="I23" s="69"/>
      <c r="J23" s="69"/>
      <c r="K23" s="70"/>
      <c r="L23" s="70"/>
      <c r="M23" s="67"/>
      <c r="N23" s="67"/>
      <c r="O23" s="68"/>
      <c r="P23" s="68"/>
      <c r="Q23" s="67"/>
      <c r="R23" s="67"/>
      <c r="S23" s="67"/>
      <c r="T23" s="71"/>
      <c r="U23" s="71"/>
      <c r="V23" s="71" t="s">
        <v>0</v>
      </c>
      <c r="W23" s="72"/>
      <c r="X23" s="68"/>
    </row>
    <row r="24" spans="1:37">
      <c r="A24" s="25">
        <v>8</v>
      </c>
      <c r="B24" s="26" t="s">
        <v>107</v>
      </c>
      <c r="C24" s="27" t="s">
        <v>120</v>
      </c>
      <c r="D24" s="28" t="s">
        <v>121</v>
      </c>
      <c r="E24" s="29">
        <v>99.68</v>
      </c>
      <c r="F24" s="30" t="s">
        <v>100</v>
      </c>
      <c r="P24" s="30" t="s">
        <v>89</v>
      </c>
      <c r="V24" s="33" t="s">
        <v>71</v>
      </c>
      <c r="X24" s="27" t="s">
        <v>122</v>
      </c>
      <c r="Y24" s="27" t="s">
        <v>120</v>
      </c>
      <c r="Z24" s="30" t="s">
        <v>118</v>
      </c>
      <c r="AJ24" s="4" t="s">
        <v>92</v>
      </c>
      <c r="AK24" s="4" t="s">
        <v>93</v>
      </c>
    </row>
    <row r="25" spans="1:37">
      <c r="D25" s="66" t="s">
        <v>123</v>
      </c>
      <c r="E25" s="67"/>
      <c r="F25" s="68"/>
      <c r="G25" s="69"/>
      <c r="H25" s="69"/>
      <c r="I25" s="69"/>
      <c r="J25" s="69"/>
      <c r="K25" s="70"/>
      <c r="L25" s="70"/>
      <c r="M25" s="67"/>
      <c r="N25" s="67"/>
      <c r="O25" s="68"/>
      <c r="P25" s="68"/>
      <c r="Q25" s="67"/>
      <c r="R25" s="67"/>
      <c r="S25" s="67"/>
      <c r="T25" s="71"/>
      <c r="U25" s="71"/>
      <c r="V25" s="71" t="s">
        <v>0</v>
      </c>
      <c r="W25" s="72"/>
      <c r="X25" s="68"/>
    </row>
    <row r="26" spans="1:37" ht="20.399999999999999">
      <c r="A26" s="25">
        <v>9</v>
      </c>
      <c r="B26" s="26" t="s">
        <v>97</v>
      </c>
      <c r="C26" s="27" t="s">
        <v>124</v>
      </c>
      <c r="D26" s="28" t="s">
        <v>125</v>
      </c>
      <c r="E26" s="29">
        <v>0.23799999999999999</v>
      </c>
      <c r="F26" s="30" t="s">
        <v>100</v>
      </c>
      <c r="P26" s="30" t="s">
        <v>89</v>
      </c>
      <c r="V26" s="33" t="s">
        <v>71</v>
      </c>
      <c r="X26" s="27" t="s">
        <v>126</v>
      </c>
      <c r="Y26" s="27" t="s">
        <v>124</v>
      </c>
      <c r="Z26" s="30" t="s">
        <v>102</v>
      </c>
      <c r="AJ26" s="4" t="s">
        <v>92</v>
      </c>
      <c r="AK26" s="4" t="s">
        <v>93</v>
      </c>
    </row>
    <row r="27" spans="1:37">
      <c r="D27" s="66" t="s">
        <v>127</v>
      </c>
      <c r="E27" s="67"/>
      <c r="F27" s="68"/>
      <c r="G27" s="69"/>
      <c r="H27" s="69"/>
      <c r="I27" s="69"/>
      <c r="J27" s="69"/>
      <c r="K27" s="70"/>
      <c r="L27" s="70"/>
      <c r="M27" s="67"/>
      <c r="N27" s="67"/>
      <c r="O27" s="68"/>
      <c r="P27" s="68"/>
      <c r="Q27" s="67"/>
      <c r="R27" s="67"/>
      <c r="S27" s="67"/>
      <c r="T27" s="71"/>
      <c r="U27" s="71"/>
      <c r="V27" s="71" t="s">
        <v>0</v>
      </c>
      <c r="W27" s="72"/>
      <c r="X27" s="68"/>
    </row>
    <row r="28" spans="1:37">
      <c r="A28" s="25">
        <v>10</v>
      </c>
      <c r="B28" s="26" t="s">
        <v>128</v>
      </c>
      <c r="C28" s="27" t="s">
        <v>129</v>
      </c>
      <c r="D28" s="28" t="s">
        <v>130</v>
      </c>
      <c r="E28" s="29">
        <v>0.39700000000000002</v>
      </c>
      <c r="F28" s="30" t="s">
        <v>131</v>
      </c>
      <c r="P28" s="30" t="s">
        <v>89</v>
      </c>
      <c r="V28" s="33" t="s">
        <v>70</v>
      </c>
      <c r="X28" s="27" t="s">
        <v>129</v>
      </c>
      <c r="Y28" s="27" t="s">
        <v>129</v>
      </c>
      <c r="Z28" s="30" t="s">
        <v>132</v>
      </c>
      <c r="AA28" s="30" t="s">
        <v>133</v>
      </c>
      <c r="AJ28" s="4" t="s">
        <v>134</v>
      </c>
      <c r="AK28" s="4" t="s">
        <v>93</v>
      </c>
    </row>
    <row r="29" spans="1:37">
      <c r="D29" s="66" t="s">
        <v>135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72"/>
      <c r="X29" s="68"/>
    </row>
    <row r="30" spans="1:37">
      <c r="A30" s="25">
        <v>11</v>
      </c>
      <c r="B30" s="26" t="s">
        <v>107</v>
      </c>
      <c r="C30" s="27" t="s">
        <v>136</v>
      </c>
      <c r="D30" s="28" t="s">
        <v>137</v>
      </c>
      <c r="E30" s="29">
        <v>18</v>
      </c>
      <c r="F30" s="30" t="s">
        <v>88</v>
      </c>
      <c r="P30" s="30" t="s">
        <v>89</v>
      </c>
      <c r="V30" s="33" t="s">
        <v>71</v>
      </c>
      <c r="X30" s="27" t="s">
        <v>138</v>
      </c>
      <c r="Y30" s="27" t="s">
        <v>136</v>
      </c>
      <c r="Z30" s="30" t="s">
        <v>102</v>
      </c>
      <c r="AJ30" s="4" t="s">
        <v>92</v>
      </c>
      <c r="AK30" s="4" t="s">
        <v>93</v>
      </c>
    </row>
    <row r="31" spans="1:37">
      <c r="A31" s="25">
        <v>12</v>
      </c>
      <c r="B31" s="26" t="s">
        <v>128</v>
      </c>
      <c r="C31" s="27" t="s">
        <v>139</v>
      </c>
      <c r="D31" s="28" t="s">
        <v>140</v>
      </c>
      <c r="E31" s="29">
        <v>0.9</v>
      </c>
      <c r="F31" s="30" t="s">
        <v>141</v>
      </c>
      <c r="P31" s="30" t="s">
        <v>89</v>
      </c>
      <c r="V31" s="33" t="s">
        <v>70</v>
      </c>
      <c r="X31" s="27" t="s">
        <v>139</v>
      </c>
      <c r="Y31" s="27" t="s">
        <v>139</v>
      </c>
      <c r="Z31" s="30" t="s">
        <v>142</v>
      </c>
      <c r="AA31" s="30" t="s">
        <v>133</v>
      </c>
      <c r="AJ31" s="4" t="s">
        <v>134</v>
      </c>
      <c r="AK31" s="4" t="s">
        <v>93</v>
      </c>
    </row>
    <row r="32" spans="1:37">
      <c r="A32" s="25">
        <v>13</v>
      </c>
      <c r="B32" s="26" t="s">
        <v>143</v>
      </c>
      <c r="C32" s="27" t="s">
        <v>144</v>
      </c>
      <c r="D32" s="28" t="s">
        <v>145</v>
      </c>
      <c r="E32" s="29">
        <v>18</v>
      </c>
      <c r="F32" s="30" t="s">
        <v>88</v>
      </c>
      <c r="P32" s="30" t="s">
        <v>89</v>
      </c>
      <c r="V32" s="33" t="s">
        <v>71</v>
      </c>
      <c r="X32" s="27" t="s">
        <v>146</v>
      </c>
      <c r="Y32" s="27" t="s">
        <v>144</v>
      </c>
      <c r="Z32" s="30" t="s">
        <v>147</v>
      </c>
      <c r="AJ32" s="4" t="s">
        <v>92</v>
      </c>
      <c r="AK32" s="4" t="s">
        <v>93</v>
      </c>
    </row>
    <row r="33" spans="1:37">
      <c r="A33" s="25">
        <v>14</v>
      </c>
      <c r="B33" s="26" t="s">
        <v>148</v>
      </c>
      <c r="C33" s="27" t="s">
        <v>149</v>
      </c>
      <c r="D33" s="28" t="s">
        <v>150</v>
      </c>
      <c r="E33" s="29">
        <v>28.5</v>
      </c>
      <c r="F33" s="30" t="s">
        <v>88</v>
      </c>
      <c r="P33" s="30" t="s">
        <v>89</v>
      </c>
      <c r="V33" s="33" t="s">
        <v>71</v>
      </c>
      <c r="X33" s="27" t="s">
        <v>151</v>
      </c>
      <c r="Y33" s="27" t="s">
        <v>149</v>
      </c>
      <c r="Z33" s="30" t="s">
        <v>102</v>
      </c>
      <c r="AJ33" s="4" t="s">
        <v>92</v>
      </c>
      <c r="AK33" s="4" t="s">
        <v>93</v>
      </c>
    </row>
    <row r="34" spans="1:37">
      <c r="D34" s="66" t="s">
        <v>152</v>
      </c>
      <c r="E34" s="67"/>
      <c r="F34" s="68"/>
      <c r="G34" s="69"/>
      <c r="H34" s="69"/>
      <c r="I34" s="69"/>
      <c r="J34" s="69"/>
      <c r="K34" s="70"/>
      <c r="L34" s="70"/>
      <c r="M34" s="67"/>
      <c r="N34" s="67"/>
      <c r="O34" s="68"/>
      <c r="P34" s="68"/>
      <c r="Q34" s="67"/>
      <c r="R34" s="67"/>
      <c r="S34" s="67"/>
      <c r="T34" s="71"/>
      <c r="U34" s="71"/>
      <c r="V34" s="71" t="s">
        <v>0</v>
      </c>
      <c r="W34" s="72"/>
      <c r="X34" s="68"/>
    </row>
    <row r="35" spans="1:37">
      <c r="D35" s="66" t="s">
        <v>153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72"/>
      <c r="X35" s="68"/>
    </row>
    <row r="36" spans="1:37">
      <c r="D36" s="66" t="s">
        <v>154</v>
      </c>
      <c r="E36" s="67"/>
      <c r="F36" s="68"/>
      <c r="G36" s="69"/>
      <c r="H36" s="69"/>
      <c r="I36" s="69"/>
      <c r="J36" s="69"/>
      <c r="K36" s="70"/>
      <c r="L36" s="70"/>
      <c r="M36" s="67"/>
      <c r="N36" s="67"/>
      <c r="O36" s="68"/>
      <c r="P36" s="68"/>
      <c r="Q36" s="67"/>
      <c r="R36" s="67"/>
      <c r="S36" s="67"/>
      <c r="T36" s="71"/>
      <c r="U36" s="71"/>
      <c r="V36" s="71" t="s">
        <v>0</v>
      </c>
      <c r="W36" s="72"/>
      <c r="X36" s="68"/>
    </row>
    <row r="37" spans="1:37">
      <c r="D37" s="66" t="s">
        <v>155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72"/>
      <c r="X37" s="68"/>
    </row>
    <row r="38" spans="1:37">
      <c r="A38" s="25">
        <v>15</v>
      </c>
      <c r="B38" s="26" t="s">
        <v>148</v>
      </c>
      <c r="C38" s="27" t="s">
        <v>156</v>
      </c>
      <c r="D38" s="28" t="s">
        <v>157</v>
      </c>
      <c r="E38" s="29">
        <v>18</v>
      </c>
      <c r="F38" s="30" t="s">
        <v>88</v>
      </c>
      <c r="P38" s="30" t="s">
        <v>89</v>
      </c>
      <c r="V38" s="33" t="s">
        <v>71</v>
      </c>
      <c r="X38" s="27" t="s">
        <v>158</v>
      </c>
      <c r="Y38" s="27" t="s">
        <v>156</v>
      </c>
      <c r="Z38" s="30" t="s">
        <v>102</v>
      </c>
      <c r="AJ38" s="4" t="s">
        <v>92</v>
      </c>
      <c r="AK38" s="4" t="s">
        <v>93</v>
      </c>
    </row>
    <row r="39" spans="1:37">
      <c r="D39" s="74" t="s">
        <v>159</v>
      </c>
      <c r="E39" s="31"/>
    </row>
    <row r="40" spans="1:37">
      <c r="D40" s="65" t="s">
        <v>160</v>
      </c>
    </row>
    <row r="41" spans="1:37">
      <c r="A41" s="25">
        <v>16</v>
      </c>
      <c r="B41" s="26" t="s">
        <v>161</v>
      </c>
      <c r="C41" s="27" t="s">
        <v>162</v>
      </c>
      <c r="D41" s="28" t="s">
        <v>163</v>
      </c>
      <c r="E41" s="29">
        <v>3</v>
      </c>
      <c r="F41" s="30" t="s">
        <v>164</v>
      </c>
      <c r="P41" s="30" t="s">
        <v>165</v>
      </c>
      <c r="V41" s="33" t="s">
        <v>71</v>
      </c>
      <c r="X41" s="27" t="s">
        <v>166</v>
      </c>
      <c r="Y41" s="27" t="s">
        <v>162</v>
      </c>
      <c r="Z41" s="30" t="s">
        <v>167</v>
      </c>
      <c r="AJ41" s="4" t="s">
        <v>92</v>
      </c>
      <c r="AK41" s="4" t="s">
        <v>93</v>
      </c>
    </row>
    <row r="42" spans="1:37" ht="30.6">
      <c r="A42" s="25">
        <v>17</v>
      </c>
      <c r="B42" s="26" t="s">
        <v>128</v>
      </c>
      <c r="C42" s="27" t="s">
        <v>168</v>
      </c>
      <c r="D42" s="28" t="s">
        <v>169</v>
      </c>
      <c r="E42" s="29">
        <v>1</v>
      </c>
      <c r="F42" s="30" t="s">
        <v>170</v>
      </c>
      <c r="P42" s="30" t="s">
        <v>165</v>
      </c>
      <c r="V42" s="33" t="s">
        <v>70</v>
      </c>
      <c r="X42" s="27" t="s">
        <v>171</v>
      </c>
      <c r="Y42" s="27" t="s">
        <v>168</v>
      </c>
      <c r="Z42" s="30" t="s">
        <v>172</v>
      </c>
      <c r="AA42" s="30" t="s">
        <v>133</v>
      </c>
      <c r="AJ42" s="4" t="s">
        <v>134</v>
      </c>
      <c r="AK42" s="4" t="s">
        <v>93</v>
      </c>
    </row>
    <row r="43" spans="1:37">
      <c r="D43" s="74" t="s">
        <v>173</v>
      </c>
      <c r="E43" s="31"/>
    </row>
    <row r="44" spans="1:37">
      <c r="D44" s="65" t="s">
        <v>174</v>
      </c>
    </row>
    <row r="45" spans="1:37">
      <c r="A45" s="25">
        <v>18</v>
      </c>
      <c r="B45" s="26" t="s">
        <v>175</v>
      </c>
      <c r="C45" s="27" t="s">
        <v>176</v>
      </c>
      <c r="D45" s="28" t="s">
        <v>177</v>
      </c>
      <c r="E45" s="29">
        <v>12</v>
      </c>
      <c r="F45" s="30" t="s">
        <v>88</v>
      </c>
      <c r="P45" s="30" t="s">
        <v>178</v>
      </c>
      <c r="V45" s="33" t="s">
        <v>71</v>
      </c>
      <c r="X45" s="27" t="s">
        <v>179</v>
      </c>
      <c r="Y45" s="27" t="s">
        <v>176</v>
      </c>
      <c r="Z45" s="30" t="s">
        <v>180</v>
      </c>
      <c r="AJ45" s="4" t="s">
        <v>92</v>
      </c>
      <c r="AK45" s="4" t="s">
        <v>93</v>
      </c>
    </row>
    <row r="46" spans="1:37">
      <c r="D46" s="74" t="s">
        <v>181</v>
      </c>
      <c r="E46" s="31"/>
    </row>
    <row r="47" spans="1:37">
      <c r="D47" s="65" t="s">
        <v>182</v>
      </c>
    </row>
    <row r="48" spans="1:37" ht="20.399999999999999">
      <c r="A48" s="25">
        <v>19</v>
      </c>
      <c r="B48" s="26" t="s">
        <v>85</v>
      </c>
      <c r="C48" s="27" t="s">
        <v>183</v>
      </c>
      <c r="D48" s="28" t="s">
        <v>184</v>
      </c>
      <c r="E48" s="29">
        <v>10.5</v>
      </c>
      <c r="F48" s="30" t="s">
        <v>88</v>
      </c>
      <c r="P48" s="30" t="s">
        <v>185</v>
      </c>
      <c r="V48" s="33" t="s">
        <v>71</v>
      </c>
      <c r="X48" s="27" t="s">
        <v>186</v>
      </c>
      <c r="Y48" s="27" t="s">
        <v>183</v>
      </c>
      <c r="Z48" s="30" t="s">
        <v>187</v>
      </c>
      <c r="AJ48" s="4" t="s">
        <v>92</v>
      </c>
      <c r="AK48" s="4" t="s">
        <v>93</v>
      </c>
    </row>
    <row r="49" spans="1:37">
      <c r="D49" s="66" t="s">
        <v>188</v>
      </c>
      <c r="E49" s="67"/>
      <c r="F49" s="68"/>
      <c r="G49" s="69"/>
      <c r="H49" s="69"/>
      <c r="I49" s="69"/>
      <c r="J49" s="69"/>
      <c r="K49" s="70"/>
      <c r="L49" s="70"/>
      <c r="M49" s="67"/>
      <c r="N49" s="67"/>
      <c r="O49" s="68"/>
      <c r="P49" s="68"/>
      <c r="Q49" s="67"/>
      <c r="R49" s="67"/>
      <c r="S49" s="67"/>
      <c r="T49" s="71"/>
      <c r="U49" s="71"/>
      <c r="V49" s="71" t="s">
        <v>0</v>
      </c>
      <c r="W49" s="72"/>
      <c r="X49" s="68"/>
    </row>
    <row r="50" spans="1:37" ht="20.399999999999999">
      <c r="A50" s="25">
        <v>20</v>
      </c>
      <c r="B50" s="26" t="s">
        <v>85</v>
      </c>
      <c r="C50" s="27" t="s">
        <v>189</v>
      </c>
      <c r="D50" s="28" t="s">
        <v>190</v>
      </c>
      <c r="E50" s="29">
        <v>5.0999999999999996</v>
      </c>
      <c r="F50" s="30" t="s">
        <v>88</v>
      </c>
      <c r="P50" s="30" t="s">
        <v>185</v>
      </c>
      <c r="V50" s="33" t="s">
        <v>71</v>
      </c>
      <c r="X50" s="27" t="s">
        <v>191</v>
      </c>
      <c r="Y50" s="27" t="s">
        <v>189</v>
      </c>
      <c r="Z50" s="30" t="s">
        <v>187</v>
      </c>
      <c r="AJ50" s="4" t="s">
        <v>92</v>
      </c>
      <c r="AK50" s="4" t="s">
        <v>93</v>
      </c>
    </row>
    <row r="51" spans="1:37" ht="20.399999999999999">
      <c r="A51" s="25">
        <v>21</v>
      </c>
      <c r="B51" s="26" t="s">
        <v>85</v>
      </c>
      <c r="C51" s="27" t="s">
        <v>192</v>
      </c>
      <c r="D51" s="28" t="s">
        <v>193</v>
      </c>
      <c r="E51" s="29">
        <v>5.4</v>
      </c>
      <c r="F51" s="30" t="s">
        <v>88</v>
      </c>
      <c r="P51" s="30" t="s">
        <v>185</v>
      </c>
      <c r="V51" s="33" t="s">
        <v>71</v>
      </c>
      <c r="X51" s="27" t="s">
        <v>194</v>
      </c>
      <c r="Y51" s="27" t="s">
        <v>192</v>
      </c>
      <c r="Z51" s="30" t="s">
        <v>187</v>
      </c>
      <c r="AJ51" s="4" t="s">
        <v>92</v>
      </c>
      <c r="AK51" s="4" t="s">
        <v>93</v>
      </c>
    </row>
    <row r="52" spans="1:37" ht="20.399999999999999">
      <c r="A52" s="25">
        <v>22</v>
      </c>
      <c r="B52" s="26" t="s">
        <v>85</v>
      </c>
      <c r="C52" s="27" t="s">
        <v>195</v>
      </c>
      <c r="D52" s="28" t="s">
        <v>196</v>
      </c>
      <c r="E52" s="29">
        <v>5.76</v>
      </c>
      <c r="F52" s="30" t="s">
        <v>88</v>
      </c>
      <c r="P52" s="30" t="s">
        <v>185</v>
      </c>
      <c r="V52" s="33" t="s">
        <v>71</v>
      </c>
      <c r="X52" s="27" t="s">
        <v>197</v>
      </c>
      <c r="Y52" s="27" t="s">
        <v>195</v>
      </c>
      <c r="Z52" s="30" t="s">
        <v>198</v>
      </c>
      <c r="AJ52" s="4" t="s">
        <v>92</v>
      </c>
      <c r="AK52" s="4" t="s">
        <v>93</v>
      </c>
    </row>
    <row r="53" spans="1:37">
      <c r="D53" s="66" t="s">
        <v>199</v>
      </c>
      <c r="E53" s="67"/>
      <c r="F53" s="68"/>
      <c r="G53" s="69"/>
      <c r="H53" s="69"/>
      <c r="I53" s="69"/>
      <c r="J53" s="69"/>
      <c r="K53" s="70"/>
      <c r="L53" s="70"/>
      <c r="M53" s="67"/>
      <c r="N53" s="67"/>
      <c r="O53" s="68"/>
      <c r="P53" s="68"/>
      <c r="Q53" s="67"/>
      <c r="R53" s="67"/>
      <c r="S53" s="67"/>
      <c r="T53" s="71"/>
      <c r="U53" s="71"/>
      <c r="V53" s="71" t="s">
        <v>0</v>
      </c>
      <c r="W53" s="72"/>
      <c r="X53" s="68"/>
    </row>
    <row r="54" spans="1:37">
      <c r="A54" s="25">
        <v>23</v>
      </c>
      <c r="B54" s="26" t="s">
        <v>85</v>
      </c>
      <c r="C54" s="27" t="s">
        <v>200</v>
      </c>
      <c r="D54" s="28" t="s">
        <v>201</v>
      </c>
      <c r="E54" s="29">
        <v>10.5</v>
      </c>
      <c r="F54" s="30" t="s">
        <v>88</v>
      </c>
      <c r="P54" s="30" t="s">
        <v>185</v>
      </c>
      <c r="V54" s="33" t="s">
        <v>71</v>
      </c>
      <c r="X54" s="27" t="s">
        <v>202</v>
      </c>
      <c r="Y54" s="27" t="s">
        <v>200</v>
      </c>
      <c r="Z54" s="30" t="s">
        <v>203</v>
      </c>
      <c r="AJ54" s="4" t="s">
        <v>92</v>
      </c>
      <c r="AK54" s="4" t="s">
        <v>93</v>
      </c>
    </row>
    <row r="55" spans="1:37">
      <c r="A55" s="25">
        <v>24</v>
      </c>
      <c r="B55" s="26" t="s">
        <v>128</v>
      </c>
      <c r="C55" s="27" t="s">
        <v>204</v>
      </c>
      <c r="D55" s="28" t="s">
        <v>205</v>
      </c>
      <c r="E55" s="29">
        <v>10.605</v>
      </c>
      <c r="F55" s="30" t="s">
        <v>88</v>
      </c>
      <c r="P55" s="30" t="s">
        <v>185</v>
      </c>
      <c r="V55" s="33" t="s">
        <v>70</v>
      </c>
      <c r="X55" s="27" t="s">
        <v>206</v>
      </c>
      <c r="Y55" s="27" t="s">
        <v>204</v>
      </c>
      <c r="Z55" s="30" t="s">
        <v>207</v>
      </c>
      <c r="AA55" s="30" t="s">
        <v>133</v>
      </c>
      <c r="AJ55" s="4" t="s">
        <v>134</v>
      </c>
      <c r="AK55" s="4" t="s">
        <v>93</v>
      </c>
    </row>
    <row r="56" spans="1:37">
      <c r="D56" s="66" t="s">
        <v>208</v>
      </c>
      <c r="E56" s="67"/>
      <c r="F56" s="68"/>
      <c r="G56" s="69"/>
      <c r="H56" s="69"/>
      <c r="I56" s="69"/>
      <c r="J56" s="69"/>
      <c r="K56" s="70"/>
      <c r="L56" s="70"/>
      <c r="M56" s="67"/>
      <c r="N56" s="67"/>
      <c r="O56" s="68"/>
      <c r="P56" s="68"/>
      <c r="Q56" s="67"/>
      <c r="R56" s="67"/>
      <c r="S56" s="67"/>
      <c r="T56" s="71"/>
      <c r="U56" s="71"/>
      <c r="V56" s="71" t="s">
        <v>0</v>
      </c>
      <c r="W56" s="72"/>
      <c r="X56" s="68"/>
    </row>
    <row r="57" spans="1:37">
      <c r="D57" s="74" t="s">
        <v>209</v>
      </c>
      <c r="E57" s="31"/>
    </row>
    <row r="58" spans="1:37">
      <c r="D58" s="65" t="s">
        <v>210</v>
      </c>
    </row>
    <row r="59" spans="1:37">
      <c r="A59" s="25">
        <v>25</v>
      </c>
      <c r="B59" s="26" t="s">
        <v>211</v>
      </c>
      <c r="C59" s="27" t="s">
        <v>212</v>
      </c>
      <c r="D59" s="28" t="s">
        <v>213</v>
      </c>
      <c r="E59" s="29">
        <v>1.62</v>
      </c>
      <c r="F59" s="30" t="s">
        <v>100</v>
      </c>
      <c r="P59" s="30" t="s">
        <v>214</v>
      </c>
      <c r="V59" s="33" t="s">
        <v>71</v>
      </c>
      <c r="X59" s="27" t="s">
        <v>215</v>
      </c>
      <c r="Y59" s="27" t="s">
        <v>212</v>
      </c>
      <c r="Z59" s="30" t="s">
        <v>216</v>
      </c>
      <c r="AJ59" s="4" t="s">
        <v>92</v>
      </c>
      <c r="AK59" s="4" t="s">
        <v>93</v>
      </c>
    </row>
    <row r="60" spans="1:37">
      <c r="D60" s="66" t="s">
        <v>217</v>
      </c>
      <c r="E60" s="67"/>
      <c r="F60" s="68"/>
      <c r="G60" s="69"/>
      <c r="H60" s="69"/>
      <c r="I60" s="69"/>
      <c r="J60" s="69"/>
      <c r="K60" s="70"/>
      <c r="L60" s="70"/>
      <c r="M60" s="67"/>
      <c r="N60" s="67"/>
      <c r="O60" s="68"/>
      <c r="P60" s="68"/>
      <c r="Q60" s="67"/>
      <c r="R60" s="67"/>
      <c r="S60" s="67"/>
      <c r="T60" s="71"/>
      <c r="U60" s="71"/>
      <c r="V60" s="71" t="s">
        <v>0</v>
      </c>
      <c r="W60" s="72"/>
      <c r="X60" s="68"/>
    </row>
    <row r="61" spans="1:37">
      <c r="D61" s="74" t="s">
        <v>218</v>
      </c>
      <c r="E61" s="31"/>
    </row>
    <row r="62" spans="1:37">
      <c r="D62" s="65" t="s">
        <v>219</v>
      </c>
    </row>
    <row r="63" spans="1:37" ht="20.399999999999999">
      <c r="A63" s="25">
        <v>26</v>
      </c>
      <c r="B63" s="26" t="s">
        <v>85</v>
      </c>
      <c r="C63" s="27" t="s">
        <v>220</v>
      </c>
      <c r="D63" s="28" t="s">
        <v>221</v>
      </c>
      <c r="E63" s="29">
        <v>18.2</v>
      </c>
      <c r="F63" s="30" t="s">
        <v>222</v>
      </c>
      <c r="P63" s="30" t="s">
        <v>223</v>
      </c>
      <c r="V63" s="33" t="s">
        <v>71</v>
      </c>
      <c r="X63" s="27" t="s">
        <v>224</v>
      </c>
      <c r="Y63" s="27" t="s">
        <v>220</v>
      </c>
      <c r="Z63" s="30" t="s">
        <v>203</v>
      </c>
      <c r="AJ63" s="4" t="s">
        <v>92</v>
      </c>
      <c r="AK63" s="4" t="s">
        <v>93</v>
      </c>
    </row>
    <row r="64" spans="1:37">
      <c r="A64" s="25">
        <v>27</v>
      </c>
      <c r="B64" s="26" t="s">
        <v>128</v>
      </c>
      <c r="C64" s="27" t="s">
        <v>225</v>
      </c>
      <c r="D64" s="28" t="s">
        <v>226</v>
      </c>
      <c r="E64" s="29">
        <v>19</v>
      </c>
      <c r="F64" s="30" t="s">
        <v>164</v>
      </c>
      <c r="P64" s="30" t="s">
        <v>223</v>
      </c>
      <c r="V64" s="33" t="s">
        <v>70</v>
      </c>
      <c r="X64" s="27" t="s">
        <v>225</v>
      </c>
      <c r="Y64" s="27" t="s">
        <v>225</v>
      </c>
      <c r="Z64" s="30" t="s">
        <v>207</v>
      </c>
      <c r="AA64" s="30" t="s">
        <v>133</v>
      </c>
      <c r="AJ64" s="4" t="s">
        <v>134</v>
      </c>
      <c r="AK64" s="4" t="s">
        <v>93</v>
      </c>
    </row>
    <row r="65" spans="1:37">
      <c r="A65" s="25">
        <v>28</v>
      </c>
      <c r="B65" s="26" t="s">
        <v>85</v>
      </c>
      <c r="C65" s="27" t="s">
        <v>227</v>
      </c>
      <c r="D65" s="28" t="s">
        <v>228</v>
      </c>
      <c r="E65" s="29">
        <v>0.54600000000000004</v>
      </c>
      <c r="F65" s="30" t="s">
        <v>100</v>
      </c>
      <c r="P65" s="30" t="s">
        <v>223</v>
      </c>
      <c r="V65" s="33" t="s">
        <v>71</v>
      </c>
      <c r="X65" s="27" t="s">
        <v>229</v>
      </c>
      <c r="Y65" s="27" t="s">
        <v>227</v>
      </c>
      <c r="Z65" s="30" t="s">
        <v>203</v>
      </c>
      <c r="AJ65" s="4" t="s">
        <v>92</v>
      </c>
      <c r="AK65" s="4" t="s">
        <v>93</v>
      </c>
    </row>
    <row r="66" spans="1:37">
      <c r="D66" s="66" t="s">
        <v>230</v>
      </c>
      <c r="E66" s="67"/>
      <c r="F66" s="68"/>
      <c r="G66" s="69"/>
      <c r="H66" s="69"/>
      <c r="I66" s="69"/>
      <c r="J66" s="69"/>
      <c r="K66" s="70"/>
      <c r="L66" s="70"/>
      <c r="M66" s="67"/>
      <c r="N66" s="67"/>
      <c r="O66" s="68"/>
      <c r="P66" s="68"/>
      <c r="Q66" s="67"/>
      <c r="R66" s="67"/>
      <c r="S66" s="67"/>
      <c r="T66" s="71"/>
      <c r="U66" s="71"/>
      <c r="V66" s="71" t="s">
        <v>0</v>
      </c>
      <c r="W66" s="72"/>
      <c r="X66" s="68"/>
    </row>
    <row r="67" spans="1:37" ht="20.399999999999999">
      <c r="A67" s="25">
        <v>29</v>
      </c>
      <c r="B67" s="26" t="s">
        <v>107</v>
      </c>
      <c r="C67" s="27" t="s">
        <v>231</v>
      </c>
      <c r="D67" s="28" t="s">
        <v>232</v>
      </c>
      <c r="E67" s="29">
        <v>10.199999999999999</v>
      </c>
      <c r="F67" s="30" t="s">
        <v>222</v>
      </c>
      <c r="P67" s="30" t="s">
        <v>223</v>
      </c>
      <c r="V67" s="33" t="s">
        <v>71</v>
      </c>
      <c r="X67" s="27" t="s">
        <v>233</v>
      </c>
      <c r="Y67" s="27" t="s">
        <v>231</v>
      </c>
      <c r="Z67" s="30" t="s">
        <v>203</v>
      </c>
      <c r="AJ67" s="4" t="s">
        <v>92</v>
      </c>
      <c r="AK67" s="4" t="s">
        <v>93</v>
      </c>
    </row>
    <row r="68" spans="1:37">
      <c r="A68" s="25">
        <v>30</v>
      </c>
      <c r="B68" s="26" t="s">
        <v>107</v>
      </c>
      <c r="C68" s="27" t="s">
        <v>234</v>
      </c>
      <c r="D68" s="28" t="s">
        <v>235</v>
      </c>
      <c r="E68" s="29">
        <v>2.0049999999999999</v>
      </c>
      <c r="F68" s="30" t="s">
        <v>131</v>
      </c>
      <c r="P68" s="30" t="s">
        <v>223</v>
      </c>
      <c r="V68" s="33" t="s">
        <v>71</v>
      </c>
      <c r="X68" s="27" t="s">
        <v>236</v>
      </c>
      <c r="Y68" s="27" t="s">
        <v>234</v>
      </c>
      <c r="Z68" s="30" t="s">
        <v>91</v>
      </c>
      <c r="AJ68" s="4" t="s">
        <v>92</v>
      </c>
      <c r="AK68" s="4" t="s">
        <v>93</v>
      </c>
    </row>
    <row r="69" spans="1:37">
      <c r="A69" s="25">
        <v>31</v>
      </c>
      <c r="B69" s="26" t="s">
        <v>107</v>
      </c>
      <c r="C69" s="27" t="s">
        <v>237</v>
      </c>
      <c r="D69" s="28" t="s">
        <v>238</v>
      </c>
      <c r="E69" s="29">
        <v>38.094999999999999</v>
      </c>
      <c r="F69" s="30" t="s">
        <v>131</v>
      </c>
      <c r="P69" s="30" t="s">
        <v>223</v>
      </c>
      <c r="V69" s="33" t="s">
        <v>71</v>
      </c>
      <c r="X69" s="27" t="s">
        <v>239</v>
      </c>
      <c r="Y69" s="27" t="s">
        <v>237</v>
      </c>
      <c r="Z69" s="30" t="s">
        <v>91</v>
      </c>
      <c r="AJ69" s="4" t="s">
        <v>92</v>
      </c>
      <c r="AK69" s="4" t="s">
        <v>93</v>
      </c>
    </row>
    <row r="70" spans="1:37">
      <c r="D70" s="66" t="s">
        <v>240</v>
      </c>
      <c r="E70" s="67"/>
      <c r="F70" s="68"/>
      <c r="G70" s="69"/>
      <c r="H70" s="69"/>
      <c r="I70" s="69"/>
      <c r="J70" s="69"/>
      <c r="K70" s="70"/>
      <c r="L70" s="70"/>
      <c r="M70" s="67"/>
      <c r="N70" s="67"/>
      <c r="O70" s="68"/>
      <c r="P70" s="68"/>
      <c r="Q70" s="67"/>
      <c r="R70" s="67"/>
      <c r="S70" s="67"/>
      <c r="T70" s="71"/>
      <c r="U70" s="71"/>
      <c r="V70" s="71" t="s">
        <v>0</v>
      </c>
      <c r="W70" s="72"/>
      <c r="X70" s="68"/>
    </row>
    <row r="71" spans="1:37">
      <c r="A71" s="25">
        <v>32</v>
      </c>
      <c r="B71" s="26" t="s">
        <v>107</v>
      </c>
      <c r="C71" s="27" t="s">
        <v>241</v>
      </c>
      <c r="D71" s="28" t="s">
        <v>242</v>
      </c>
      <c r="E71" s="29">
        <v>2.0049999999999999</v>
      </c>
      <c r="F71" s="30" t="s">
        <v>131</v>
      </c>
      <c r="P71" s="30" t="s">
        <v>223</v>
      </c>
      <c r="V71" s="33" t="s">
        <v>71</v>
      </c>
      <c r="X71" s="27" t="s">
        <v>243</v>
      </c>
      <c r="Y71" s="27" t="s">
        <v>241</v>
      </c>
      <c r="Z71" s="30" t="s">
        <v>91</v>
      </c>
      <c r="AJ71" s="4" t="s">
        <v>92</v>
      </c>
      <c r="AK71" s="4" t="s">
        <v>93</v>
      </c>
    </row>
    <row r="72" spans="1:37" ht="20.399999999999999">
      <c r="A72" s="25">
        <v>33</v>
      </c>
      <c r="B72" s="26" t="s">
        <v>244</v>
      </c>
      <c r="C72" s="27" t="s">
        <v>245</v>
      </c>
      <c r="D72" s="28" t="s">
        <v>246</v>
      </c>
      <c r="E72" s="29">
        <v>0.88500000000000001</v>
      </c>
      <c r="F72" s="30" t="s">
        <v>131</v>
      </c>
      <c r="P72" s="30" t="s">
        <v>223</v>
      </c>
      <c r="V72" s="33" t="s">
        <v>71</v>
      </c>
      <c r="X72" s="27" t="s">
        <v>247</v>
      </c>
      <c r="Y72" s="27" t="s">
        <v>245</v>
      </c>
      <c r="Z72" s="30" t="s">
        <v>91</v>
      </c>
      <c r="AJ72" s="4" t="s">
        <v>92</v>
      </c>
      <c r="AK72" s="4" t="s">
        <v>93</v>
      </c>
    </row>
    <row r="73" spans="1:37">
      <c r="D73" s="66" t="s">
        <v>248</v>
      </c>
      <c r="E73" s="67"/>
      <c r="F73" s="68"/>
      <c r="G73" s="69"/>
      <c r="H73" s="69"/>
      <c r="I73" s="69"/>
      <c r="J73" s="69"/>
      <c r="K73" s="70"/>
      <c r="L73" s="70"/>
      <c r="M73" s="67"/>
      <c r="N73" s="67"/>
      <c r="O73" s="68"/>
      <c r="P73" s="68"/>
      <c r="Q73" s="67"/>
      <c r="R73" s="67"/>
      <c r="S73" s="67"/>
      <c r="T73" s="71"/>
      <c r="U73" s="71"/>
      <c r="V73" s="71" t="s">
        <v>0</v>
      </c>
      <c r="W73" s="72"/>
      <c r="X73" s="68"/>
    </row>
    <row r="74" spans="1:37" ht="20.399999999999999">
      <c r="A74" s="25">
        <v>34</v>
      </c>
      <c r="B74" s="26" t="s">
        <v>107</v>
      </c>
      <c r="C74" s="27" t="s">
        <v>249</v>
      </c>
      <c r="D74" s="28" t="s">
        <v>250</v>
      </c>
      <c r="E74" s="29">
        <v>1.1200000000000001</v>
      </c>
      <c r="F74" s="30" t="s">
        <v>131</v>
      </c>
      <c r="P74" s="30" t="s">
        <v>223</v>
      </c>
      <c r="V74" s="33" t="s">
        <v>71</v>
      </c>
      <c r="X74" s="27" t="s">
        <v>251</v>
      </c>
      <c r="Y74" s="27" t="s">
        <v>249</v>
      </c>
      <c r="Z74" s="30" t="s">
        <v>91</v>
      </c>
      <c r="AJ74" s="4" t="s">
        <v>92</v>
      </c>
      <c r="AK74" s="4" t="s">
        <v>93</v>
      </c>
    </row>
    <row r="75" spans="1:37">
      <c r="D75" s="66" t="s">
        <v>252</v>
      </c>
      <c r="E75" s="67"/>
      <c r="F75" s="68"/>
      <c r="G75" s="69"/>
      <c r="H75" s="69"/>
      <c r="I75" s="69"/>
      <c r="J75" s="69"/>
      <c r="K75" s="70"/>
      <c r="L75" s="70"/>
      <c r="M75" s="67"/>
      <c r="N75" s="67"/>
      <c r="O75" s="68"/>
      <c r="P75" s="68"/>
      <c r="Q75" s="67"/>
      <c r="R75" s="67"/>
      <c r="S75" s="67"/>
      <c r="T75" s="71"/>
      <c r="U75" s="71"/>
      <c r="V75" s="71" t="s">
        <v>0</v>
      </c>
      <c r="W75" s="72"/>
      <c r="X75" s="68"/>
    </row>
    <row r="76" spans="1:37">
      <c r="A76" s="25">
        <v>35</v>
      </c>
      <c r="B76" s="26" t="s">
        <v>107</v>
      </c>
      <c r="C76" s="27" t="s">
        <v>253</v>
      </c>
      <c r="D76" s="28" t="s">
        <v>254</v>
      </c>
      <c r="E76" s="29">
        <v>9.968</v>
      </c>
      <c r="F76" s="30" t="s">
        <v>100</v>
      </c>
      <c r="P76" s="30" t="s">
        <v>223</v>
      </c>
      <c r="V76" s="33" t="s">
        <v>71</v>
      </c>
      <c r="X76" s="27" t="s">
        <v>255</v>
      </c>
      <c r="Y76" s="27" t="s">
        <v>253</v>
      </c>
      <c r="Z76" s="30" t="s">
        <v>91</v>
      </c>
      <c r="AJ76" s="4" t="s">
        <v>92</v>
      </c>
      <c r="AK76" s="4" t="s">
        <v>93</v>
      </c>
    </row>
    <row r="77" spans="1:37">
      <c r="A77" s="25">
        <v>36</v>
      </c>
      <c r="B77" s="26" t="s">
        <v>256</v>
      </c>
      <c r="C77" s="27" t="s">
        <v>257</v>
      </c>
      <c r="D77" s="28" t="s">
        <v>258</v>
      </c>
      <c r="E77" s="29">
        <v>22.757000000000001</v>
      </c>
      <c r="F77" s="30" t="s">
        <v>131</v>
      </c>
      <c r="P77" s="30" t="s">
        <v>223</v>
      </c>
      <c r="V77" s="33" t="s">
        <v>71</v>
      </c>
      <c r="X77" s="27" t="s">
        <v>259</v>
      </c>
      <c r="Y77" s="27" t="s">
        <v>257</v>
      </c>
      <c r="Z77" s="30" t="s">
        <v>260</v>
      </c>
      <c r="AJ77" s="4" t="s">
        <v>92</v>
      </c>
      <c r="AK77" s="4" t="s">
        <v>93</v>
      </c>
    </row>
    <row r="78" spans="1:37">
      <c r="D78" s="74" t="s">
        <v>261</v>
      </c>
      <c r="E78" s="31"/>
    </row>
    <row r="79" spans="1:37">
      <c r="D79" s="74" t="s">
        <v>262</v>
      </c>
      <c r="E79" s="31"/>
    </row>
    <row r="80" spans="1:37">
      <c r="D80" s="74" t="s">
        <v>263</v>
      </c>
      <c r="E80" s="31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showGridLines="0" workbookViewId="0">
      <pane ySplit="10" topLeftCell="A11" activePane="bottomLeft" state="frozen"/>
      <selection pane="bottomLeft"/>
    </sheetView>
  </sheetViews>
  <sheetFormatPr defaultColWidth="9.109375" defaultRowHeight="10.199999999999999"/>
  <cols>
    <col min="1" max="1" width="15.6640625" style="12" customWidth="1"/>
    <col min="2" max="3" width="45.6640625" style="12" customWidth="1"/>
    <col min="4" max="4" width="11.33203125" style="13" customWidth="1"/>
    <col min="5" max="16384" width="9.109375" style="4"/>
  </cols>
  <sheetData>
    <row r="1" spans="1:6">
      <c r="A1" s="14" t="s">
        <v>72</v>
      </c>
      <c r="B1" s="15"/>
      <c r="C1" s="15"/>
      <c r="D1" s="16" t="s">
        <v>3</v>
      </c>
    </row>
    <row r="2" spans="1:6">
      <c r="A2" s="14" t="s">
        <v>74</v>
      </c>
      <c r="B2" s="15"/>
      <c r="C2" s="15"/>
      <c r="D2" s="16" t="s">
        <v>75</v>
      </c>
    </row>
    <row r="3" spans="1:6">
      <c r="A3" s="14" t="s">
        <v>14</v>
      </c>
      <c r="B3" s="15"/>
      <c r="C3" s="15"/>
      <c r="D3" s="16" t="s">
        <v>76</v>
      </c>
    </row>
    <row r="4" spans="1:6">
      <c r="A4" s="15"/>
      <c r="B4" s="15"/>
      <c r="C4" s="15"/>
      <c r="D4" s="15"/>
    </row>
    <row r="5" spans="1:6">
      <c r="A5" s="14" t="s">
        <v>77</v>
      </c>
      <c r="B5" s="15"/>
      <c r="C5" s="15"/>
      <c r="D5" s="15"/>
    </row>
    <row r="6" spans="1:6">
      <c r="A6" s="14" t="s">
        <v>78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1</v>
      </c>
      <c r="B8" s="17"/>
      <c r="C8" s="18"/>
      <c r="D8" s="19"/>
    </row>
    <row r="9" spans="1:6">
      <c r="A9" s="20" t="s">
        <v>66</v>
      </c>
      <c r="B9" s="20" t="s">
        <v>67</v>
      </c>
      <c r="C9" s="20" t="s">
        <v>68</v>
      </c>
      <c r="D9" s="21" t="s">
        <v>69</v>
      </c>
      <c r="F9" s="4" t="s">
        <v>1</v>
      </c>
    </row>
    <row r="10" spans="1:6">
      <c r="A10" s="22"/>
      <c r="B10" s="22"/>
      <c r="C10" s="23"/>
      <c r="D10" s="24"/>
    </row>
    <row r="12" spans="1:6">
      <c r="A12" s="12" t="s">
        <v>264</v>
      </c>
      <c r="B12" s="12" t="s">
        <v>264</v>
      </c>
      <c r="C12" s="12" t="s">
        <v>264</v>
      </c>
      <c r="F12" s="4" t="s">
        <v>1</v>
      </c>
    </row>
    <row r="13" spans="1:6">
      <c r="A13" s="12" t="s">
        <v>264</v>
      </c>
      <c r="B13" s="12" t="s">
        <v>264</v>
      </c>
      <c r="C13" s="12" t="s">
        <v>264</v>
      </c>
      <c r="F13" s="4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vo</cp:lastModifiedBy>
  <cp:revision>0</cp:revision>
  <cp:lastPrinted>2016-04-18T11:45:00Z</cp:lastPrinted>
  <dcterms:created xsi:type="dcterms:W3CDTF">1999-04-06T07:39:00Z</dcterms:created>
  <dcterms:modified xsi:type="dcterms:W3CDTF">2021-10-06T07:57:19Z</dcterms:modified>
</cp:coreProperties>
</file>