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vo\Desktop\Chodníky Slávičie II\"/>
    </mc:Choice>
  </mc:AlternateContent>
  <xr:revisionPtr revIDLastSave="0" documentId="13_ncr:1_{4D88C610-9587-423B-BF90-516F7937910B}" xr6:coauthVersionLast="47" xr6:coauthVersionMax="47" xr10:uidLastSave="{00000000-0000-0000-0000-000000000000}"/>
  <bookViews>
    <workbookView xWindow="2544" yWindow="2544" windowWidth="17280" windowHeight="8964" tabRatio="603" xr2:uid="{00000000-000D-0000-FFFF-FFFF00000000}"/>
  </bookViews>
  <sheets>
    <sheet name="zošit" sheetId="6" r:id="rId1"/>
  </sheets>
  <definedNames>
    <definedName name="_xlnm.Print_Titles" localSheetId="0">zošit!$9:$10</definedName>
    <definedName name="_xlnm.Print_Area" localSheetId="0">zošit!$A$1:$G$37</definedName>
    <definedName name="Print_Titles_0" localSheetId="0">zošit!$9:$10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" i="6" l="1"/>
  <c r="G12" i="6"/>
  <c r="G34" i="6" l="1"/>
  <c r="G32" i="6"/>
  <c r="G31" i="6"/>
  <c r="G30" i="6"/>
  <c r="G28" i="6"/>
  <c r="G27" i="6"/>
  <c r="G26" i="6"/>
  <c r="G21" i="6"/>
  <c r="G16" i="6"/>
  <c r="G15" i="6"/>
  <c r="G14" i="6"/>
  <c r="G24" i="6" l="1"/>
  <c r="G20" i="6"/>
  <c r="G17" i="6"/>
  <c r="G22" i="6"/>
  <c r="G33" i="6"/>
  <c r="G23" i="6"/>
  <c r="G29" i="6"/>
  <c r="G13" i="6" l="1"/>
  <c r="G35" i="6" s="1"/>
  <c r="G19" i="6"/>
  <c r="G18" i="6"/>
  <c r="G36" i="6" l="1"/>
  <c r="G37" i="6" s="1"/>
</calcChain>
</file>

<file path=xl/sharedStrings.xml><?xml version="1.0" encoding="utf-8"?>
<sst xmlns="http://schemas.openxmlformats.org/spreadsheetml/2006/main" count="65" uniqueCount="47">
  <si>
    <t>CENOVÁ PONUKA</t>
  </si>
  <si>
    <t>Č.</t>
  </si>
  <si>
    <t>Kód položky</t>
  </si>
  <si>
    <t>Popis</t>
  </si>
  <si>
    <t>MJ</t>
  </si>
  <si>
    <t>Množstvo celkom</t>
  </si>
  <si>
    <t>1</t>
  </si>
  <si>
    <t>2</t>
  </si>
  <si>
    <t>m2</t>
  </si>
  <si>
    <t>m</t>
  </si>
  <si>
    <t>t</t>
  </si>
  <si>
    <t xml:space="preserve">Celkom bez DPH   </t>
  </si>
  <si>
    <t xml:space="preserve">DPH   </t>
  </si>
  <si>
    <t xml:space="preserve">Celkom s DPH   </t>
  </si>
  <si>
    <t>Presun hmôt pre pozemnú komunikáciu a letisko s krytom asfaltovým akejkoľvek dĺžky objektu</t>
  </si>
  <si>
    <t>Dátum:</t>
  </si>
  <si>
    <t>Objednávateľ: MARIANUM - Pohrebníctvo mesta Bratislavy</t>
  </si>
  <si>
    <t>Vodorovná doprava vybúraných hmôt po suchu bez naloženia, ale so zložením na vzdialenosť do 1 km</t>
  </si>
  <si>
    <t>Postrek asfaltový spojovací bez posypu kamenivom z cestnej emulzie v množstve 0,50 kg/m2</t>
  </si>
  <si>
    <t>Postrek asfaltový spojovací bez posypu kamenivom z asfaltu cestného v množstve 0,20 kg/m2</t>
  </si>
  <si>
    <t>Poplatok za skladovanie - bitúmenové zmesi, uholný decht, dechtové výrobky (17 03 ), ostatné</t>
  </si>
  <si>
    <t>Rezanie existujúceho asfaltového krytu alebo podkladu hĺbky do 50 mm</t>
  </si>
  <si>
    <t>Vodorovná doprava sutiny so zložením a hrubým urovnaním na vzdialenosť do 15 km</t>
  </si>
  <si>
    <t>PA</t>
  </si>
  <si>
    <t>Poplatok za skladovanie - betón, tehly, dlaždice (17 01) ostatné</t>
  </si>
  <si>
    <t>Cena jednotková
EUR bez DPH</t>
  </si>
  <si>
    <t>Cena celkom
EUR bez DPH</t>
  </si>
  <si>
    <t>Nakladanie na dopravné prostriedky pre vodorovnú dopravu sutiny na riadenú skládku</t>
  </si>
  <si>
    <t xml:space="preserve">Spracoval:  </t>
  </si>
  <si>
    <t>Príplatok k cene za každý ďalší aj začatý 5 km nad 15 km pre vodorovnú dopravu sutiny na skládku</t>
  </si>
  <si>
    <t>Tesnenie škár a prasklín zálievkou za tepla pre komôrku s tesniacim profilom š. 10 mm hl. 25 mm</t>
  </si>
  <si>
    <t>Asfaltový betón vrstva obrusná AC 11 O v pruhu š. do 3 m z modifik. asfaltu tr. II, po zhutnení hr. do 40 mm</t>
  </si>
  <si>
    <t>Ochránenie koreňov a kmeňov stromov pred mechanickým poškodením a primeraným spôsobom ochránenie obnažených koreňov voči strate vody a teplotným extrémom pravidelne vlhčenou textíliou, minimalizovať dobu otvorenia výkopu, lokálna redukcia korún stromov</t>
  </si>
  <si>
    <t>Spevnenie krajníc alebo komun. pre peších s rozpr. a zhutnením, prehodenou zeminou hr. 150 mm</t>
  </si>
  <si>
    <t>Očistenie povrchu krytu alebo podkladu asfaltového, betónového</t>
  </si>
  <si>
    <t xml:space="preserve">Zhotoviteľ: </t>
  </si>
  <si>
    <t xml:space="preserve">Vyrovnanie povrchu doterajších krytov asfaltovým betónom AC 16 L hr. do 50 mm   </t>
  </si>
  <si>
    <t>Objekt: Oprava povrchov</t>
  </si>
  <si>
    <r>
      <t>Lokálne búr. podkl. betón a liat. asfalt hr. do</t>
    </r>
    <r>
      <rPr>
        <sz val="9"/>
        <color rgb="FFFF0000"/>
        <rFont val="Arial CE"/>
        <family val="2"/>
        <charset val="238"/>
      </rPr>
      <t xml:space="preserve"> </t>
    </r>
    <r>
      <rPr>
        <sz val="9"/>
        <rFont val="Arial CE"/>
        <family val="2"/>
        <charset val="238"/>
      </rPr>
      <t xml:space="preserve">15 cm s roztriedním podľa druhu odpadu  </t>
    </r>
  </si>
  <si>
    <t xml:space="preserve">Odkopávky a prekopávky nezapaž. v horn. tr. 3 </t>
  </si>
  <si>
    <t>m3</t>
  </si>
  <si>
    <t>Areálová vodorovná doprava vybúraných hmôt po suchu bez naloženia, ale so zložením v areáli</t>
  </si>
  <si>
    <t>VRN, priestorové obmedzenia, sťažený prístup, zariadenie staveniska,  dočasné oplotenia a zábradlia, preprava mechanizmov, DDZ, ochrana hrobových miest a zariadení pred poškodením</t>
  </si>
  <si>
    <t xml:space="preserve">Lokálna úprava vybraných jednotlivých plôch frézovaním asfalt. podkladu alebo krytu bez prek., plochy do 500 m2, pruh š. cez 0,5 m do 1 m, hr. do 50 mm, s ručným dosekaním po okrajoch + mechanické vyčistenie plochy </t>
  </si>
  <si>
    <t xml:space="preserve">Vytrhanie krajníkov alebo obrubníkov stojatých   </t>
  </si>
  <si>
    <t xml:space="preserve">D+M cest. obrubníka bet. ležatého, lôžko betón tr. C 12/15 s bočnou oporou   </t>
  </si>
  <si>
    <t>Stavba: Slávičie údolie - komunikácie_cintorín II.časť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</si>
</sst>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4">
    <font>
      <sz val="8"/>
      <name val="MS Sans Serif"/>
      <charset val="1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7"/>
      <name val="Arial CE"/>
      <family val="2"/>
      <charset val="238"/>
    </font>
    <font>
      <sz val="8"/>
      <name val="Arial CYR"/>
      <charset val="238"/>
    </font>
    <font>
      <b/>
      <sz val="10"/>
      <color rgb="FF00008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i/>
      <sz val="8"/>
      <color rgb="FF0000CC"/>
      <name val="Arial CE"/>
      <family val="2"/>
      <charset val="238"/>
    </font>
    <font>
      <b/>
      <sz val="8"/>
      <color rgb="FF0000CC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7"/>
      <name val="Arial CE"/>
      <family val="2"/>
      <charset val="238"/>
    </font>
    <font>
      <b/>
      <sz val="11"/>
      <color rgb="FF00008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1"/>
      <name val="MS Sans Serif"/>
      <charset val="1"/>
    </font>
    <font>
      <b/>
      <sz val="10"/>
      <color rgb="FF000080"/>
      <name val="Arial CE"/>
      <family val="2"/>
      <charset val="238"/>
    </font>
    <font>
      <sz val="8"/>
      <name val="MS Sans Serif"/>
      <charset val="1"/>
    </font>
    <font>
      <sz val="9"/>
      <color rgb="FFFF0000"/>
      <name val="Arial CE"/>
      <family val="2"/>
      <charset val="238"/>
    </font>
    <font>
      <sz val="9"/>
      <color theme="1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protection locked="0"/>
    </xf>
    <xf numFmtId="0" fontId="21" fillId="0" borderId="0" applyAlignment="0">
      <alignment vertical="top"/>
      <protection locked="0"/>
    </xf>
    <xf numFmtId="9" fontId="21" fillId="0" borderId="0" applyFont="0" applyFill="0" applyBorder="0" applyAlignment="0" applyProtection="0"/>
  </cellStyleXfs>
  <cellXfs count="138">
    <xf numFmtId="0" fontId="0" fillId="0" borderId="0" xfId="0">
      <protection locked="0"/>
    </xf>
    <xf numFmtId="0" fontId="0" fillId="0" borderId="0" xfId="0" applyAlignment="1">
      <alignment horizontal="left" vertical="top" wrapText="1"/>
      <protection locked="0"/>
    </xf>
    <xf numFmtId="0" fontId="1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left" wrapText="1"/>
      <protection locked="0"/>
    </xf>
    <xf numFmtId="0" fontId="7" fillId="0" borderId="0" xfId="0" applyFont="1" applyAlignment="1">
      <alignment horizontal="left" vertical="top"/>
      <protection locked="0"/>
    </xf>
    <xf numFmtId="0" fontId="12" fillId="0" borderId="0" xfId="0" applyFont="1" applyAlignment="1" applyProtection="1">
      <alignment horizontal="left"/>
    </xf>
    <xf numFmtId="37" fontId="14" fillId="0" borderId="0" xfId="0" applyNumberFormat="1" applyFont="1" applyAlignment="1" applyProtection="1">
      <alignment horizontal="center" vertical="top"/>
    </xf>
    <xf numFmtId="0" fontId="14" fillId="0" borderId="0" xfId="0" applyFont="1" applyAlignment="1" applyProtection="1">
      <alignment horizontal="left" vertical="top" wrapText="1"/>
    </xf>
    <xf numFmtId="164" fontId="14" fillId="0" borderId="0" xfId="0" applyNumberFormat="1" applyFont="1" applyAlignment="1" applyProtection="1">
      <alignment horizontal="right" vertical="top"/>
    </xf>
    <xf numFmtId="39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left" vertical="top" wrapText="1"/>
    </xf>
    <xf numFmtId="164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4" fillId="0" borderId="0" xfId="0" applyFont="1" applyAlignment="1" applyProtection="1">
      <alignment horizontal="left"/>
    </xf>
    <xf numFmtId="0" fontId="7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9" fontId="15" fillId="0" borderId="0" xfId="0" applyNumberFormat="1" applyFont="1" applyAlignment="1">
      <alignment horizontal="right"/>
      <protection locked="0"/>
    </xf>
    <xf numFmtId="0" fontId="7" fillId="0" borderId="0" xfId="0" applyFont="1">
      <protection locked="0"/>
    </xf>
    <xf numFmtId="0" fontId="11" fillId="0" borderId="0" xfId="0" applyFont="1" applyAlignment="1">
      <alignment horizontal="center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9" fontId="11" fillId="0" borderId="0" xfId="0" applyNumberFormat="1" applyFont="1" applyAlignment="1">
      <alignment horizontal="right"/>
      <protection locked="0"/>
    </xf>
    <xf numFmtId="37" fontId="7" fillId="0" borderId="0" xfId="0" applyNumberFormat="1" applyFont="1" applyAlignment="1">
      <alignment horizontal="center" vertical="top"/>
      <protection locked="0"/>
    </xf>
    <xf numFmtId="164" fontId="7" fillId="0" borderId="0" xfId="0" applyNumberFormat="1" applyFont="1" applyAlignment="1">
      <alignment horizontal="right" vertical="top"/>
      <protection locked="0"/>
    </xf>
    <xf numFmtId="39" fontId="7" fillId="0" borderId="0" xfId="0" applyNumberFormat="1" applyFont="1" applyAlignment="1">
      <alignment horizontal="right" vertical="top"/>
      <protection locked="0"/>
    </xf>
    <xf numFmtId="0" fontId="7" fillId="0" borderId="0" xfId="0" applyFont="1" applyAlignment="1">
      <alignment horizontal="left" vertical="top" wrapText="1"/>
      <protection locked="0"/>
    </xf>
    <xf numFmtId="0" fontId="16" fillId="0" borderId="0" xfId="0" applyFont="1" applyAlignment="1">
      <alignment horizontal="left" vertical="top"/>
      <protection locked="0"/>
    </xf>
    <xf numFmtId="0" fontId="12" fillId="0" borderId="0" xfId="0" applyFont="1" applyAlignment="1">
      <alignment horizontal="left" vertical="center"/>
      <protection locked="0"/>
    </xf>
    <xf numFmtId="164" fontId="12" fillId="0" borderId="3" xfId="0" applyNumberFormat="1" applyFont="1" applyBorder="1" applyAlignment="1">
      <alignment horizontal="center" vertical="center"/>
      <protection locked="0"/>
    </xf>
    <xf numFmtId="39" fontId="12" fillId="0" borderId="3" xfId="0" applyNumberFormat="1" applyFont="1" applyBorder="1" applyAlignment="1">
      <alignment horizontal="right" vertical="center"/>
      <protection locked="0"/>
    </xf>
    <xf numFmtId="39" fontId="12" fillId="3" borderId="3" xfId="0" applyNumberFormat="1" applyFont="1" applyFill="1" applyBorder="1" applyAlignment="1">
      <alignment horizontal="right" vertical="center"/>
      <protection locked="0"/>
    </xf>
    <xf numFmtId="0" fontId="1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164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left" vertical="top"/>
    </xf>
    <xf numFmtId="14" fontId="16" fillId="0" borderId="0" xfId="0" applyNumberFormat="1" applyFont="1" applyAlignment="1" applyProtection="1">
      <alignment horizontal="left" vertical="center"/>
    </xf>
    <xf numFmtId="14" fontId="16" fillId="0" borderId="0" xfId="0" applyNumberFormat="1" applyFont="1" applyAlignment="1" applyProtection="1">
      <alignment horizontal="left"/>
    </xf>
    <xf numFmtId="1" fontId="8" fillId="0" borderId="0" xfId="0" applyNumberFormat="1" applyFont="1" applyBorder="1" applyAlignment="1">
      <alignment horizontal="left" wrapText="1"/>
      <protection locked="0"/>
    </xf>
    <xf numFmtId="0" fontId="5" fillId="0" borderId="0" xfId="0" applyFont="1" applyBorder="1" applyAlignment="1">
      <alignment horizontal="left" wrapText="1"/>
      <protection locked="0"/>
    </xf>
    <xf numFmtId="0" fontId="6" fillId="0" borderId="0" xfId="0" applyFont="1" applyBorder="1" applyAlignment="1">
      <alignment horizontal="left" wrapText="1"/>
      <protection locked="0"/>
    </xf>
    <xf numFmtId="0" fontId="7" fillId="0" borderId="0" xfId="0" applyFont="1" applyBorder="1" applyAlignment="1">
      <alignment horizontal="left" wrapText="1"/>
      <protection locked="0"/>
    </xf>
    <xf numFmtId="1" fontId="9" fillId="0" borderId="0" xfId="0" applyNumberFormat="1" applyFont="1" applyBorder="1" applyAlignment="1">
      <alignment horizontal="left" wrapText="1"/>
      <protection locked="0"/>
    </xf>
    <xf numFmtId="0" fontId="10" fillId="0" borderId="0" xfId="0" applyFont="1" applyBorder="1" applyAlignment="1">
      <alignment horizontal="left" wrapText="1"/>
      <protection locked="0"/>
    </xf>
    <xf numFmtId="0" fontId="5" fillId="0" borderId="3" xfId="0" applyFont="1" applyBorder="1" applyAlignment="1">
      <alignment horizontal="left" wrapText="1"/>
      <protection locked="0"/>
    </xf>
    <xf numFmtId="0" fontId="18" fillId="0" borderId="0" xfId="0" applyFont="1" applyAlignment="1">
      <alignment horizontal="center" vertical="top" wrapText="1"/>
      <protection locked="0"/>
    </xf>
    <xf numFmtId="164" fontId="18" fillId="0" borderId="0" xfId="0" applyNumberFormat="1" applyFont="1" applyAlignment="1">
      <alignment horizontal="right" vertical="top"/>
      <protection locked="0"/>
    </xf>
    <xf numFmtId="39" fontId="18" fillId="0" borderId="0" xfId="0" applyNumberFormat="1" applyFont="1" applyAlignment="1">
      <alignment horizontal="right" vertical="top"/>
      <protection locked="0"/>
    </xf>
    <xf numFmtId="0" fontId="18" fillId="0" borderId="0" xfId="0" applyFont="1" applyBorder="1" applyAlignment="1">
      <alignment horizontal="left" wrapText="1"/>
      <protection locked="0"/>
    </xf>
    <xf numFmtId="37" fontId="15" fillId="0" borderId="0" xfId="0" applyNumberFormat="1" applyFont="1" applyAlignment="1">
      <alignment horizontal="center" vertical="center"/>
      <protection locked="0"/>
    </xf>
    <xf numFmtId="37" fontId="18" fillId="0" borderId="0" xfId="0" applyNumberFormat="1" applyFont="1" applyAlignment="1">
      <alignment horizontal="center" vertical="center"/>
      <protection locked="0"/>
    </xf>
    <xf numFmtId="37" fontId="7" fillId="0" borderId="0" xfId="0" applyNumberFormat="1" applyFont="1" applyAlignment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  <protection locked="0"/>
    </xf>
    <xf numFmtId="4" fontId="12" fillId="0" borderId="3" xfId="0" applyNumberFormat="1" applyFont="1" applyFill="1" applyBorder="1" applyAlignment="1">
      <alignment horizontal="right" vertical="center"/>
      <protection locked="0"/>
    </xf>
    <xf numFmtId="0" fontId="7" fillId="0" borderId="3" xfId="0" applyFont="1" applyFill="1" applyBorder="1" applyAlignment="1">
      <alignment horizontal="left" wrapText="1"/>
      <protection locked="0"/>
    </xf>
    <xf numFmtId="39" fontId="12" fillId="0" borderId="3" xfId="0" applyNumberFormat="1" applyFont="1" applyFill="1" applyBorder="1" applyAlignment="1">
      <alignment horizontal="right" vertical="center"/>
      <protection locked="0"/>
    </xf>
    <xf numFmtId="0" fontId="12" fillId="0" borderId="4" xfId="0" applyFont="1" applyFill="1" applyBorder="1" applyAlignment="1">
      <alignment horizontal="left" vertical="center" wrapText="1"/>
      <protection locked="0"/>
    </xf>
    <xf numFmtId="39" fontId="12" fillId="0" borderId="4" xfId="0" applyNumberFormat="1" applyFont="1" applyFill="1" applyBorder="1" applyAlignment="1">
      <alignment horizontal="right" vertical="center"/>
      <protection locked="0"/>
    </xf>
    <xf numFmtId="0" fontId="12" fillId="0" borderId="3" xfId="0" applyFont="1" applyFill="1" applyBorder="1" applyAlignment="1">
      <alignment horizontal="left" vertical="center" wrapText="1"/>
      <protection locked="0"/>
    </xf>
    <xf numFmtId="0" fontId="12" fillId="0" borderId="3" xfId="0" applyFont="1" applyFill="1" applyBorder="1" applyAlignment="1">
      <alignment horizontal="center" vertical="center" wrapText="1"/>
      <protection locked="0"/>
    </xf>
    <xf numFmtId="0" fontId="19" fillId="0" borderId="0" xfId="0" applyFont="1" applyFill="1" applyAlignment="1">
      <alignment horizontal="left" vertical="top"/>
      <protection locked="0"/>
    </xf>
    <xf numFmtId="0" fontId="19" fillId="0" borderId="0" xfId="0" applyFont="1" applyFill="1">
      <protection locked="0"/>
    </xf>
    <xf numFmtId="0" fontId="18" fillId="0" borderId="0" xfId="0" applyFont="1" applyFill="1" applyAlignment="1">
      <alignment horizontal="left" vertical="top"/>
      <protection locked="0"/>
    </xf>
    <xf numFmtId="0" fontId="18" fillId="0" borderId="0" xfId="0" applyFont="1" applyFill="1">
      <protection locked="0"/>
    </xf>
    <xf numFmtId="164" fontId="12" fillId="0" borderId="3" xfId="0" applyNumberFormat="1" applyFont="1" applyFill="1" applyBorder="1" applyAlignment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 wrapText="1"/>
      <protection locked="0"/>
    </xf>
    <xf numFmtId="4" fontId="1" fillId="0" borderId="3" xfId="0" applyNumberFormat="1" applyFont="1" applyFill="1" applyBorder="1" applyAlignment="1">
      <alignment horizontal="right" vertical="center"/>
      <protection locked="0"/>
    </xf>
    <xf numFmtId="0" fontId="1" fillId="0" borderId="3" xfId="0" applyFont="1" applyFill="1" applyBorder="1" applyAlignment="1">
      <alignment horizontal="left" vertical="center" wrapText="1"/>
      <protection locked="0"/>
    </xf>
    <xf numFmtId="0" fontId="1" fillId="0" borderId="3" xfId="0" applyFont="1" applyBorder="1" applyAlignment="1">
      <alignment horizontal="left" vertical="center" wrapText="1"/>
      <protection locked="0"/>
    </xf>
    <xf numFmtId="37" fontId="11" fillId="0" borderId="0" xfId="0" applyNumberFormat="1" applyFont="1" applyBorder="1" applyAlignment="1">
      <alignment horizontal="center" vertical="center"/>
      <protection locked="0"/>
    </xf>
    <xf numFmtId="39" fontId="12" fillId="0" borderId="0" xfId="0" applyNumberFormat="1" applyFont="1" applyFill="1" applyBorder="1" applyAlignment="1">
      <alignment horizontal="right" vertical="center"/>
      <protection locked="0"/>
    </xf>
    <xf numFmtId="0" fontId="12" fillId="0" borderId="0" xfId="0" applyFont="1" applyBorder="1" applyAlignment="1">
      <alignment horizontal="left" vertical="center"/>
      <protection locked="0"/>
    </xf>
    <xf numFmtId="0" fontId="5" fillId="0" borderId="3" xfId="0" applyFont="1" applyFill="1" applyBorder="1" applyAlignment="1">
      <alignment horizontal="left" wrapText="1"/>
      <protection locked="0"/>
    </xf>
    <xf numFmtId="39" fontId="12" fillId="4" borderId="0" xfId="0" applyNumberFormat="1" applyFont="1" applyFill="1" applyBorder="1" applyAlignment="1">
      <alignment horizontal="right" vertical="center"/>
      <protection locked="0"/>
    </xf>
    <xf numFmtId="0" fontId="12" fillId="0" borderId="2" xfId="0" applyFont="1" applyFill="1" applyBorder="1" applyAlignment="1">
      <alignment horizontal="center" vertical="center" wrapText="1"/>
      <protection locked="0"/>
    </xf>
    <xf numFmtId="0" fontId="7" fillId="0" borderId="0" xfId="0" applyFont="1" applyBorder="1" applyAlignment="1">
      <alignment horizontal="left" vertical="top"/>
      <protection locked="0"/>
    </xf>
    <xf numFmtId="0" fontId="19" fillId="0" borderId="0" xfId="0" applyFont="1" applyFill="1" applyBorder="1" applyAlignment="1">
      <alignment horizontal="left" vertical="top"/>
      <protection locked="0"/>
    </xf>
    <xf numFmtId="0" fontId="18" fillId="0" borderId="0" xfId="0" applyFont="1" applyFill="1" applyBorder="1" applyAlignment="1">
      <alignment horizontal="left" vertical="top"/>
      <protection locked="0"/>
    </xf>
    <xf numFmtId="0" fontId="1" fillId="0" borderId="3" xfId="0" applyFont="1" applyFill="1" applyBorder="1" applyAlignment="1">
      <alignment horizontal="center" vertical="center" wrapText="1"/>
      <protection locked="0"/>
    </xf>
    <xf numFmtId="164" fontId="1" fillId="0" borderId="3" xfId="0" applyNumberFormat="1" applyFont="1" applyFill="1" applyBorder="1" applyAlignment="1">
      <alignment horizontal="center" vertical="center"/>
      <protection locked="0"/>
    </xf>
    <xf numFmtId="0" fontId="6" fillId="0" borderId="3" xfId="0" applyFont="1" applyFill="1" applyBorder="1" applyAlignment="1">
      <alignment horizontal="left" vertical="center" wrapText="1"/>
      <protection locked="0"/>
    </xf>
    <xf numFmtId="39" fontId="1" fillId="0" borderId="3" xfId="0" applyNumberFormat="1" applyFont="1" applyFill="1" applyBorder="1" applyAlignment="1">
      <alignment horizontal="right" vertical="center"/>
      <protection locked="0"/>
    </xf>
    <xf numFmtId="39" fontId="1" fillId="3" borderId="3" xfId="0" applyNumberFormat="1" applyFont="1" applyFill="1" applyBorder="1" applyAlignment="1">
      <alignment horizontal="right" vertical="center"/>
      <protection locked="0"/>
    </xf>
    <xf numFmtId="39" fontId="1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>
      <alignment horizontal="center" vertical="center"/>
      <protection locked="0"/>
    </xf>
    <xf numFmtId="0" fontId="23" fillId="4" borderId="3" xfId="0" applyFont="1" applyFill="1" applyBorder="1" applyAlignment="1">
      <alignment horizontal="left" vertical="center" wrapText="1"/>
      <protection locked="0"/>
    </xf>
    <xf numFmtId="37" fontId="18" fillId="0" borderId="5" xfId="0" applyNumberFormat="1" applyFont="1" applyBorder="1" applyAlignment="1">
      <alignment horizontal="center" vertical="center"/>
      <protection locked="0"/>
    </xf>
    <xf numFmtId="0" fontId="20" fillId="0" borderId="5" xfId="0" applyFont="1" applyBorder="1" applyAlignment="1">
      <alignment horizontal="left" wrapText="1"/>
      <protection locked="0"/>
    </xf>
    <xf numFmtId="0" fontId="15" fillId="0" borderId="5" xfId="0" applyFont="1" applyBorder="1" applyAlignment="1">
      <alignment horizontal="left" wrapText="1"/>
      <protection locked="0"/>
    </xf>
    <xf numFmtId="0" fontId="18" fillId="0" borderId="5" xfId="0" applyFont="1" applyBorder="1" applyAlignment="1">
      <alignment horizontal="center" vertical="top" wrapText="1"/>
      <protection locked="0"/>
    </xf>
    <xf numFmtId="164" fontId="18" fillId="0" borderId="5" xfId="0" applyNumberFormat="1" applyFont="1" applyBorder="1" applyAlignment="1">
      <alignment horizontal="right" vertical="top"/>
      <protection locked="0"/>
    </xf>
    <xf numFmtId="39" fontId="18" fillId="0" borderId="5" xfId="0" applyNumberFormat="1" applyFont="1" applyBorder="1" applyAlignment="1">
      <alignment horizontal="right" vertical="top"/>
      <protection locked="0"/>
    </xf>
    <xf numFmtId="39" fontId="15" fillId="0" borderId="5" xfId="0" applyNumberFormat="1" applyFont="1" applyBorder="1" applyAlignment="1">
      <alignment horizontal="right"/>
      <protection locked="0"/>
    </xf>
    <xf numFmtId="0" fontId="13" fillId="0" borderId="0" xfId="0" applyFont="1" applyBorder="1" applyAlignment="1" applyProtection="1">
      <alignment horizontal="center" vertical="center"/>
    </xf>
    <xf numFmtId="39" fontId="1" fillId="4" borderId="0" xfId="0" applyNumberFormat="1" applyFont="1" applyFill="1" applyBorder="1" applyAlignment="1">
      <alignment horizontal="right" vertical="center"/>
      <protection locked="0"/>
    </xf>
    <xf numFmtId="0" fontId="7" fillId="2" borderId="0" xfId="0" applyFont="1" applyFill="1" applyBorder="1" applyAlignment="1" applyProtection="1">
      <alignment horizontal="center" vertical="center" wrapText="1"/>
    </xf>
    <xf numFmtId="39" fontId="12" fillId="0" borderId="0" xfId="0" applyNumberFormat="1" applyFont="1" applyBorder="1" applyAlignment="1">
      <alignment horizontal="right" vertical="center"/>
      <protection locked="0"/>
    </xf>
    <xf numFmtId="39" fontId="1" fillId="0" borderId="0" xfId="0" applyNumberFormat="1" applyFont="1" applyBorder="1" applyAlignment="1">
      <alignment horizontal="right" vertical="center"/>
      <protection locked="0"/>
    </xf>
    <xf numFmtId="39" fontId="1" fillId="0" borderId="0" xfId="0" applyNumberFormat="1" applyFont="1" applyFill="1" applyBorder="1" applyAlignment="1">
      <alignment horizontal="right" vertical="center"/>
      <protection locked="0"/>
    </xf>
    <xf numFmtId="39" fontId="15" fillId="0" borderId="0" xfId="0" applyNumberFormat="1" applyFont="1" applyBorder="1" applyAlignment="1">
      <alignment horizontal="right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  <protection locked="0"/>
    </xf>
    <xf numFmtId="4" fontId="1" fillId="4" borderId="3" xfId="0" applyNumberFormat="1" applyFont="1" applyFill="1" applyBorder="1" applyAlignment="1">
      <alignment horizontal="right" vertical="center"/>
      <protection locked="0"/>
    </xf>
    <xf numFmtId="4" fontId="12" fillId="4" borderId="3" xfId="0" applyNumberFormat="1" applyFont="1" applyFill="1" applyBorder="1" applyAlignment="1">
      <alignment horizontal="right" vertical="center"/>
      <protection locked="0"/>
    </xf>
    <xf numFmtId="2" fontId="0" fillId="4" borderId="0" xfId="2" applyNumberFormat="1" applyFont="1" applyFill="1" applyProtection="1">
      <protection locked="0"/>
    </xf>
    <xf numFmtId="0" fontId="1" fillId="4" borderId="3" xfId="0" applyFont="1" applyFill="1" applyBorder="1" applyAlignment="1">
      <alignment horizontal="left" vertical="center" wrapText="1"/>
      <protection locked="0"/>
    </xf>
    <xf numFmtId="0" fontId="1" fillId="4" borderId="0" xfId="0" applyFont="1" applyFill="1" applyBorder="1" applyAlignment="1">
      <alignment horizontal="left" vertical="center"/>
      <protection locked="0"/>
    </xf>
    <xf numFmtId="0" fontId="12" fillId="4" borderId="0" xfId="0" applyFont="1" applyFill="1" applyBorder="1" applyAlignment="1">
      <alignment horizontal="left" vertical="center"/>
      <protection locked="0"/>
    </xf>
    <xf numFmtId="0" fontId="19" fillId="4" borderId="0" xfId="0" applyFont="1" applyFill="1" applyBorder="1" applyAlignment="1">
      <alignment horizontal="left" vertical="top"/>
      <protection locked="0"/>
    </xf>
    <xf numFmtId="9" fontId="19" fillId="4" borderId="0" xfId="0" applyNumberFormat="1" applyFont="1" applyFill="1" applyBorder="1" applyAlignment="1">
      <alignment horizontal="left" vertical="top"/>
      <protection locked="0"/>
    </xf>
    <xf numFmtId="4" fontId="1" fillId="4" borderId="0" xfId="0" applyNumberFormat="1" applyFont="1" applyFill="1" applyBorder="1" applyAlignment="1">
      <alignment horizontal="left" vertical="center"/>
      <protection locked="0"/>
    </xf>
    <xf numFmtId="39" fontId="18" fillId="4" borderId="0" xfId="0" applyNumberFormat="1" applyFont="1" applyFill="1" applyBorder="1" applyAlignment="1">
      <alignment horizontal="left" vertical="top"/>
      <protection locked="0"/>
    </xf>
    <xf numFmtId="0" fontId="18" fillId="4" borderId="0" xfId="0" applyFont="1" applyFill="1" applyBorder="1" applyAlignment="1">
      <alignment horizontal="left" vertical="top"/>
      <protection locked="0"/>
    </xf>
    <xf numFmtId="0" fontId="0" fillId="4" borderId="0" xfId="0" applyFill="1">
      <protection locked="0"/>
    </xf>
    <xf numFmtId="0" fontId="1" fillId="4" borderId="0" xfId="0" applyFont="1" applyFill="1" applyBorder="1" applyAlignment="1">
      <alignment horizontal="right" vertical="center"/>
      <protection locked="0"/>
    </xf>
    <xf numFmtId="0" fontId="7" fillId="4" borderId="0" xfId="0" applyFont="1" applyFill="1" applyAlignment="1">
      <alignment horizontal="left" vertical="top"/>
      <protection locked="0"/>
    </xf>
    <xf numFmtId="0" fontId="7" fillId="4" borderId="0" xfId="0" applyFont="1" applyFill="1">
      <protection locked="0"/>
    </xf>
    <xf numFmtId="164" fontId="1" fillId="4" borderId="3" xfId="0" applyNumberFormat="1" applyFont="1" applyFill="1" applyBorder="1" applyAlignment="1">
      <alignment horizontal="center" vertical="center"/>
      <protection locked="0"/>
    </xf>
    <xf numFmtId="0" fontId="12" fillId="4" borderId="3" xfId="0" applyFont="1" applyFill="1" applyBorder="1" applyAlignment="1">
      <alignment horizontal="left" vertical="center" wrapText="1"/>
      <protection locked="0"/>
    </xf>
    <xf numFmtId="0" fontId="12" fillId="4" borderId="3" xfId="0" applyFont="1" applyFill="1" applyBorder="1" applyAlignment="1">
      <alignment horizontal="center" vertical="center" wrapText="1"/>
      <protection locked="0"/>
    </xf>
    <xf numFmtId="164" fontId="12" fillId="4" borderId="3" xfId="0" applyNumberFormat="1" applyFont="1" applyFill="1" applyBorder="1" applyAlignment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  <protection locked="0"/>
    </xf>
    <xf numFmtId="164" fontId="1" fillId="0" borderId="2" xfId="0" applyNumberFormat="1" applyFont="1" applyBorder="1" applyAlignment="1">
      <alignment horizontal="center" vertical="center"/>
      <protection locked="0"/>
    </xf>
    <xf numFmtId="4" fontId="1" fillId="4" borderId="2" xfId="0" applyNumberFormat="1" applyFont="1" applyFill="1" applyBorder="1" applyAlignment="1">
      <alignment horizontal="right" vertical="center"/>
      <protection locked="0"/>
    </xf>
    <xf numFmtId="39" fontId="1" fillId="3" borderId="2" xfId="0" applyNumberFormat="1" applyFont="1" applyFill="1" applyBorder="1" applyAlignment="1">
      <alignment horizontal="right" vertical="center"/>
      <protection locked="0"/>
    </xf>
    <xf numFmtId="39" fontId="1" fillId="0" borderId="2" xfId="0" applyNumberFormat="1" applyFont="1" applyBorder="1" applyAlignment="1">
      <alignment horizontal="right" vertical="center"/>
      <protection locked="0"/>
    </xf>
    <xf numFmtId="39" fontId="12" fillId="3" borderId="4" xfId="0" applyNumberFormat="1" applyFont="1" applyFill="1" applyBorder="1" applyAlignment="1">
      <alignment horizontal="right" vertical="center"/>
      <protection locked="0"/>
    </xf>
    <xf numFmtId="4" fontId="12" fillId="0" borderId="4" xfId="0" applyNumberFormat="1" applyFont="1" applyFill="1" applyBorder="1" applyAlignment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/>
    </xf>
  </cellXfs>
  <cellStyles count="3">
    <cellStyle name="Normálna" xfId="0" builtinId="0"/>
    <cellStyle name="Normálna 2" xfId="1" xr:uid="{00000000-0005-0000-0000-000001000000}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64"/>
  <sheetViews>
    <sheetView showGridLines="0" tabSelected="1" zoomScale="85" zoomScaleNormal="85" zoomScaleSheetLayoutView="100" workbookViewId="0">
      <pane ySplit="10" topLeftCell="A11" activePane="bottomLeft" state="frozen"/>
      <selection pane="bottomLeft" activeCell="A2" sqref="A2"/>
    </sheetView>
  </sheetViews>
  <sheetFormatPr defaultColWidth="9.140625" defaultRowHeight="10.199999999999999"/>
  <cols>
    <col min="1" max="1" width="5.7109375" style="27" customWidth="1"/>
    <col min="2" max="2" width="18.42578125" style="1" customWidth="1"/>
    <col min="3" max="3" width="71.7109375" style="30" customWidth="1"/>
    <col min="4" max="4" width="7.140625" style="30" customWidth="1"/>
    <col min="5" max="5" width="11.42578125" style="28" customWidth="1"/>
    <col min="6" max="6" width="15.42578125" style="29" bestFit="1" customWidth="1"/>
    <col min="7" max="8" width="17.140625" style="29" customWidth="1"/>
    <col min="9" max="9" width="5.7109375" style="9" customWidth="1"/>
    <col min="10" max="12" width="10.42578125" style="9" customWidth="1"/>
    <col min="13" max="13" width="12.42578125" style="9" customWidth="1"/>
    <col min="14" max="1020" width="10.42578125" style="9" customWidth="1"/>
    <col min="1021" max="16384" width="9.140625" style="23"/>
  </cols>
  <sheetData>
    <row r="1" spans="1:24" s="9" customFormat="1" ht="27.75" customHeight="1">
      <c r="A1" s="137" t="s">
        <v>0</v>
      </c>
      <c r="B1" s="137"/>
      <c r="C1" s="137"/>
      <c r="D1" s="137"/>
      <c r="E1" s="137"/>
      <c r="F1" s="137"/>
      <c r="G1" s="137"/>
      <c r="H1" s="101"/>
    </row>
    <row r="2" spans="1:24" s="31" customFormat="1" ht="12.75" customHeight="1">
      <c r="A2" s="36" t="s">
        <v>46</v>
      </c>
      <c r="B2" s="2"/>
      <c r="C2" s="37"/>
      <c r="D2" s="37"/>
      <c r="E2" s="37"/>
      <c r="F2" s="36" t="s">
        <v>28</v>
      </c>
      <c r="G2" s="37"/>
      <c r="H2" s="37"/>
    </row>
    <row r="3" spans="1:24" s="31" customFormat="1" ht="12.75" customHeight="1">
      <c r="A3" s="36" t="s">
        <v>37</v>
      </c>
      <c r="B3" s="2"/>
      <c r="C3" s="37"/>
      <c r="D3" s="37"/>
      <c r="E3" s="37"/>
      <c r="F3" s="36" t="s">
        <v>15</v>
      </c>
      <c r="G3" s="44"/>
      <c r="H3" s="44"/>
    </row>
    <row r="4" spans="1:24" s="9" customFormat="1" ht="6.75" customHeight="1">
      <c r="A4" s="11"/>
      <c r="B4" s="3"/>
      <c r="C4" s="12"/>
      <c r="D4" s="12"/>
      <c r="E4" s="13"/>
      <c r="F4" s="14"/>
      <c r="G4" s="14"/>
      <c r="H4" s="14"/>
    </row>
    <row r="5" spans="1:24" s="31" customFormat="1" ht="13.5" customHeight="1">
      <c r="A5" s="36" t="s">
        <v>16</v>
      </c>
      <c r="B5" s="4"/>
      <c r="C5" s="38"/>
      <c r="D5" s="39"/>
      <c r="E5" s="40"/>
      <c r="F5" s="41"/>
      <c r="G5" s="41"/>
      <c r="H5" s="41"/>
    </row>
    <row r="6" spans="1:24" s="31" customFormat="1" ht="13.5" customHeight="1">
      <c r="A6" s="36" t="s">
        <v>35</v>
      </c>
      <c r="B6" s="4"/>
      <c r="C6" s="38"/>
      <c r="D6" s="39"/>
      <c r="E6" s="40"/>
      <c r="F6" s="42"/>
      <c r="G6" s="43"/>
      <c r="H6" s="43"/>
    </row>
    <row r="7" spans="1:24" s="9" customFormat="1" ht="13.5" customHeight="1">
      <c r="A7" s="10"/>
      <c r="B7" s="5"/>
      <c r="C7" s="15"/>
      <c r="D7" s="15"/>
      <c r="E7" s="16"/>
      <c r="F7" s="17"/>
      <c r="G7" s="17"/>
      <c r="H7" s="17"/>
    </row>
    <row r="8" spans="1:24" s="9" customFormat="1" ht="6" customHeight="1">
      <c r="A8" s="18"/>
      <c r="B8" s="6"/>
      <c r="C8" s="18"/>
      <c r="D8" s="18"/>
      <c r="E8" s="18"/>
      <c r="F8" s="18"/>
      <c r="G8" s="18"/>
      <c r="H8" s="18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1:24" customFormat="1" ht="27" customHeight="1">
      <c r="A9" s="19" t="s">
        <v>1</v>
      </c>
      <c r="B9" s="7" t="s">
        <v>2</v>
      </c>
      <c r="C9" s="19" t="s">
        <v>3</v>
      </c>
      <c r="D9" s="19" t="s">
        <v>4</v>
      </c>
      <c r="E9" s="19" t="s">
        <v>5</v>
      </c>
      <c r="F9" s="19" t="s">
        <v>25</v>
      </c>
      <c r="G9" s="19" t="s">
        <v>26</v>
      </c>
      <c r="H9" s="108"/>
    </row>
    <row r="10" spans="1:24" customFormat="1" ht="12.75" customHeight="1">
      <c r="A10" s="19" t="s">
        <v>6</v>
      </c>
      <c r="B10" s="7" t="s">
        <v>7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03"/>
    </row>
    <row r="11" spans="1:24" customFormat="1" ht="30" customHeight="1">
      <c r="A11" s="56"/>
      <c r="B11" s="46"/>
      <c r="C11" s="20"/>
      <c r="D11" s="20"/>
      <c r="E11" s="21"/>
      <c r="F11" s="22"/>
      <c r="G11" s="22"/>
      <c r="H11" s="22"/>
      <c r="I11" s="121"/>
      <c r="J11" s="121"/>
      <c r="K11" s="121"/>
      <c r="L11" s="121"/>
      <c r="M11" s="121"/>
      <c r="N11" s="121"/>
      <c r="O11" s="121"/>
    </row>
    <row r="12" spans="1:24" customFormat="1" ht="30" customHeight="1">
      <c r="A12" s="82">
        <v>1</v>
      </c>
      <c r="B12" s="59"/>
      <c r="C12" s="130" t="s">
        <v>44</v>
      </c>
      <c r="D12" s="131" t="s">
        <v>9</v>
      </c>
      <c r="E12" s="132">
        <v>150</v>
      </c>
      <c r="F12" s="133"/>
      <c r="G12" s="134">
        <f t="shared" ref="G12" si="0">E12*F12</f>
        <v>0</v>
      </c>
      <c r="H12" s="22"/>
      <c r="I12" s="121"/>
      <c r="J12" s="121"/>
      <c r="K12" s="121"/>
      <c r="L12" s="121"/>
      <c r="M12" s="121"/>
      <c r="N12" s="121"/>
      <c r="O12" s="121"/>
    </row>
    <row r="13" spans="1:24" customFormat="1" ht="24" customHeight="1">
      <c r="A13" s="67">
        <v>2</v>
      </c>
      <c r="B13" s="60"/>
      <c r="C13" s="113" t="s">
        <v>38</v>
      </c>
      <c r="D13" s="128" t="s">
        <v>8</v>
      </c>
      <c r="E13" s="111">
        <v>721</v>
      </c>
      <c r="F13" s="35"/>
      <c r="G13" s="34">
        <f>E13*F13</f>
        <v>0</v>
      </c>
      <c r="H13" s="105"/>
      <c r="I13" s="121"/>
      <c r="J13" s="112"/>
      <c r="K13" s="121"/>
      <c r="L13" s="121"/>
      <c r="M13" s="121"/>
      <c r="N13" s="121"/>
      <c r="O13" s="121"/>
    </row>
    <row r="14" spans="1:24" customFormat="1" ht="45.6">
      <c r="A14" s="67">
        <v>3</v>
      </c>
      <c r="B14" s="60"/>
      <c r="C14" s="113" t="s">
        <v>43</v>
      </c>
      <c r="D14" s="125" t="s">
        <v>8</v>
      </c>
      <c r="E14" s="110">
        <v>550</v>
      </c>
      <c r="F14" s="35"/>
      <c r="G14" s="91">
        <f>E14*F14</f>
        <v>0</v>
      </c>
      <c r="H14" s="105"/>
      <c r="I14" s="121"/>
      <c r="J14" s="112"/>
      <c r="K14" s="121"/>
      <c r="L14" s="121"/>
      <c r="M14" s="121"/>
      <c r="N14" s="121"/>
      <c r="O14" s="121"/>
    </row>
    <row r="15" spans="1:24" customFormat="1" ht="24" customHeight="1">
      <c r="A15" s="67">
        <v>4</v>
      </c>
      <c r="B15" s="60"/>
      <c r="C15" s="113" t="s">
        <v>39</v>
      </c>
      <c r="D15" s="125" t="s">
        <v>40</v>
      </c>
      <c r="E15" s="111">
        <v>65</v>
      </c>
      <c r="F15" s="35"/>
      <c r="G15" s="34">
        <f t="shared" ref="G15:G19" si="1">E15*F15</f>
        <v>0</v>
      </c>
      <c r="H15" s="105"/>
      <c r="I15" s="121"/>
      <c r="J15" s="112"/>
      <c r="K15" s="121"/>
      <c r="L15" s="121"/>
      <c r="M15" s="121"/>
      <c r="N15" s="121"/>
      <c r="O15" s="121"/>
    </row>
    <row r="16" spans="1:24" customFormat="1" ht="24" customHeight="1">
      <c r="A16" s="67">
        <v>5</v>
      </c>
      <c r="B16" s="60"/>
      <c r="C16" s="113" t="s">
        <v>41</v>
      </c>
      <c r="D16" s="125" t="s">
        <v>10</v>
      </c>
      <c r="E16" s="111">
        <v>149.5</v>
      </c>
      <c r="F16" s="35"/>
      <c r="G16" s="34">
        <f t="shared" si="1"/>
        <v>0</v>
      </c>
      <c r="H16" s="105"/>
      <c r="I16" s="121"/>
      <c r="J16" s="112"/>
      <c r="K16" s="121"/>
      <c r="L16" s="121"/>
      <c r="M16" s="121"/>
      <c r="N16" s="121"/>
      <c r="O16" s="121"/>
    </row>
    <row r="17" spans="1:1020" customFormat="1" ht="24" customHeight="1">
      <c r="A17" s="67">
        <v>6</v>
      </c>
      <c r="B17" s="60"/>
      <c r="C17" s="126" t="s">
        <v>17</v>
      </c>
      <c r="D17" s="127" t="s">
        <v>10</v>
      </c>
      <c r="E17" s="111">
        <v>338.21716250000003</v>
      </c>
      <c r="F17" s="35"/>
      <c r="G17" s="34">
        <f t="shared" si="1"/>
        <v>0</v>
      </c>
      <c r="H17" s="104"/>
      <c r="I17" s="121"/>
      <c r="J17" s="121"/>
      <c r="K17" s="121"/>
      <c r="L17" s="121"/>
      <c r="M17" s="121"/>
      <c r="N17" s="121"/>
      <c r="O17" s="121"/>
    </row>
    <row r="18" spans="1:1020" customFormat="1" ht="24" customHeight="1">
      <c r="A18" s="67">
        <v>7</v>
      </c>
      <c r="B18" s="8"/>
      <c r="C18" s="126" t="s">
        <v>27</v>
      </c>
      <c r="D18" s="128" t="s">
        <v>10</v>
      </c>
      <c r="E18" s="111">
        <v>487.71716250000003</v>
      </c>
      <c r="F18" s="35"/>
      <c r="G18" s="34">
        <f t="shared" si="1"/>
        <v>0</v>
      </c>
      <c r="H18" s="104"/>
      <c r="I18" s="121"/>
      <c r="J18" s="121"/>
      <c r="K18" s="121"/>
      <c r="L18" s="121"/>
      <c r="M18" s="121"/>
      <c r="N18" s="121"/>
      <c r="O18" s="121"/>
    </row>
    <row r="19" spans="1:1020" customFormat="1" ht="24" customHeight="1">
      <c r="A19" s="67">
        <v>8</v>
      </c>
      <c r="B19" s="8"/>
      <c r="C19" s="126" t="s">
        <v>22</v>
      </c>
      <c r="D19" s="128" t="s">
        <v>10</v>
      </c>
      <c r="E19" s="111">
        <v>338.21716250000003</v>
      </c>
      <c r="F19" s="35"/>
      <c r="G19" s="34">
        <f t="shared" si="1"/>
        <v>0</v>
      </c>
      <c r="H19" s="104"/>
      <c r="I19" s="121"/>
      <c r="J19" s="121"/>
      <c r="K19" s="121"/>
      <c r="L19" s="121"/>
      <c r="M19" s="121"/>
      <c r="N19" s="121"/>
      <c r="O19" s="121"/>
    </row>
    <row r="20" spans="1:1020" customFormat="1" ht="24" customHeight="1">
      <c r="A20" s="67">
        <v>9</v>
      </c>
      <c r="B20" s="62"/>
      <c r="C20" s="113" t="s">
        <v>29</v>
      </c>
      <c r="D20" s="128" t="s">
        <v>10</v>
      </c>
      <c r="E20" s="111">
        <v>338.21716250000003</v>
      </c>
      <c r="F20" s="35"/>
      <c r="G20" s="63">
        <f>E20*F20</f>
        <v>0</v>
      </c>
      <c r="H20" s="78"/>
      <c r="I20" s="121"/>
      <c r="J20" s="121"/>
      <c r="K20" s="121"/>
      <c r="L20" s="121"/>
      <c r="M20" s="121"/>
      <c r="N20" s="121"/>
      <c r="O20" s="121"/>
    </row>
    <row r="21" spans="1:1020" customFormat="1" ht="24" customHeight="1">
      <c r="A21" s="67">
        <v>10</v>
      </c>
      <c r="B21" s="62"/>
      <c r="C21" s="113" t="s">
        <v>18</v>
      </c>
      <c r="D21" s="125" t="s">
        <v>8</v>
      </c>
      <c r="E21" s="111">
        <v>2776.9929999999999</v>
      </c>
      <c r="F21" s="35"/>
      <c r="G21" s="63">
        <f t="shared" ref="G21:G30" si="2">E21*F21</f>
        <v>0</v>
      </c>
      <c r="H21" s="78"/>
      <c r="I21" s="121"/>
      <c r="J21" s="121"/>
      <c r="K21" s="121"/>
      <c r="L21" s="121"/>
      <c r="M21" s="121"/>
      <c r="N21" s="121"/>
      <c r="O21" s="121"/>
    </row>
    <row r="22" spans="1:1020" customFormat="1" ht="24" customHeight="1">
      <c r="A22" s="67">
        <v>11</v>
      </c>
      <c r="B22" s="62"/>
      <c r="C22" s="113" t="s">
        <v>36</v>
      </c>
      <c r="D22" s="125" t="s">
        <v>8</v>
      </c>
      <c r="E22" s="111">
        <v>2776.9929999999999</v>
      </c>
      <c r="F22" s="35"/>
      <c r="G22" s="63">
        <f t="shared" si="2"/>
        <v>0</v>
      </c>
      <c r="H22" s="78"/>
      <c r="I22" s="121"/>
      <c r="J22" s="121"/>
      <c r="K22" s="121"/>
      <c r="L22" s="121"/>
      <c r="M22" s="121"/>
      <c r="N22" s="121"/>
      <c r="O22" s="121"/>
    </row>
    <row r="23" spans="1:1020" customFormat="1" ht="24" customHeight="1">
      <c r="A23" s="67">
        <v>12</v>
      </c>
      <c r="B23" s="51"/>
      <c r="C23" s="113" t="s">
        <v>19</v>
      </c>
      <c r="D23" s="127" t="s">
        <v>8</v>
      </c>
      <c r="E23" s="111">
        <v>3592.8955000000001</v>
      </c>
      <c r="F23" s="35"/>
      <c r="G23" s="34">
        <f t="shared" si="2"/>
        <v>0</v>
      </c>
      <c r="H23" s="104"/>
      <c r="I23" s="121"/>
      <c r="J23" s="121"/>
      <c r="K23" s="121"/>
      <c r="L23" s="121"/>
      <c r="M23" s="121"/>
      <c r="N23" s="121"/>
      <c r="O23" s="121"/>
    </row>
    <row r="24" spans="1:1020" customFormat="1" ht="24" customHeight="1">
      <c r="A24" s="67">
        <v>13</v>
      </c>
      <c r="B24" s="51"/>
      <c r="C24" s="113" t="s">
        <v>31</v>
      </c>
      <c r="D24" s="127" t="s">
        <v>8</v>
      </c>
      <c r="E24" s="111">
        <v>3592.8955000000001</v>
      </c>
      <c r="F24" s="35"/>
      <c r="G24" s="34">
        <f t="shared" si="2"/>
        <v>0</v>
      </c>
      <c r="H24" s="104"/>
      <c r="I24" s="121"/>
      <c r="J24" s="121"/>
      <c r="K24" s="121"/>
      <c r="L24" s="121"/>
      <c r="M24" s="121"/>
      <c r="N24" s="121"/>
      <c r="O24" s="121"/>
    </row>
    <row r="25" spans="1:1020" customFormat="1" ht="24" customHeight="1">
      <c r="A25" s="67">
        <v>14</v>
      </c>
      <c r="B25" s="60"/>
      <c r="C25" s="76" t="s">
        <v>45</v>
      </c>
      <c r="D25" s="92" t="s">
        <v>9</v>
      </c>
      <c r="E25" s="110">
        <v>150</v>
      </c>
      <c r="F25" s="90"/>
      <c r="G25" s="91">
        <f t="shared" si="2"/>
        <v>0</v>
      </c>
      <c r="H25" s="104"/>
      <c r="I25" s="121"/>
      <c r="J25" s="121"/>
      <c r="K25" s="121"/>
      <c r="L25" s="121"/>
      <c r="M25" s="121"/>
      <c r="N25" s="121"/>
      <c r="O25" s="121"/>
    </row>
    <row r="26" spans="1:1020" customFormat="1" ht="24" customHeight="1">
      <c r="A26" s="67">
        <v>15</v>
      </c>
      <c r="B26" s="62"/>
      <c r="C26" s="113" t="s">
        <v>33</v>
      </c>
      <c r="D26" s="129" t="s">
        <v>8</v>
      </c>
      <c r="E26" s="110">
        <v>784.24</v>
      </c>
      <c r="F26" s="35"/>
      <c r="G26" s="91">
        <f t="shared" si="2"/>
        <v>0</v>
      </c>
      <c r="H26" s="105"/>
      <c r="I26" s="121"/>
      <c r="J26" s="121"/>
      <c r="K26" s="121"/>
      <c r="L26" s="121"/>
      <c r="M26" s="121"/>
      <c r="N26" s="121"/>
      <c r="O26" s="121"/>
    </row>
    <row r="27" spans="1:1020" customFormat="1" ht="24" customHeight="1">
      <c r="A27" s="67">
        <v>16</v>
      </c>
      <c r="B27" s="62"/>
      <c r="C27" s="66" t="s">
        <v>21</v>
      </c>
      <c r="D27" s="72" t="s">
        <v>9</v>
      </c>
      <c r="E27" s="74">
        <v>48</v>
      </c>
      <c r="F27" s="35"/>
      <c r="G27" s="63">
        <f t="shared" si="2"/>
        <v>0</v>
      </c>
      <c r="H27" s="78"/>
      <c r="I27" s="121"/>
      <c r="J27" s="121"/>
      <c r="K27" s="121"/>
      <c r="L27" s="121"/>
      <c r="M27" s="121"/>
      <c r="N27" s="121"/>
      <c r="O27" s="121"/>
    </row>
    <row r="28" spans="1:1020" customFormat="1" ht="24" customHeight="1">
      <c r="A28" s="67">
        <v>17</v>
      </c>
      <c r="B28" s="8"/>
      <c r="C28" s="76" t="s">
        <v>30</v>
      </c>
      <c r="D28" s="33" t="s">
        <v>9</v>
      </c>
      <c r="E28" s="61">
        <v>250</v>
      </c>
      <c r="F28" s="35"/>
      <c r="G28" s="34">
        <f t="shared" si="2"/>
        <v>0</v>
      </c>
      <c r="H28" s="104"/>
      <c r="I28" s="121"/>
      <c r="J28" s="121"/>
      <c r="K28" s="121"/>
      <c r="L28" s="121"/>
      <c r="M28" s="121"/>
      <c r="N28" s="121"/>
      <c r="O28" s="121"/>
    </row>
    <row r="29" spans="1:1020" customFormat="1" ht="24" customHeight="1">
      <c r="A29" s="67">
        <v>18</v>
      </c>
      <c r="B29" s="8"/>
      <c r="C29" s="76" t="s">
        <v>34</v>
      </c>
      <c r="D29" s="92" t="s">
        <v>8</v>
      </c>
      <c r="E29" s="74">
        <v>3592.8955000000001</v>
      </c>
      <c r="F29" s="35"/>
      <c r="G29" s="91">
        <f t="shared" si="2"/>
        <v>0</v>
      </c>
      <c r="H29" s="105"/>
      <c r="I29" s="121"/>
      <c r="J29" s="121"/>
      <c r="K29" s="121"/>
      <c r="L29" s="121"/>
      <c r="M29" s="121"/>
      <c r="N29" s="121"/>
      <c r="O29" s="121"/>
    </row>
    <row r="30" spans="1:1020" customFormat="1" ht="45.6">
      <c r="A30" s="67">
        <v>19</v>
      </c>
      <c r="B30" s="88"/>
      <c r="C30" s="93" t="s">
        <v>32</v>
      </c>
      <c r="D30" s="87" t="s">
        <v>23</v>
      </c>
      <c r="E30" s="74">
        <v>1</v>
      </c>
      <c r="F30" s="35"/>
      <c r="G30" s="89">
        <f t="shared" si="2"/>
        <v>0</v>
      </c>
      <c r="H30" s="106"/>
      <c r="I30" s="121"/>
      <c r="J30" s="121"/>
      <c r="K30" s="121"/>
      <c r="L30" s="121"/>
      <c r="M30" s="121"/>
      <c r="N30" s="121"/>
      <c r="O30" s="121"/>
    </row>
    <row r="31" spans="1:1020" s="32" customFormat="1" ht="24" customHeight="1">
      <c r="A31" s="67">
        <v>20</v>
      </c>
      <c r="B31" s="8"/>
      <c r="C31" s="75" t="s">
        <v>24</v>
      </c>
      <c r="D31" s="86" t="s">
        <v>10</v>
      </c>
      <c r="E31" s="74">
        <v>103.2</v>
      </c>
      <c r="F31" s="35"/>
      <c r="G31" s="63">
        <f>E31*F31</f>
        <v>0</v>
      </c>
      <c r="H31" s="78"/>
      <c r="I31" s="116"/>
      <c r="J31" s="114"/>
      <c r="K31" s="115"/>
      <c r="L31" s="115"/>
      <c r="M31" s="81"/>
      <c r="N31" s="81"/>
      <c r="O31" s="115"/>
      <c r="P31" s="79"/>
      <c r="Q31" s="79"/>
      <c r="R31" s="79"/>
      <c r="S31" s="79"/>
      <c r="T31" s="79"/>
      <c r="U31" s="79"/>
      <c r="V31" s="79"/>
      <c r="W31" s="79"/>
      <c r="X31" s="79"/>
    </row>
    <row r="32" spans="1:1020" s="69" customFormat="1" ht="24" customHeight="1">
      <c r="A32" s="67">
        <v>21</v>
      </c>
      <c r="B32" s="80"/>
      <c r="C32" s="66" t="s">
        <v>20</v>
      </c>
      <c r="D32" s="67" t="s">
        <v>10</v>
      </c>
      <c r="E32" s="61">
        <v>235.02</v>
      </c>
      <c r="F32" s="35"/>
      <c r="G32" s="63">
        <f>E32*F32</f>
        <v>0</v>
      </c>
      <c r="H32" s="78"/>
      <c r="I32" s="116"/>
      <c r="J32" s="114"/>
      <c r="K32" s="116"/>
      <c r="L32" s="117"/>
      <c r="M32" s="102"/>
      <c r="N32" s="81"/>
      <c r="O32" s="116"/>
      <c r="P32" s="84"/>
      <c r="Q32" s="84"/>
      <c r="R32" s="84"/>
      <c r="S32" s="84"/>
      <c r="T32" s="84"/>
      <c r="U32" s="84"/>
      <c r="V32" s="84"/>
      <c r="W32" s="84"/>
      <c r="X32" s="84"/>
      <c r="Y32" s="68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  <c r="OY32" s="68"/>
      <c r="OZ32" s="68"/>
      <c r="PA32" s="68"/>
      <c r="PB32" s="68"/>
      <c r="PC32" s="68"/>
      <c r="PD32" s="68"/>
      <c r="PE32" s="68"/>
      <c r="PF32" s="68"/>
      <c r="PG32" s="68"/>
      <c r="PH32" s="68"/>
      <c r="PI32" s="68"/>
      <c r="PJ32" s="68"/>
      <c r="PK32" s="68"/>
      <c r="PL32" s="68"/>
      <c r="PM32" s="68"/>
      <c r="PN32" s="68"/>
      <c r="PO32" s="68"/>
      <c r="PP32" s="68"/>
      <c r="PQ32" s="68"/>
      <c r="PR32" s="68"/>
      <c r="PS32" s="68"/>
      <c r="PT32" s="68"/>
      <c r="PU32" s="68"/>
      <c r="PV32" s="68"/>
      <c r="PW32" s="68"/>
      <c r="PX32" s="68"/>
      <c r="PY32" s="68"/>
      <c r="PZ32" s="68"/>
      <c r="QA32" s="68"/>
      <c r="QB32" s="68"/>
      <c r="QC32" s="68"/>
      <c r="QD32" s="68"/>
      <c r="QE32" s="68"/>
      <c r="QF32" s="68"/>
      <c r="QG32" s="68"/>
      <c r="QH32" s="68"/>
      <c r="QI32" s="68"/>
      <c r="QJ32" s="68"/>
      <c r="QK32" s="68"/>
      <c r="QL32" s="68"/>
      <c r="QM32" s="68"/>
      <c r="QN32" s="68"/>
      <c r="QO32" s="68"/>
      <c r="QP32" s="68"/>
      <c r="QQ32" s="68"/>
      <c r="QR32" s="68"/>
      <c r="QS32" s="68"/>
      <c r="QT32" s="68"/>
      <c r="QU32" s="68"/>
      <c r="QV32" s="68"/>
      <c r="QW32" s="68"/>
      <c r="QX32" s="68"/>
      <c r="QY32" s="68"/>
      <c r="QZ32" s="68"/>
      <c r="RA32" s="68"/>
      <c r="RB32" s="68"/>
      <c r="RC32" s="68"/>
      <c r="RD32" s="68"/>
      <c r="RE32" s="68"/>
      <c r="RF32" s="68"/>
      <c r="RG32" s="68"/>
      <c r="RH32" s="68"/>
      <c r="RI32" s="68"/>
      <c r="RJ32" s="68"/>
      <c r="RK32" s="68"/>
      <c r="RL32" s="68"/>
      <c r="RM32" s="68"/>
      <c r="RN32" s="68"/>
      <c r="RO32" s="68"/>
      <c r="RP32" s="68"/>
      <c r="RQ32" s="68"/>
      <c r="RR32" s="68"/>
      <c r="RS32" s="68"/>
      <c r="RT32" s="68"/>
      <c r="RU32" s="68"/>
      <c r="RV32" s="68"/>
      <c r="RW32" s="68"/>
      <c r="RX32" s="68"/>
      <c r="RY32" s="68"/>
      <c r="RZ32" s="68"/>
      <c r="SA32" s="68"/>
      <c r="SB32" s="68"/>
      <c r="SC32" s="68"/>
      <c r="SD32" s="68"/>
      <c r="SE32" s="68"/>
      <c r="SF32" s="68"/>
      <c r="SG32" s="68"/>
      <c r="SH32" s="68"/>
      <c r="SI32" s="68"/>
      <c r="SJ32" s="68"/>
      <c r="SK32" s="68"/>
      <c r="SL32" s="68"/>
      <c r="SM32" s="68"/>
      <c r="SN32" s="68"/>
      <c r="SO32" s="68"/>
      <c r="SP32" s="68"/>
      <c r="SQ32" s="68"/>
      <c r="SR32" s="68"/>
      <c r="SS32" s="68"/>
      <c r="ST32" s="68"/>
      <c r="SU32" s="68"/>
      <c r="SV32" s="68"/>
      <c r="SW32" s="68"/>
      <c r="SX32" s="68"/>
      <c r="SY32" s="68"/>
      <c r="SZ32" s="68"/>
      <c r="TA32" s="68"/>
      <c r="TB32" s="68"/>
      <c r="TC32" s="68"/>
      <c r="TD32" s="68"/>
      <c r="TE32" s="68"/>
      <c r="TF32" s="68"/>
      <c r="TG32" s="68"/>
      <c r="TH32" s="68"/>
      <c r="TI32" s="68"/>
      <c r="TJ32" s="68"/>
      <c r="TK32" s="68"/>
      <c r="TL32" s="68"/>
      <c r="TM32" s="68"/>
      <c r="TN32" s="68"/>
      <c r="TO32" s="68"/>
      <c r="TP32" s="68"/>
      <c r="TQ32" s="68"/>
      <c r="TR32" s="68"/>
      <c r="TS32" s="68"/>
      <c r="TT32" s="68"/>
      <c r="TU32" s="68"/>
      <c r="TV32" s="68"/>
      <c r="TW32" s="68"/>
      <c r="TX32" s="68"/>
      <c r="TY32" s="68"/>
      <c r="TZ32" s="68"/>
      <c r="UA32" s="68"/>
      <c r="UB32" s="68"/>
      <c r="UC32" s="68"/>
      <c r="UD32" s="68"/>
      <c r="UE32" s="68"/>
      <c r="UF32" s="68"/>
      <c r="UG32" s="68"/>
      <c r="UH32" s="68"/>
      <c r="UI32" s="68"/>
      <c r="UJ32" s="68"/>
      <c r="UK32" s="68"/>
      <c r="UL32" s="68"/>
      <c r="UM32" s="68"/>
      <c r="UN32" s="68"/>
      <c r="UO32" s="68"/>
      <c r="UP32" s="68"/>
      <c r="UQ32" s="68"/>
      <c r="UR32" s="68"/>
      <c r="US32" s="68"/>
      <c r="UT32" s="68"/>
      <c r="UU32" s="68"/>
      <c r="UV32" s="68"/>
      <c r="UW32" s="68"/>
      <c r="UX32" s="68"/>
      <c r="UY32" s="68"/>
      <c r="UZ32" s="68"/>
      <c r="VA32" s="68"/>
      <c r="VB32" s="68"/>
      <c r="VC32" s="68"/>
      <c r="VD32" s="68"/>
      <c r="VE32" s="68"/>
      <c r="VF32" s="68"/>
      <c r="VG32" s="68"/>
      <c r="VH32" s="68"/>
      <c r="VI32" s="68"/>
      <c r="VJ32" s="68"/>
      <c r="VK32" s="68"/>
      <c r="VL32" s="68"/>
      <c r="VM32" s="68"/>
      <c r="VN32" s="68"/>
      <c r="VO32" s="68"/>
      <c r="VP32" s="68"/>
      <c r="VQ32" s="68"/>
      <c r="VR32" s="68"/>
      <c r="VS32" s="68"/>
      <c r="VT32" s="68"/>
      <c r="VU32" s="68"/>
      <c r="VV32" s="68"/>
      <c r="VW32" s="68"/>
      <c r="VX32" s="68"/>
      <c r="VY32" s="68"/>
      <c r="VZ32" s="68"/>
      <c r="WA32" s="68"/>
      <c r="WB32" s="68"/>
      <c r="WC32" s="68"/>
      <c r="WD32" s="68"/>
      <c r="WE32" s="68"/>
      <c r="WF32" s="68"/>
      <c r="WG32" s="68"/>
      <c r="WH32" s="68"/>
      <c r="WI32" s="68"/>
      <c r="WJ32" s="68"/>
      <c r="WK32" s="68"/>
      <c r="WL32" s="68"/>
      <c r="WM32" s="68"/>
      <c r="WN32" s="68"/>
      <c r="WO32" s="68"/>
      <c r="WP32" s="68"/>
      <c r="WQ32" s="68"/>
      <c r="WR32" s="68"/>
      <c r="WS32" s="68"/>
      <c r="WT32" s="68"/>
      <c r="WU32" s="68"/>
      <c r="WV32" s="68"/>
      <c r="WW32" s="68"/>
      <c r="WX32" s="68"/>
      <c r="WY32" s="68"/>
      <c r="WZ32" s="68"/>
      <c r="XA32" s="68"/>
      <c r="XB32" s="68"/>
      <c r="XC32" s="68"/>
      <c r="XD32" s="68"/>
      <c r="XE32" s="68"/>
      <c r="XF32" s="68"/>
      <c r="XG32" s="68"/>
      <c r="XH32" s="68"/>
      <c r="XI32" s="68"/>
      <c r="XJ32" s="68"/>
      <c r="XK32" s="68"/>
      <c r="XL32" s="68"/>
      <c r="XM32" s="68"/>
      <c r="XN32" s="68"/>
      <c r="XO32" s="68"/>
      <c r="XP32" s="68"/>
      <c r="XQ32" s="68"/>
      <c r="XR32" s="68"/>
      <c r="XS32" s="68"/>
      <c r="XT32" s="68"/>
      <c r="XU32" s="68"/>
      <c r="XV32" s="68"/>
      <c r="XW32" s="68"/>
      <c r="XX32" s="68"/>
      <c r="XY32" s="68"/>
      <c r="XZ32" s="68"/>
      <c r="YA32" s="68"/>
      <c r="YB32" s="68"/>
      <c r="YC32" s="68"/>
      <c r="YD32" s="68"/>
      <c r="YE32" s="68"/>
      <c r="YF32" s="68"/>
      <c r="YG32" s="68"/>
      <c r="YH32" s="68"/>
      <c r="YI32" s="68"/>
      <c r="YJ32" s="68"/>
      <c r="YK32" s="68"/>
      <c r="YL32" s="68"/>
      <c r="YM32" s="68"/>
      <c r="YN32" s="68"/>
      <c r="YO32" s="68"/>
      <c r="YP32" s="68"/>
      <c r="YQ32" s="68"/>
      <c r="YR32" s="68"/>
      <c r="YS32" s="68"/>
      <c r="YT32" s="68"/>
      <c r="YU32" s="68"/>
      <c r="YV32" s="68"/>
      <c r="YW32" s="68"/>
      <c r="YX32" s="68"/>
      <c r="YY32" s="68"/>
      <c r="YZ32" s="68"/>
      <c r="ZA32" s="68"/>
      <c r="ZB32" s="68"/>
      <c r="ZC32" s="68"/>
      <c r="ZD32" s="68"/>
      <c r="ZE32" s="68"/>
      <c r="ZF32" s="68"/>
      <c r="ZG32" s="68"/>
      <c r="ZH32" s="68"/>
      <c r="ZI32" s="68"/>
      <c r="ZJ32" s="68"/>
      <c r="ZK32" s="68"/>
      <c r="ZL32" s="68"/>
      <c r="ZM32" s="68"/>
      <c r="ZN32" s="68"/>
      <c r="ZO32" s="68"/>
      <c r="ZP32" s="68"/>
      <c r="ZQ32" s="68"/>
      <c r="ZR32" s="68"/>
      <c r="ZS32" s="68"/>
      <c r="ZT32" s="68"/>
      <c r="ZU32" s="68"/>
      <c r="ZV32" s="68"/>
      <c r="ZW32" s="68"/>
      <c r="ZX32" s="68"/>
      <c r="ZY32" s="68"/>
      <c r="ZZ32" s="68"/>
      <c r="AAA32" s="68"/>
      <c r="AAB32" s="68"/>
      <c r="AAC32" s="68"/>
      <c r="AAD32" s="68"/>
      <c r="AAE32" s="68"/>
      <c r="AAF32" s="68"/>
      <c r="AAG32" s="68"/>
      <c r="AAH32" s="68"/>
      <c r="AAI32" s="68"/>
      <c r="AAJ32" s="68"/>
      <c r="AAK32" s="68"/>
      <c r="AAL32" s="68"/>
      <c r="AAM32" s="68"/>
      <c r="AAN32" s="68"/>
      <c r="AAO32" s="68"/>
      <c r="AAP32" s="68"/>
      <c r="AAQ32" s="68"/>
      <c r="AAR32" s="68"/>
      <c r="AAS32" s="68"/>
      <c r="AAT32" s="68"/>
      <c r="AAU32" s="68"/>
      <c r="AAV32" s="68"/>
      <c r="AAW32" s="68"/>
      <c r="AAX32" s="68"/>
      <c r="AAY32" s="68"/>
      <c r="AAZ32" s="68"/>
      <c r="ABA32" s="68"/>
      <c r="ABB32" s="68"/>
      <c r="ABC32" s="68"/>
      <c r="ABD32" s="68"/>
      <c r="ABE32" s="68"/>
      <c r="ABF32" s="68"/>
      <c r="ABG32" s="68"/>
      <c r="ABH32" s="68"/>
      <c r="ABI32" s="68"/>
      <c r="ABJ32" s="68"/>
      <c r="ABK32" s="68"/>
      <c r="ABL32" s="68"/>
      <c r="ABM32" s="68"/>
      <c r="ABN32" s="68"/>
      <c r="ABO32" s="68"/>
      <c r="ABP32" s="68"/>
      <c r="ABQ32" s="68"/>
      <c r="ABR32" s="68"/>
      <c r="ABS32" s="68"/>
      <c r="ABT32" s="68"/>
      <c r="ABU32" s="68"/>
      <c r="ABV32" s="68"/>
      <c r="ABW32" s="68"/>
      <c r="ABX32" s="68"/>
      <c r="ABY32" s="68"/>
      <c r="ABZ32" s="68"/>
      <c r="ACA32" s="68"/>
      <c r="ACB32" s="68"/>
      <c r="ACC32" s="68"/>
      <c r="ACD32" s="68"/>
      <c r="ACE32" s="68"/>
      <c r="ACF32" s="68"/>
      <c r="ACG32" s="68"/>
      <c r="ACH32" s="68"/>
      <c r="ACI32" s="68"/>
      <c r="ACJ32" s="68"/>
      <c r="ACK32" s="68"/>
      <c r="ACL32" s="68"/>
      <c r="ACM32" s="68"/>
      <c r="ACN32" s="68"/>
      <c r="ACO32" s="68"/>
      <c r="ACP32" s="68"/>
      <c r="ACQ32" s="68"/>
      <c r="ACR32" s="68"/>
      <c r="ACS32" s="68"/>
      <c r="ACT32" s="68"/>
      <c r="ACU32" s="68"/>
      <c r="ACV32" s="68"/>
      <c r="ACW32" s="68"/>
      <c r="ACX32" s="68"/>
      <c r="ACY32" s="68"/>
      <c r="ACZ32" s="68"/>
      <c r="ADA32" s="68"/>
      <c r="ADB32" s="68"/>
      <c r="ADC32" s="68"/>
      <c r="ADD32" s="68"/>
      <c r="ADE32" s="68"/>
      <c r="ADF32" s="68"/>
      <c r="ADG32" s="68"/>
      <c r="ADH32" s="68"/>
      <c r="ADI32" s="68"/>
      <c r="ADJ32" s="68"/>
      <c r="ADK32" s="68"/>
      <c r="ADL32" s="68"/>
      <c r="ADM32" s="68"/>
      <c r="ADN32" s="68"/>
      <c r="ADO32" s="68"/>
      <c r="ADP32" s="68"/>
      <c r="ADQ32" s="68"/>
      <c r="ADR32" s="68"/>
      <c r="ADS32" s="68"/>
      <c r="ADT32" s="68"/>
      <c r="ADU32" s="68"/>
      <c r="ADV32" s="68"/>
      <c r="ADW32" s="68"/>
      <c r="ADX32" s="68"/>
      <c r="ADY32" s="68"/>
      <c r="ADZ32" s="68"/>
      <c r="AEA32" s="68"/>
      <c r="AEB32" s="68"/>
      <c r="AEC32" s="68"/>
      <c r="AED32" s="68"/>
      <c r="AEE32" s="68"/>
      <c r="AEF32" s="68"/>
      <c r="AEG32" s="68"/>
      <c r="AEH32" s="68"/>
      <c r="AEI32" s="68"/>
      <c r="AEJ32" s="68"/>
      <c r="AEK32" s="68"/>
      <c r="AEL32" s="68"/>
      <c r="AEM32" s="68"/>
      <c r="AEN32" s="68"/>
      <c r="AEO32" s="68"/>
      <c r="AEP32" s="68"/>
      <c r="AEQ32" s="68"/>
      <c r="AER32" s="68"/>
      <c r="AES32" s="68"/>
      <c r="AET32" s="68"/>
      <c r="AEU32" s="68"/>
      <c r="AEV32" s="68"/>
      <c r="AEW32" s="68"/>
      <c r="AEX32" s="68"/>
      <c r="AEY32" s="68"/>
      <c r="AEZ32" s="68"/>
      <c r="AFA32" s="68"/>
      <c r="AFB32" s="68"/>
      <c r="AFC32" s="68"/>
      <c r="AFD32" s="68"/>
      <c r="AFE32" s="68"/>
      <c r="AFF32" s="68"/>
      <c r="AFG32" s="68"/>
      <c r="AFH32" s="68"/>
      <c r="AFI32" s="68"/>
      <c r="AFJ32" s="68"/>
      <c r="AFK32" s="68"/>
      <c r="AFL32" s="68"/>
      <c r="AFM32" s="68"/>
      <c r="AFN32" s="68"/>
      <c r="AFO32" s="68"/>
      <c r="AFP32" s="68"/>
      <c r="AFQ32" s="68"/>
      <c r="AFR32" s="68"/>
      <c r="AFS32" s="68"/>
      <c r="AFT32" s="68"/>
      <c r="AFU32" s="68"/>
      <c r="AFV32" s="68"/>
      <c r="AFW32" s="68"/>
      <c r="AFX32" s="68"/>
      <c r="AFY32" s="68"/>
      <c r="AFZ32" s="68"/>
      <c r="AGA32" s="68"/>
      <c r="AGB32" s="68"/>
      <c r="AGC32" s="68"/>
      <c r="AGD32" s="68"/>
      <c r="AGE32" s="68"/>
      <c r="AGF32" s="68"/>
      <c r="AGG32" s="68"/>
      <c r="AGH32" s="68"/>
      <c r="AGI32" s="68"/>
      <c r="AGJ32" s="68"/>
      <c r="AGK32" s="68"/>
      <c r="AGL32" s="68"/>
      <c r="AGM32" s="68"/>
      <c r="AGN32" s="68"/>
      <c r="AGO32" s="68"/>
      <c r="AGP32" s="68"/>
      <c r="AGQ32" s="68"/>
      <c r="AGR32" s="68"/>
      <c r="AGS32" s="68"/>
      <c r="AGT32" s="68"/>
      <c r="AGU32" s="68"/>
      <c r="AGV32" s="68"/>
      <c r="AGW32" s="68"/>
      <c r="AGX32" s="68"/>
      <c r="AGY32" s="68"/>
      <c r="AGZ32" s="68"/>
      <c r="AHA32" s="68"/>
      <c r="AHB32" s="68"/>
      <c r="AHC32" s="68"/>
      <c r="AHD32" s="68"/>
      <c r="AHE32" s="68"/>
      <c r="AHF32" s="68"/>
      <c r="AHG32" s="68"/>
      <c r="AHH32" s="68"/>
      <c r="AHI32" s="68"/>
      <c r="AHJ32" s="68"/>
      <c r="AHK32" s="68"/>
      <c r="AHL32" s="68"/>
      <c r="AHM32" s="68"/>
      <c r="AHN32" s="68"/>
      <c r="AHO32" s="68"/>
      <c r="AHP32" s="68"/>
      <c r="AHQ32" s="68"/>
      <c r="AHR32" s="68"/>
      <c r="AHS32" s="68"/>
      <c r="AHT32" s="68"/>
      <c r="AHU32" s="68"/>
      <c r="AHV32" s="68"/>
      <c r="AHW32" s="68"/>
      <c r="AHX32" s="68"/>
      <c r="AHY32" s="68"/>
      <c r="AHZ32" s="68"/>
      <c r="AIA32" s="68"/>
      <c r="AIB32" s="68"/>
      <c r="AIC32" s="68"/>
      <c r="AID32" s="68"/>
      <c r="AIE32" s="68"/>
      <c r="AIF32" s="68"/>
      <c r="AIG32" s="68"/>
      <c r="AIH32" s="68"/>
      <c r="AII32" s="68"/>
      <c r="AIJ32" s="68"/>
      <c r="AIK32" s="68"/>
      <c r="AIL32" s="68"/>
      <c r="AIM32" s="68"/>
      <c r="AIN32" s="68"/>
      <c r="AIO32" s="68"/>
      <c r="AIP32" s="68"/>
      <c r="AIQ32" s="68"/>
      <c r="AIR32" s="68"/>
      <c r="AIS32" s="68"/>
      <c r="AIT32" s="68"/>
      <c r="AIU32" s="68"/>
      <c r="AIV32" s="68"/>
      <c r="AIW32" s="68"/>
      <c r="AIX32" s="68"/>
      <c r="AIY32" s="68"/>
      <c r="AIZ32" s="68"/>
      <c r="AJA32" s="68"/>
      <c r="AJB32" s="68"/>
      <c r="AJC32" s="68"/>
      <c r="AJD32" s="68"/>
      <c r="AJE32" s="68"/>
      <c r="AJF32" s="68"/>
      <c r="AJG32" s="68"/>
      <c r="AJH32" s="68"/>
      <c r="AJI32" s="68"/>
      <c r="AJJ32" s="68"/>
      <c r="AJK32" s="68"/>
      <c r="AJL32" s="68"/>
      <c r="AJM32" s="68"/>
      <c r="AJN32" s="68"/>
      <c r="AJO32" s="68"/>
      <c r="AJP32" s="68"/>
      <c r="AJQ32" s="68"/>
      <c r="AJR32" s="68"/>
      <c r="AJS32" s="68"/>
      <c r="AJT32" s="68"/>
      <c r="AJU32" s="68"/>
      <c r="AJV32" s="68"/>
      <c r="AJW32" s="68"/>
      <c r="AJX32" s="68"/>
      <c r="AJY32" s="68"/>
      <c r="AJZ32" s="68"/>
      <c r="AKA32" s="68"/>
      <c r="AKB32" s="68"/>
      <c r="AKC32" s="68"/>
      <c r="AKD32" s="68"/>
      <c r="AKE32" s="68"/>
      <c r="AKF32" s="68"/>
      <c r="AKG32" s="68"/>
      <c r="AKH32" s="68"/>
      <c r="AKI32" s="68"/>
      <c r="AKJ32" s="68"/>
      <c r="AKK32" s="68"/>
      <c r="AKL32" s="68"/>
      <c r="AKM32" s="68"/>
      <c r="AKN32" s="68"/>
      <c r="AKO32" s="68"/>
      <c r="AKP32" s="68"/>
      <c r="AKQ32" s="68"/>
      <c r="AKR32" s="68"/>
      <c r="AKS32" s="68"/>
      <c r="AKT32" s="68"/>
      <c r="AKU32" s="68"/>
      <c r="AKV32" s="68"/>
      <c r="AKW32" s="68"/>
      <c r="AKX32" s="68"/>
      <c r="AKY32" s="68"/>
      <c r="AKZ32" s="68"/>
      <c r="ALA32" s="68"/>
      <c r="ALB32" s="68"/>
      <c r="ALC32" s="68"/>
      <c r="ALD32" s="68"/>
      <c r="ALE32" s="68"/>
      <c r="ALF32" s="68"/>
      <c r="ALG32" s="68"/>
      <c r="ALH32" s="68"/>
      <c r="ALI32" s="68"/>
      <c r="ALJ32" s="68"/>
      <c r="ALK32" s="68"/>
      <c r="ALL32" s="68"/>
      <c r="ALM32" s="68"/>
      <c r="ALN32" s="68"/>
      <c r="ALO32" s="68"/>
      <c r="ALP32" s="68"/>
      <c r="ALQ32" s="68"/>
      <c r="ALR32" s="68"/>
      <c r="ALS32" s="68"/>
      <c r="ALT32" s="68"/>
      <c r="ALU32" s="68"/>
      <c r="ALV32" s="68"/>
      <c r="ALW32" s="68"/>
      <c r="ALX32" s="68"/>
      <c r="ALY32" s="68"/>
      <c r="ALZ32" s="68"/>
      <c r="AMA32" s="68"/>
      <c r="AMB32" s="68"/>
      <c r="AMC32" s="68"/>
      <c r="AMD32" s="68"/>
      <c r="AME32" s="68"/>
      <c r="AMF32" s="68"/>
    </row>
    <row r="33" spans="1:1020" s="71" customFormat="1" ht="24" customHeight="1">
      <c r="A33" s="67">
        <v>22</v>
      </c>
      <c r="B33" s="66"/>
      <c r="C33" s="75" t="s">
        <v>14</v>
      </c>
      <c r="D33" s="67" t="s">
        <v>10</v>
      </c>
      <c r="E33" s="61">
        <v>692.52871000000005</v>
      </c>
      <c r="F33" s="35"/>
      <c r="G33" s="63">
        <f>E33*F33</f>
        <v>0</v>
      </c>
      <c r="H33" s="78"/>
      <c r="I33" s="122"/>
      <c r="J33" s="118"/>
      <c r="K33" s="119"/>
      <c r="L33" s="120"/>
      <c r="M33" s="81"/>
      <c r="N33" s="81"/>
      <c r="O33" s="120"/>
      <c r="P33" s="85"/>
      <c r="Q33" s="85"/>
      <c r="R33" s="85"/>
      <c r="S33" s="85"/>
      <c r="T33" s="85"/>
      <c r="U33" s="85"/>
      <c r="V33" s="85"/>
      <c r="W33" s="85"/>
      <c r="X33" s="85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  <c r="IU33" s="70"/>
      <c r="IV33" s="70"/>
      <c r="IW33" s="70"/>
      <c r="IX33" s="70"/>
      <c r="IY33" s="70"/>
      <c r="IZ33" s="70"/>
      <c r="JA33" s="70"/>
      <c r="JB33" s="70"/>
      <c r="JC33" s="70"/>
      <c r="JD33" s="70"/>
      <c r="JE33" s="70"/>
      <c r="JF33" s="70"/>
      <c r="JG33" s="70"/>
      <c r="JH33" s="70"/>
      <c r="JI33" s="70"/>
      <c r="JJ33" s="70"/>
      <c r="JK33" s="70"/>
      <c r="JL33" s="70"/>
      <c r="JM33" s="70"/>
      <c r="JN33" s="70"/>
      <c r="JO33" s="70"/>
      <c r="JP33" s="70"/>
      <c r="JQ33" s="70"/>
      <c r="JR33" s="70"/>
      <c r="JS33" s="70"/>
      <c r="JT33" s="70"/>
      <c r="JU33" s="70"/>
      <c r="JV33" s="70"/>
      <c r="JW33" s="70"/>
      <c r="JX33" s="70"/>
      <c r="JY33" s="70"/>
      <c r="JZ33" s="70"/>
      <c r="KA33" s="70"/>
      <c r="KB33" s="70"/>
      <c r="KC33" s="70"/>
      <c r="KD33" s="70"/>
      <c r="KE33" s="70"/>
      <c r="KF33" s="70"/>
      <c r="KG33" s="70"/>
      <c r="KH33" s="70"/>
      <c r="KI33" s="70"/>
      <c r="KJ33" s="70"/>
      <c r="KK33" s="70"/>
      <c r="KL33" s="70"/>
      <c r="KM33" s="70"/>
      <c r="KN33" s="70"/>
      <c r="KO33" s="70"/>
      <c r="KP33" s="70"/>
      <c r="KQ33" s="70"/>
      <c r="KR33" s="70"/>
      <c r="KS33" s="70"/>
      <c r="KT33" s="70"/>
      <c r="KU33" s="70"/>
      <c r="KV33" s="70"/>
      <c r="KW33" s="70"/>
      <c r="KX33" s="70"/>
      <c r="KY33" s="70"/>
      <c r="KZ33" s="70"/>
      <c r="LA33" s="70"/>
      <c r="LB33" s="70"/>
      <c r="LC33" s="70"/>
      <c r="LD33" s="70"/>
      <c r="LE33" s="70"/>
      <c r="LF33" s="70"/>
      <c r="LG33" s="70"/>
      <c r="LH33" s="70"/>
      <c r="LI33" s="70"/>
      <c r="LJ33" s="70"/>
      <c r="LK33" s="70"/>
      <c r="LL33" s="70"/>
      <c r="LM33" s="70"/>
      <c r="LN33" s="70"/>
      <c r="LO33" s="70"/>
      <c r="LP33" s="70"/>
      <c r="LQ33" s="70"/>
      <c r="LR33" s="70"/>
      <c r="LS33" s="70"/>
      <c r="LT33" s="70"/>
      <c r="LU33" s="70"/>
      <c r="LV33" s="70"/>
      <c r="LW33" s="70"/>
      <c r="LX33" s="70"/>
      <c r="LY33" s="70"/>
      <c r="LZ33" s="70"/>
      <c r="MA33" s="70"/>
      <c r="MB33" s="70"/>
      <c r="MC33" s="70"/>
      <c r="MD33" s="70"/>
      <c r="ME33" s="70"/>
      <c r="MF33" s="70"/>
      <c r="MG33" s="70"/>
      <c r="MH33" s="70"/>
      <c r="MI33" s="70"/>
      <c r="MJ33" s="70"/>
      <c r="MK33" s="70"/>
      <c r="ML33" s="70"/>
      <c r="MM33" s="70"/>
      <c r="MN33" s="70"/>
      <c r="MO33" s="70"/>
      <c r="MP33" s="70"/>
      <c r="MQ33" s="70"/>
      <c r="MR33" s="70"/>
      <c r="MS33" s="70"/>
      <c r="MT33" s="70"/>
      <c r="MU33" s="70"/>
      <c r="MV33" s="70"/>
      <c r="MW33" s="70"/>
      <c r="MX33" s="70"/>
      <c r="MY33" s="70"/>
      <c r="MZ33" s="70"/>
      <c r="NA33" s="70"/>
      <c r="NB33" s="70"/>
      <c r="NC33" s="70"/>
      <c r="ND33" s="70"/>
      <c r="NE33" s="70"/>
      <c r="NF33" s="70"/>
      <c r="NG33" s="70"/>
      <c r="NH33" s="70"/>
      <c r="NI33" s="70"/>
      <c r="NJ33" s="70"/>
      <c r="NK33" s="70"/>
      <c r="NL33" s="70"/>
      <c r="NM33" s="70"/>
      <c r="NN33" s="70"/>
      <c r="NO33" s="70"/>
      <c r="NP33" s="70"/>
      <c r="NQ33" s="70"/>
      <c r="NR33" s="70"/>
      <c r="NS33" s="70"/>
      <c r="NT33" s="70"/>
      <c r="NU33" s="70"/>
      <c r="NV33" s="70"/>
      <c r="NW33" s="70"/>
      <c r="NX33" s="70"/>
      <c r="NY33" s="70"/>
      <c r="NZ33" s="70"/>
      <c r="OA33" s="70"/>
      <c r="OB33" s="70"/>
      <c r="OC33" s="70"/>
      <c r="OD33" s="70"/>
      <c r="OE33" s="70"/>
      <c r="OF33" s="70"/>
      <c r="OG33" s="70"/>
      <c r="OH33" s="70"/>
      <c r="OI33" s="70"/>
      <c r="OJ33" s="70"/>
      <c r="OK33" s="70"/>
      <c r="OL33" s="70"/>
      <c r="OM33" s="70"/>
      <c r="ON33" s="70"/>
      <c r="OO33" s="70"/>
      <c r="OP33" s="70"/>
      <c r="OQ33" s="70"/>
      <c r="OR33" s="70"/>
      <c r="OS33" s="70"/>
      <c r="OT33" s="70"/>
      <c r="OU33" s="70"/>
      <c r="OV33" s="70"/>
      <c r="OW33" s="70"/>
      <c r="OX33" s="70"/>
      <c r="OY33" s="70"/>
      <c r="OZ33" s="70"/>
      <c r="PA33" s="70"/>
      <c r="PB33" s="70"/>
      <c r="PC33" s="70"/>
      <c r="PD33" s="70"/>
      <c r="PE33" s="70"/>
      <c r="PF33" s="70"/>
      <c r="PG33" s="70"/>
      <c r="PH33" s="70"/>
      <c r="PI33" s="70"/>
      <c r="PJ33" s="70"/>
      <c r="PK33" s="70"/>
      <c r="PL33" s="70"/>
      <c r="PM33" s="70"/>
      <c r="PN33" s="70"/>
      <c r="PO33" s="70"/>
      <c r="PP33" s="70"/>
      <c r="PQ33" s="70"/>
      <c r="PR33" s="70"/>
      <c r="PS33" s="70"/>
      <c r="PT33" s="70"/>
      <c r="PU33" s="70"/>
      <c r="PV33" s="70"/>
      <c r="PW33" s="70"/>
      <c r="PX33" s="70"/>
      <c r="PY33" s="70"/>
      <c r="PZ33" s="70"/>
      <c r="QA33" s="70"/>
      <c r="QB33" s="70"/>
      <c r="QC33" s="70"/>
      <c r="QD33" s="70"/>
      <c r="QE33" s="70"/>
      <c r="QF33" s="70"/>
      <c r="QG33" s="70"/>
      <c r="QH33" s="70"/>
      <c r="QI33" s="70"/>
      <c r="QJ33" s="70"/>
      <c r="QK33" s="70"/>
      <c r="QL33" s="70"/>
      <c r="QM33" s="70"/>
      <c r="QN33" s="70"/>
      <c r="QO33" s="70"/>
      <c r="QP33" s="70"/>
      <c r="QQ33" s="70"/>
      <c r="QR33" s="70"/>
      <c r="QS33" s="70"/>
      <c r="QT33" s="70"/>
      <c r="QU33" s="70"/>
      <c r="QV33" s="70"/>
      <c r="QW33" s="70"/>
      <c r="QX33" s="70"/>
      <c r="QY33" s="70"/>
      <c r="QZ33" s="70"/>
      <c r="RA33" s="70"/>
      <c r="RB33" s="70"/>
      <c r="RC33" s="70"/>
      <c r="RD33" s="70"/>
      <c r="RE33" s="70"/>
      <c r="RF33" s="70"/>
      <c r="RG33" s="70"/>
      <c r="RH33" s="70"/>
      <c r="RI33" s="70"/>
      <c r="RJ33" s="70"/>
      <c r="RK33" s="70"/>
      <c r="RL33" s="70"/>
      <c r="RM33" s="70"/>
      <c r="RN33" s="70"/>
      <c r="RO33" s="70"/>
      <c r="RP33" s="70"/>
      <c r="RQ33" s="70"/>
      <c r="RR33" s="70"/>
      <c r="RS33" s="70"/>
      <c r="RT33" s="70"/>
      <c r="RU33" s="70"/>
      <c r="RV33" s="70"/>
      <c r="RW33" s="70"/>
      <c r="RX33" s="70"/>
      <c r="RY33" s="70"/>
      <c r="RZ33" s="70"/>
      <c r="SA33" s="70"/>
      <c r="SB33" s="70"/>
      <c r="SC33" s="70"/>
      <c r="SD33" s="70"/>
      <c r="SE33" s="70"/>
      <c r="SF33" s="70"/>
      <c r="SG33" s="70"/>
      <c r="SH33" s="70"/>
      <c r="SI33" s="70"/>
      <c r="SJ33" s="70"/>
      <c r="SK33" s="70"/>
      <c r="SL33" s="70"/>
      <c r="SM33" s="70"/>
      <c r="SN33" s="70"/>
      <c r="SO33" s="70"/>
      <c r="SP33" s="70"/>
      <c r="SQ33" s="70"/>
      <c r="SR33" s="70"/>
      <c r="SS33" s="70"/>
      <c r="ST33" s="70"/>
      <c r="SU33" s="70"/>
      <c r="SV33" s="70"/>
      <c r="SW33" s="70"/>
      <c r="SX33" s="70"/>
      <c r="SY33" s="70"/>
      <c r="SZ33" s="70"/>
      <c r="TA33" s="70"/>
      <c r="TB33" s="70"/>
      <c r="TC33" s="70"/>
      <c r="TD33" s="70"/>
      <c r="TE33" s="70"/>
      <c r="TF33" s="70"/>
      <c r="TG33" s="70"/>
      <c r="TH33" s="70"/>
      <c r="TI33" s="70"/>
      <c r="TJ33" s="70"/>
      <c r="TK33" s="70"/>
      <c r="TL33" s="70"/>
      <c r="TM33" s="70"/>
      <c r="TN33" s="70"/>
      <c r="TO33" s="70"/>
      <c r="TP33" s="70"/>
      <c r="TQ33" s="70"/>
      <c r="TR33" s="70"/>
      <c r="TS33" s="70"/>
      <c r="TT33" s="70"/>
      <c r="TU33" s="70"/>
      <c r="TV33" s="70"/>
      <c r="TW33" s="70"/>
      <c r="TX33" s="70"/>
      <c r="TY33" s="70"/>
      <c r="TZ33" s="70"/>
      <c r="UA33" s="70"/>
      <c r="UB33" s="70"/>
      <c r="UC33" s="70"/>
      <c r="UD33" s="70"/>
      <c r="UE33" s="70"/>
      <c r="UF33" s="70"/>
      <c r="UG33" s="70"/>
      <c r="UH33" s="70"/>
      <c r="UI33" s="70"/>
      <c r="UJ33" s="70"/>
      <c r="UK33" s="70"/>
      <c r="UL33" s="70"/>
      <c r="UM33" s="70"/>
      <c r="UN33" s="70"/>
      <c r="UO33" s="70"/>
      <c r="UP33" s="70"/>
      <c r="UQ33" s="70"/>
      <c r="UR33" s="70"/>
      <c r="US33" s="70"/>
      <c r="UT33" s="70"/>
      <c r="UU33" s="70"/>
      <c r="UV33" s="70"/>
      <c r="UW33" s="70"/>
      <c r="UX33" s="70"/>
      <c r="UY33" s="70"/>
      <c r="UZ33" s="70"/>
      <c r="VA33" s="70"/>
      <c r="VB33" s="70"/>
      <c r="VC33" s="70"/>
      <c r="VD33" s="70"/>
      <c r="VE33" s="70"/>
      <c r="VF33" s="70"/>
      <c r="VG33" s="70"/>
      <c r="VH33" s="70"/>
      <c r="VI33" s="70"/>
      <c r="VJ33" s="70"/>
      <c r="VK33" s="70"/>
      <c r="VL33" s="70"/>
      <c r="VM33" s="70"/>
      <c r="VN33" s="70"/>
      <c r="VO33" s="70"/>
      <c r="VP33" s="70"/>
      <c r="VQ33" s="70"/>
      <c r="VR33" s="70"/>
      <c r="VS33" s="70"/>
      <c r="VT33" s="70"/>
      <c r="VU33" s="70"/>
      <c r="VV33" s="70"/>
      <c r="VW33" s="70"/>
      <c r="VX33" s="70"/>
      <c r="VY33" s="70"/>
      <c r="VZ33" s="70"/>
      <c r="WA33" s="70"/>
      <c r="WB33" s="70"/>
      <c r="WC33" s="70"/>
      <c r="WD33" s="70"/>
      <c r="WE33" s="70"/>
      <c r="WF33" s="70"/>
      <c r="WG33" s="70"/>
      <c r="WH33" s="70"/>
      <c r="WI33" s="70"/>
      <c r="WJ33" s="70"/>
      <c r="WK33" s="70"/>
      <c r="WL33" s="70"/>
      <c r="WM33" s="70"/>
      <c r="WN33" s="70"/>
      <c r="WO33" s="70"/>
      <c r="WP33" s="70"/>
      <c r="WQ33" s="70"/>
      <c r="WR33" s="70"/>
      <c r="WS33" s="70"/>
      <c r="WT33" s="70"/>
      <c r="WU33" s="70"/>
      <c r="WV33" s="70"/>
      <c r="WW33" s="70"/>
      <c r="WX33" s="70"/>
      <c r="WY33" s="70"/>
      <c r="WZ33" s="70"/>
      <c r="XA33" s="70"/>
      <c r="XB33" s="70"/>
      <c r="XC33" s="70"/>
      <c r="XD33" s="70"/>
      <c r="XE33" s="70"/>
      <c r="XF33" s="70"/>
      <c r="XG33" s="70"/>
      <c r="XH33" s="70"/>
      <c r="XI33" s="70"/>
      <c r="XJ33" s="70"/>
      <c r="XK33" s="70"/>
      <c r="XL33" s="70"/>
      <c r="XM33" s="70"/>
      <c r="XN33" s="70"/>
      <c r="XO33" s="70"/>
      <c r="XP33" s="70"/>
      <c r="XQ33" s="70"/>
      <c r="XR33" s="70"/>
      <c r="XS33" s="70"/>
      <c r="XT33" s="70"/>
      <c r="XU33" s="70"/>
      <c r="XV33" s="70"/>
      <c r="XW33" s="70"/>
      <c r="XX33" s="70"/>
      <c r="XY33" s="70"/>
      <c r="XZ33" s="70"/>
      <c r="YA33" s="70"/>
      <c r="YB33" s="70"/>
      <c r="YC33" s="70"/>
      <c r="YD33" s="70"/>
      <c r="YE33" s="70"/>
      <c r="YF33" s="70"/>
      <c r="YG33" s="70"/>
      <c r="YH33" s="70"/>
      <c r="YI33" s="70"/>
      <c r="YJ33" s="70"/>
      <c r="YK33" s="70"/>
      <c r="YL33" s="70"/>
      <c r="YM33" s="70"/>
      <c r="YN33" s="70"/>
      <c r="YO33" s="70"/>
      <c r="YP33" s="70"/>
      <c r="YQ33" s="70"/>
      <c r="YR33" s="70"/>
      <c r="YS33" s="70"/>
      <c r="YT33" s="70"/>
      <c r="YU33" s="70"/>
      <c r="YV33" s="70"/>
      <c r="YW33" s="70"/>
      <c r="YX33" s="70"/>
      <c r="YY33" s="70"/>
      <c r="YZ33" s="70"/>
      <c r="ZA33" s="70"/>
      <c r="ZB33" s="70"/>
      <c r="ZC33" s="70"/>
      <c r="ZD33" s="70"/>
      <c r="ZE33" s="70"/>
      <c r="ZF33" s="70"/>
      <c r="ZG33" s="70"/>
      <c r="ZH33" s="70"/>
      <c r="ZI33" s="70"/>
      <c r="ZJ33" s="70"/>
      <c r="ZK33" s="70"/>
      <c r="ZL33" s="70"/>
      <c r="ZM33" s="70"/>
      <c r="ZN33" s="70"/>
      <c r="ZO33" s="70"/>
      <c r="ZP33" s="70"/>
      <c r="ZQ33" s="70"/>
      <c r="ZR33" s="70"/>
      <c r="ZS33" s="70"/>
      <c r="ZT33" s="70"/>
      <c r="ZU33" s="70"/>
      <c r="ZV33" s="70"/>
      <c r="ZW33" s="70"/>
      <c r="ZX33" s="70"/>
      <c r="ZY33" s="70"/>
      <c r="ZZ33" s="70"/>
      <c r="AAA33" s="70"/>
      <c r="AAB33" s="70"/>
      <c r="AAC33" s="70"/>
      <c r="AAD33" s="70"/>
      <c r="AAE33" s="70"/>
      <c r="AAF33" s="70"/>
      <c r="AAG33" s="70"/>
      <c r="AAH33" s="70"/>
      <c r="AAI33" s="70"/>
      <c r="AAJ33" s="70"/>
      <c r="AAK33" s="70"/>
      <c r="AAL33" s="70"/>
      <c r="AAM33" s="70"/>
      <c r="AAN33" s="70"/>
      <c r="AAO33" s="70"/>
      <c r="AAP33" s="70"/>
      <c r="AAQ33" s="70"/>
      <c r="AAR33" s="70"/>
      <c r="AAS33" s="70"/>
      <c r="AAT33" s="70"/>
      <c r="AAU33" s="70"/>
      <c r="AAV33" s="70"/>
      <c r="AAW33" s="70"/>
      <c r="AAX33" s="70"/>
      <c r="AAY33" s="70"/>
      <c r="AAZ33" s="70"/>
      <c r="ABA33" s="70"/>
      <c r="ABB33" s="70"/>
      <c r="ABC33" s="70"/>
      <c r="ABD33" s="70"/>
      <c r="ABE33" s="70"/>
      <c r="ABF33" s="70"/>
      <c r="ABG33" s="70"/>
      <c r="ABH33" s="70"/>
      <c r="ABI33" s="70"/>
      <c r="ABJ33" s="70"/>
      <c r="ABK33" s="70"/>
      <c r="ABL33" s="70"/>
      <c r="ABM33" s="70"/>
      <c r="ABN33" s="70"/>
      <c r="ABO33" s="70"/>
      <c r="ABP33" s="70"/>
      <c r="ABQ33" s="70"/>
      <c r="ABR33" s="70"/>
      <c r="ABS33" s="70"/>
      <c r="ABT33" s="70"/>
      <c r="ABU33" s="70"/>
      <c r="ABV33" s="70"/>
      <c r="ABW33" s="70"/>
      <c r="ABX33" s="70"/>
      <c r="ABY33" s="70"/>
      <c r="ABZ33" s="70"/>
      <c r="ACA33" s="70"/>
      <c r="ACB33" s="70"/>
      <c r="ACC33" s="70"/>
      <c r="ACD33" s="70"/>
      <c r="ACE33" s="70"/>
      <c r="ACF33" s="70"/>
      <c r="ACG33" s="70"/>
      <c r="ACH33" s="70"/>
      <c r="ACI33" s="70"/>
      <c r="ACJ33" s="70"/>
      <c r="ACK33" s="70"/>
      <c r="ACL33" s="70"/>
      <c r="ACM33" s="70"/>
      <c r="ACN33" s="70"/>
      <c r="ACO33" s="70"/>
      <c r="ACP33" s="70"/>
      <c r="ACQ33" s="70"/>
      <c r="ACR33" s="70"/>
      <c r="ACS33" s="70"/>
      <c r="ACT33" s="70"/>
      <c r="ACU33" s="70"/>
      <c r="ACV33" s="70"/>
      <c r="ACW33" s="70"/>
      <c r="ACX33" s="70"/>
      <c r="ACY33" s="70"/>
      <c r="ACZ33" s="70"/>
      <c r="ADA33" s="70"/>
      <c r="ADB33" s="70"/>
      <c r="ADC33" s="70"/>
      <c r="ADD33" s="70"/>
      <c r="ADE33" s="70"/>
      <c r="ADF33" s="70"/>
      <c r="ADG33" s="70"/>
      <c r="ADH33" s="70"/>
      <c r="ADI33" s="70"/>
      <c r="ADJ33" s="70"/>
      <c r="ADK33" s="70"/>
      <c r="ADL33" s="70"/>
      <c r="ADM33" s="70"/>
      <c r="ADN33" s="70"/>
      <c r="ADO33" s="70"/>
      <c r="ADP33" s="70"/>
      <c r="ADQ33" s="70"/>
      <c r="ADR33" s="70"/>
      <c r="ADS33" s="70"/>
      <c r="ADT33" s="70"/>
      <c r="ADU33" s="70"/>
      <c r="ADV33" s="70"/>
      <c r="ADW33" s="70"/>
      <c r="ADX33" s="70"/>
      <c r="ADY33" s="70"/>
      <c r="ADZ33" s="70"/>
      <c r="AEA33" s="70"/>
      <c r="AEB33" s="70"/>
      <c r="AEC33" s="70"/>
      <c r="AED33" s="70"/>
      <c r="AEE33" s="70"/>
      <c r="AEF33" s="70"/>
      <c r="AEG33" s="70"/>
      <c r="AEH33" s="70"/>
      <c r="AEI33" s="70"/>
      <c r="AEJ33" s="70"/>
      <c r="AEK33" s="70"/>
      <c r="AEL33" s="70"/>
      <c r="AEM33" s="70"/>
      <c r="AEN33" s="70"/>
      <c r="AEO33" s="70"/>
      <c r="AEP33" s="70"/>
      <c r="AEQ33" s="70"/>
      <c r="AER33" s="70"/>
      <c r="AES33" s="70"/>
      <c r="AET33" s="70"/>
      <c r="AEU33" s="70"/>
      <c r="AEV33" s="70"/>
      <c r="AEW33" s="70"/>
      <c r="AEX33" s="70"/>
      <c r="AEY33" s="70"/>
      <c r="AEZ33" s="70"/>
      <c r="AFA33" s="70"/>
      <c r="AFB33" s="70"/>
      <c r="AFC33" s="70"/>
      <c r="AFD33" s="70"/>
      <c r="AFE33" s="70"/>
      <c r="AFF33" s="70"/>
      <c r="AFG33" s="70"/>
      <c r="AFH33" s="70"/>
      <c r="AFI33" s="70"/>
      <c r="AFJ33" s="70"/>
      <c r="AFK33" s="70"/>
      <c r="AFL33" s="70"/>
      <c r="AFM33" s="70"/>
      <c r="AFN33" s="70"/>
      <c r="AFO33" s="70"/>
      <c r="AFP33" s="70"/>
      <c r="AFQ33" s="70"/>
      <c r="AFR33" s="70"/>
      <c r="AFS33" s="70"/>
      <c r="AFT33" s="70"/>
      <c r="AFU33" s="70"/>
      <c r="AFV33" s="70"/>
      <c r="AFW33" s="70"/>
      <c r="AFX33" s="70"/>
      <c r="AFY33" s="70"/>
      <c r="AFZ33" s="70"/>
      <c r="AGA33" s="70"/>
      <c r="AGB33" s="70"/>
      <c r="AGC33" s="70"/>
      <c r="AGD33" s="70"/>
      <c r="AGE33" s="70"/>
      <c r="AGF33" s="70"/>
      <c r="AGG33" s="70"/>
      <c r="AGH33" s="70"/>
      <c r="AGI33" s="70"/>
      <c r="AGJ33" s="70"/>
      <c r="AGK33" s="70"/>
      <c r="AGL33" s="70"/>
      <c r="AGM33" s="70"/>
      <c r="AGN33" s="70"/>
      <c r="AGO33" s="70"/>
      <c r="AGP33" s="70"/>
      <c r="AGQ33" s="70"/>
      <c r="AGR33" s="70"/>
      <c r="AGS33" s="70"/>
      <c r="AGT33" s="70"/>
      <c r="AGU33" s="70"/>
      <c r="AGV33" s="70"/>
      <c r="AGW33" s="70"/>
      <c r="AGX33" s="70"/>
      <c r="AGY33" s="70"/>
      <c r="AGZ33" s="70"/>
      <c r="AHA33" s="70"/>
      <c r="AHB33" s="70"/>
      <c r="AHC33" s="70"/>
      <c r="AHD33" s="70"/>
      <c r="AHE33" s="70"/>
      <c r="AHF33" s="70"/>
      <c r="AHG33" s="70"/>
      <c r="AHH33" s="70"/>
      <c r="AHI33" s="70"/>
      <c r="AHJ33" s="70"/>
      <c r="AHK33" s="70"/>
      <c r="AHL33" s="70"/>
      <c r="AHM33" s="70"/>
      <c r="AHN33" s="70"/>
      <c r="AHO33" s="70"/>
      <c r="AHP33" s="70"/>
      <c r="AHQ33" s="70"/>
      <c r="AHR33" s="70"/>
      <c r="AHS33" s="70"/>
      <c r="AHT33" s="70"/>
      <c r="AHU33" s="70"/>
      <c r="AHV33" s="70"/>
      <c r="AHW33" s="70"/>
      <c r="AHX33" s="70"/>
      <c r="AHY33" s="70"/>
      <c r="AHZ33" s="70"/>
      <c r="AIA33" s="70"/>
      <c r="AIB33" s="70"/>
      <c r="AIC33" s="70"/>
      <c r="AID33" s="70"/>
      <c r="AIE33" s="70"/>
      <c r="AIF33" s="70"/>
      <c r="AIG33" s="70"/>
      <c r="AIH33" s="70"/>
      <c r="AII33" s="70"/>
      <c r="AIJ33" s="70"/>
      <c r="AIK33" s="70"/>
      <c r="AIL33" s="70"/>
      <c r="AIM33" s="70"/>
      <c r="AIN33" s="70"/>
      <c r="AIO33" s="70"/>
      <c r="AIP33" s="70"/>
      <c r="AIQ33" s="70"/>
      <c r="AIR33" s="70"/>
      <c r="AIS33" s="70"/>
      <c r="AIT33" s="70"/>
      <c r="AIU33" s="70"/>
      <c r="AIV33" s="70"/>
      <c r="AIW33" s="70"/>
      <c r="AIX33" s="70"/>
      <c r="AIY33" s="70"/>
      <c r="AIZ33" s="70"/>
      <c r="AJA33" s="70"/>
      <c r="AJB33" s="70"/>
      <c r="AJC33" s="70"/>
      <c r="AJD33" s="70"/>
      <c r="AJE33" s="70"/>
      <c r="AJF33" s="70"/>
      <c r="AJG33" s="70"/>
      <c r="AJH33" s="70"/>
      <c r="AJI33" s="70"/>
      <c r="AJJ33" s="70"/>
      <c r="AJK33" s="70"/>
      <c r="AJL33" s="70"/>
      <c r="AJM33" s="70"/>
      <c r="AJN33" s="70"/>
      <c r="AJO33" s="70"/>
      <c r="AJP33" s="70"/>
      <c r="AJQ33" s="70"/>
      <c r="AJR33" s="70"/>
      <c r="AJS33" s="70"/>
      <c r="AJT33" s="70"/>
      <c r="AJU33" s="70"/>
      <c r="AJV33" s="70"/>
      <c r="AJW33" s="70"/>
      <c r="AJX33" s="70"/>
      <c r="AJY33" s="70"/>
      <c r="AJZ33" s="70"/>
      <c r="AKA33" s="70"/>
      <c r="AKB33" s="70"/>
      <c r="AKC33" s="70"/>
      <c r="AKD33" s="70"/>
      <c r="AKE33" s="70"/>
      <c r="AKF33" s="70"/>
      <c r="AKG33" s="70"/>
      <c r="AKH33" s="70"/>
      <c r="AKI33" s="70"/>
      <c r="AKJ33" s="70"/>
      <c r="AKK33" s="70"/>
      <c r="AKL33" s="70"/>
      <c r="AKM33" s="70"/>
      <c r="AKN33" s="70"/>
      <c r="AKO33" s="70"/>
      <c r="AKP33" s="70"/>
      <c r="AKQ33" s="70"/>
      <c r="AKR33" s="70"/>
      <c r="AKS33" s="70"/>
      <c r="AKT33" s="70"/>
      <c r="AKU33" s="70"/>
      <c r="AKV33" s="70"/>
      <c r="AKW33" s="70"/>
      <c r="AKX33" s="70"/>
      <c r="AKY33" s="70"/>
      <c r="AKZ33" s="70"/>
      <c r="ALA33" s="70"/>
      <c r="ALB33" s="70"/>
      <c r="ALC33" s="70"/>
      <c r="ALD33" s="70"/>
      <c r="ALE33" s="70"/>
      <c r="ALF33" s="70"/>
      <c r="ALG33" s="70"/>
      <c r="ALH33" s="70"/>
      <c r="ALI33" s="70"/>
      <c r="ALJ33" s="70"/>
      <c r="ALK33" s="70"/>
      <c r="ALL33" s="70"/>
      <c r="ALM33" s="70"/>
      <c r="ALN33" s="70"/>
      <c r="ALO33" s="70"/>
      <c r="ALP33" s="70"/>
      <c r="ALQ33" s="70"/>
      <c r="ALR33" s="70"/>
      <c r="ALS33" s="70"/>
      <c r="ALT33" s="70"/>
      <c r="ALU33" s="70"/>
      <c r="ALV33" s="70"/>
      <c r="ALW33" s="70"/>
      <c r="ALX33" s="70"/>
      <c r="ALY33" s="70"/>
      <c r="ALZ33" s="70"/>
      <c r="AMA33" s="70"/>
      <c r="AMB33" s="70"/>
      <c r="AMC33" s="70"/>
      <c r="AMD33" s="70"/>
      <c r="AME33" s="70"/>
      <c r="AMF33" s="70"/>
    </row>
    <row r="34" spans="1:1020" s="71" customFormat="1" ht="34.200000000000003">
      <c r="A34" s="73">
        <v>23</v>
      </c>
      <c r="B34" s="64"/>
      <c r="C34" s="109" t="s">
        <v>42</v>
      </c>
      <c r="D34" s="73" t="s">
        <v>23</v>
      </c>
      <c r="E34" s="136">
        <v>1</v>
      </c>
      <c r="F34" s="135"/>
      <c r="G34" s="65">
        <f>E34*F34</f>
        <v>0</v>
      </c>
      <c r="H34" s="78"/>
      <c r="I34" s="120"/>
      <c r="J34" s="120"/>
      <c r="K34" s="120"/>
      <c r="L34" s="120"/>
      <c r="M34" s="81"/>
      <c r="N34" s="81"/>
      <c r="O34" s="120"/>
      <c r="P34" s="85"/>
      <c r="Q34" s="85"/>
      <c r="R34" s="85"/>
      <c r="S34" s="85"/>
      <c r="T34" s="85"/>
      <c r="U34" s="85"/>
      <c r="V34" s="85"/>
      <c r="W34" s="85"/>
      <c r="X34" s="85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  <c r="IU34" s="70"/>
      <c r="IV34" s="70"/>
      <c r="IW34" s="70"/>
      <c r="IX34" s="70"/>
      <c r="IY34" s="70"/>
      <c r="IZ34" s="70"/>
      <c r="JA34" s="70"/>
      <c r="JB34" s="70"/>
      <c r="JC34" s="70"/>
      <c r="JD34" s="70"/>
      <c r="JE34" s="70"/>
      <c r="JF34" s="70"/>
      <c r="JG34" s="70"/>
      <c r="JH34" s="70"/>
      <c r="JI34" s="70"/>
      <c r="JJ34" s="70"/>
      <c r="JK34" s="70"/>
      <c r="JL34" s="70"/>
      <c r="JM34" s="70"/>
      <c r="JN34" s="70"/>
      <c r="JO34" s="70"/>
      <c r="JP34" s="70"/>
      <c r="JQ34" s="70"/>
      <c r="JR34" s="70"/>
      <c r="JS34" s="70"/>
      <c r="JT34" s="70"/>
      <c r="JU34" s="70"/>
      <c r="JV34" s="70"/>
      <c r="JW34" s="70"/>
      <c r="JX34" s="70"/>
      <c r="JY34" s="70"/>
      <c r="JZ34" s="70"/>
      <c r="KA34" s="70"/>
      <c r="KB34" s="70"/>
      <c r="KC34" s="70"/>
      <c r="KD34" s="70"/>
      <c r="KE34" s="70"/>
      <c r="KF34" s="70"/>
      <c r="KG34" s="70"/>
      <c r="KH34" s="70"/>
      <c r="KI34" s="70"/>
      <c r="KJ34" s="70"/>
      <c r="KK34" s="70"/>
      <c r="KL34" s="70"/>
      <c r="KM34" s="70"/>
      <c r="KN34" s="70"/>
      <c r="KO34" s="70"/>
      <c r="KP34" s="70"/>
      <c r="KQ34" s="70"/>
      <c r="KR34" s="70"/>
      <c r="KS34" s="70"/>
      <c r="KT34" s="70"/>
      <c r="KU34" s="70"/>
      <c r="KV34" s="70"/>
      <c r="KW34" s="70"/>
      <c r="KX34" s="70"/>
      <c r="KY34" s="70"/>
      <c r="KZ34" s="70"/>
      <c r="LA34" s="70"/>
      <c r="LB34" s="70"/>
      <c r="LC34" s="70"/>
      <c r="LD34" s="70"/>
      <c r="LE34" s="70"/>
      <c r="LF34" s="70"/>
      <c r="LG34" s="70"/>
      <c r="LH34" s="70"/>
      <c r="LI34" s="70"/>
      <c r="LJ34" s="70"/>
      <c r="LK34" s="70"/>
      <c r="LL34" s="70"/>
      <c r="LM34" s="70"/>
      <c r="LN34" s="70"/>
      <c r="LO34" s="70"/>
      <c r="LP34" s="70"/>
      <c r="LQ34" s="70"/>
      <c r="LR34" s="70"/>
      <c r="LS34" s="70"/>
      <c r="LT34" s="70"/>
      <c r="LU34" s="70"/>
      <c r="LV34" s="70"/>
      <c r="LW34" s="70"/>
      <c r="LX34" s="70"/>
      <c r="LY34" s="70"/>
      <c r="LZ34" s="70"/>
      <c r="MA34" s="70"/>
      <c r="MB34" s="70"/>
      <c r="MC34" s="70"/>
      <c r="MD34" s="70"/>
      <c r="ME34" s="70"/>
      <c r="MF34" s="70"/>
      <c r="MG34" s="70"/>
      <c r="MH34" s="70"/>
      <c r="MI34" s="70"/>
      <c r="MJ34" s="70"/>
      <c r="MK34" s="70"/>
      <c r="ML34" s="70"/>
      <c r="MM34" s="70"/>
      <c r="MN34" s="70"/>
      <c r="MO34" s="70"/>
      <c r="MP34" s="70"/>
      <c r="MQ34" s="70"/>
      <c r="MR34" s="70"/>
      <c r="MS34" s="70"/>
      <c r="MT34" s="70"/>
      <c r="MU34" s="70"/>
      <c r="MV34" s="70"/>
      <c r="MW34" s="70"/>
      <c r="MX34" s="70"/>
      <c r="MY34" s="70"/>
      <c r="MZ34" s="70"/>
      <c r="NA34" s="70"/>
      <c r="NB34" s="70"/>
      <c r="NC34" s="70"/>
      <c r="ND34" s="70"/>
      <c r="NE34" s="70"/>
      <c r="NF34" s="70"/>
      <c r="NG34" s="70"/>
      <c r="NH34" s="70"/>
      <c r="NI34" s="70"/>
      <c r="NJ34" s="70"/>
      <c r="NK34" s="70"/>
      <c r="NL34" s="70"/>
      <c r="NM34" s="70"/>
      <c r="NN34" s="70"/>
      <c r="NO34" s="70"/>
      <c r="NP34" s="70"/>
      <c r="NQ34" s="70"/>
      <c r="NR34" s="70"/>
      <c r="NS34" s="70"/>
      <c r="NT34" s="70"/>
      <c r="NU34" s="70"/>
      <c r="NV34" s="70"/>
      <c r="NW34" s="70"/>
      <c r="NX34" s="70"/>
      <c r="NY34" s="70"/>
      <c r="NZ34" s="70"/>
      <c r="OA34" s="70"/>
      <c r="OB34" s="70"/>
      <c r="OC34" s="70"/>
      <c r="OD34" s="70"/>
      <c r="OE34" s="70"/>
      <c r="OF34" s="70"/>
      <c r="OG34" s="70"/>
      <c r="OH34" s="70"/>
      <c r="OI34" s="70"/>
      <c r="OJ34" s="70"/>
      <c r="OK34" s="70"/>
      <c r="OL34" s="70"/>
      <c r="OM34" s="70"/>
      <c r="ON34" s="70"/>
      <c r="OO34" s="70"/>
      <c r="OP34" s="70"/>
      <c r="OQ34" s="70"/>
      <c r="OR34" s="70"/>
      <c r="OS34" s="70"/>
      <c r="OT34" s="70"/>
      <c r="OU34" s="70"/>
      <c r="OV34" s="70"/>
      <c r="OW34" s="70"/>
      <c r="OX34" s="70"/>
      <c r="OY34" s="70"/>
      <c r="OZ34" s="70"/>
      <c r="PA34" s="70"/>
      <c r="PB34" s="70"/>
      <c r="PC34" s="70"/>
      <c r="PD34" s="70"/>
      <c r="PE34" s="70"/>
      <c r="PF34" s="70"/>
      <c r="PG34" s="70"/>
      <c r="PH34" s="70"/>
      <c r="PI34" s="70"/>
      <c r="PJ34" s="70"/>
      <c r="PK34" s="70"/>
      <c r="PL34" s="70"/>
      <c r="PM34" s="70"/>
      <c r="PN34" s="70"/>
      <c r="PO34" s="70"/>
      <c r="PP34" s="70"/>
      <c r="PQ34" s="70"/>
      <c r="PR34" s="70"/>
      <c r="PS34" s="70"/>
      <c r="PT34" s="70"/>
      <c r="PU34" s="70"/>
      <c r="PV34" s="70"/>
      <c r="PW34" s="70"/>
      <c r="PX34" s="70"/>
      <c r="PY34" s="70"/>
      <c r="PZ34" s="70"/>
      <c r="QA34" s="70"/>
      <c r="QB34" s="70"/>
      <c r="QC34" s="70"/>
      <c r="QD34" s="70"/>
      <c r="QE34" s="70"/>
      <c r="QF34" s="70"/>
      <c r="QG34" s="70"/>
      <c r="QH34" s="70"/>
      <c r="QI34" s="70"/>
      <c r="QJ34" s="70"/>
      <c r="QK34" s="70"/>
      <c r="QL34" s="70"/>
      <c r="QM34" s="70"/>
      <c r="QN34" s="70"/>
      <c r="QO34" s="70"/>
      <c r="QP34" s="70"/>
      <c r="QQ34" s="70"/>
      <c r="QR34" s="70"/>
      <c r="QS34" s="70"/>
      <c r="QT34" s="70"/>
      <c r="QU34" s="70"/>
      <c r="QV34" s="70"/>
      <c r="QW34" s="70"/>
      <c r="QX34" s="70"/>
      <c r="QY34" s="70"/>
      <c r="QZ34" s="70"/>
      <c r="RA34" s="70"/>
      <c r="RB34" s="70"/>
      <c r="RC34" s="70"/>
      <c r="RD34" s="70"/>
      <c r="RE34" s="70"/>
      <c r="RF34" s="70"/>
      <c r="RG34" s="70"/>
      <c r="RH34" s="70"/>
      <c r="RI34" s="70"/>
      <c r="RJ34" s="70"/>
      <c r="RK34" s="70"/>
      <c r="RL34" s="70"/>
      <c r="RM34" s="70"/>
      <c r="RN34" s="70"/>
      <c r="RO34" s="70"/>
      <c r="RP34" s="70"/>
      <c r="RQ34" s="70"/>
      <c r="RR34" s="70"/>
      <c r="RS34" s="70"/>
      <c r="RT34" s="70"/>
      <c r="RU34" s="70"/>
      <c r="RV34" s="70"/>
      <c r="RW34" s="70"/>
      <c r="RX34" s="70"/>
      <c r="RY34" s="70"/>
      <c r="RZ34" s="70"/>
      <c r="SA34" s="70"/>
      <c r="SB34" s="70"/>
      <c r="SC34" s="70"/>
      <c r="SD34" s="70"/>
      <c r="SE34" s="70"/>
      <c r="SF34" s="70"/>
      <c r="SG34" s="70"/>
      <c r="SH34" s="70"/>
      <c r="SI34" s="70"/>
      <c r="SJ34" s="70"/>
      <c r="SK34" s="70"/>
      <c r="SL34" s="70"/>
      <c r="SM34" s="70"/>
      <c r="SN34" s="70"/>
      <c r="SO34" s="70"/>
      <c r="SP34" s="70"/>
      <c r="SQ34" s="70"/>
      <c r="SR34" s="70"/>
      <c r="SS34" s="70"/>
      <c r="ST34" s="70"/>
      <c r="SU34" s="70"/>
      <c r="SV34" s="70"/>
      <c r="SW34" s="70"/>
      <c r="SX34" s="70"/>
      <c r="SY34" s="70"/>
      <c r="SZ34" s="70"/>
      <c r="TA34" s="70"/>
      <c r="TB34" s="70"/>
      <c r="TC34" s="70"/>
      <c r="TD34" s="70"/>
      <c r="TE34" s="70"/>
      <c r="TF34" s="70"/>
      <c r="TG34" s="70"/>
      <c r="TH34" s="70"/>
      <c r="TI34" s="70"/>
      <c r="TJ34" s="70"/>
      <c r="TK34" s="70"/>
      <c r="TL34" s="70"/>
      <c r="TM34" s="70"/>
      <c r="TN34" s="70"/>
      <c r="TO34" s="70"/>
      <c r="TP34" s="70"/>
      <c r="TQ34" s="70"/>
      <c r="TR34" s="70"/>
      <c r="TS34" s="70"/>
      <c r="TT34" s="70"/>
      <c r="TU34" s="70"/>
      <c r="TV34" s="70"/>
      <c r="TW34" s="70"/>
      <c r="TX34" s="70"/>
      <c r="TY34" s="70"/>
      <c r="TZ34" s="70"/>
      <c r="UA34" s="70"/>
      <c r="UB34" s="70"/>
      <c r="UC34" s="70"/>
      <c r="UD34" s="70"/>
      <c r="UE34" s="70"/>
      <c r="UF34" s="70"/>
      <c r="UG34" s="70"/>
      <c r="UH34" s="70"/>
      <c r="UI34" s="70"/>
      <c r="UJ34" s="70"/>
      <c r="UK34" s="70"/>
      <c r="UL34" s="70"/>
      <c r="UM34" s="70"/>
      <c r="UN34" s="70"/>
      <c r="UO34" s="70"/>
      <c r="UP34" s="70"/>
      <c r="UQ34" s="70"/>
      <c r="UR34" s="70"/>
      <c r="US34" s="70"/>
      <c r="UT34" s="70"/>
      <c r="UU34" s="70"/>
      <c r="UV34" s="70"/>
      <c r="UW34" s="70"/>
      <c r="UX34" s="70"/>
      <c r="UY34" s="70"/>
      <c r="UZ34" s="70"/>
      <c r="VA34" s="70"/>
      <c r="VB34" s="70"/>
      <c r="VC34" s="70"/>
      <c r="VD34" s="70"/>
      <c r="VE34" s="70"/>
      <c r="VF34" s="70"/>
      <c r="VG34" s="70"/>
      <c r="VH34" s="70"/>
      <c r="VI34" s="70"/>
      <c r="VJ34" s="70"/>
      <c r="VK34" s="70"/>
      <c r="VL34" s="70"/>
      <c r="VM34" s="70"/>
      <c r="VN34" s="70"/>
      <c r="VO34" s="70"/>
      <c r="VP34" s="70"/>
      <c r="VQ34" s="70"/>
      <c r="VR34" s="70"/>
      <c r="VS34" s="70"/>
      <c r="VT34" s="70"/>
      <c r="VU34" s="70"/>
      <c r="VV34" s="70"/>
      <c r="VW34" s="70"/>
      <c r="VX34" s="70"/>
      <c r="VY34" s="70"/>
      <c r="VZ34" s="70"/>
      <c r="WA34" s="70"/>
      <c r="WB34" s="70"/>
      <c r="WC34" s="70"/>
      <c r="WD34" s="70"/>
      <c r="WE34" s="70"/>
      <c r="WF34" s="70"/>
      <c r="WG34" s="70"/>
      <c r="WH34" s="70"/>
      <c r="WI34" s="70"/>
      <c r="WJ34" s="70"/>
      <c r="WK34" s="70"/>
      <c r="WL34" s="70"/>
      <c r="WM34" s="70"/>
      <c r="WN34" s="70"/>
      <c r="WO34" s="70"/>
      <c r="WP34" s="70"/>
      <c r="WQ34" s="70"/>
      <c r="WR34" s="70"/>
      <c r="WS34" s="70"/>
      <c r="WT34" s="70"/>
      <c r="WU34" s="70"/>
      <c r="WV34" s="70"/>
      <c r="WW34" s="70"/>
      <c r="WX34" s="70"/>
      <c r="WY34" s="70"/>
      <c r="WZ34" s="70"/>
      <c r="XA34" s="70"/>
      <c r="XB34" s="70"/>
      <c r="XC34" s="70"/>
      <c r="XD34" s="70"/>
      <c r="XE34" s="70"/>
      <c r="XF34" s="70"/>
      <c r="XG34" s="70"/>
      <c r="XH34" s="70"/>
      <c r="XI34" s="70"/>
      <c r="XJ34" s="70"/>
      <c r="XK34" s="70"/>
      <c r="XL34" s="70"/>
      <c r="XM34" s="70"/>
      <c r="XN34" s="70"/>
      <c r="XO34" s="70"/>
      <c r="XP34" s="70"/>
      <c r="XQ34" s="70"/>
      <c r="XR34" s="70"/>
      <c r="XS34" s="70"/>
      <c r="XT34" s="70"/>
      <c r="XU34" s="70"/>
      <c r="XV34" s="70"/>
      <c r="XW34" s="70"/>
      <c r="XX34" s="70"/>
      <c r="XY34" s="70"/>
      <c r="XZ34" s="70"/>
      <c r="YA34" s="70"/>
      <c r="YB34" s="70"/>
      <c r="YC34" s="70"/>
      <c r="YD34" s="70"/>
      <c r="YE34" s="70"/>
      <c r="YF34" s="70"/>
      <c r="YG34" s="70"/>
      <c r="YH34" s="70"/>
      <c r="YI34" s="70"/>
      <c r="YJ34" s="70"/>
      <c r="YK34" s="70"/>
      <c r="YL34" s="70"/>
      <c r="YM34" s="70"/>
      <c r="YN34" s="70"/>
      <c r="YO34" s="70"/>
      <c r="YP34" s="70"/>
      <c r="YQ34" s="70"/>
      <c r="YR34" s="70"/>
      <c r="YS34" s="70"/>
      <c r="YT34" s="70"/>
      <c r="YU34" s="70"/>
      <c r="YV34" s="70"/>
      <c r="YW34" s="70"/>
      <c r="YX34" s="70"/>
      <c r="YY34" s="70"/>
      <c r="YZ34" s="70"/>
      <c r="ZA34" s="70"/>
      <c r="ZB34" s="70"/>
      <c r="ZC34" s="70"/>
      <c r="ZD34" s="70"/>
      <c r="ZE34" s="70"/>
      <c r="ZF34" s="70"/>
      <c r="ZG34" s="70"/>
      <c r="ZH34" s="70"/>
      <c r="ZI34" s="70"/>
      <c r="ZJ34" s="70"/>
      <c r="ZK34" s="70"/>
      <c r="ZL34" s="70"/>
      <c r="ZM34" s="70"/>
      <c r="ZN34" s="70"/>
      <c r="ZO34" s="70"/>
      <c r="ZP34" s="70"/>
      <c r="ZQ34" s="70"/>
      <c r="ZR34" s="70"/>
      <c r="ZS34" s="70"/>
      <c r="ZT34" s="70"/>
      <c r="ZU34" s="70"/>
      <c r="ZV34" s="70"/>
      <c r="ZW34" s="70"/>
      <c r="ZX34" s="70"/>
      <c r="ZY34" s="70"/>
      <c r="ZZ34" s="70"/>
      <c r="AAA34" s="70"/>
      <c r="AAB34" s="70"/>
      <c r="AAC34" s="70"/>
      <c r="AAD34" s="70"/>
      <c r="AAE34" s="70"/>
      <c r="AAF34" s="70"/>
      <c r="AAG34" s="70"/>
      <c r="AAH34" s="70"/>
      <c r="AAI34" s="70"/>
      <c r="AAJ34" s="70"/>
      <c r="AAK34" s="70"/>
      <c r="AAL34" s="70"/>
      <c r="AAM34" s="70"/>
      <c r="AAN34" s="70"/>
      <c r="AAO34" s="70"/>
      <c r="AAP34" s="70"/>
      <c r="AAQ34" s="70"/>
      <c r="AAR34" s="70"/>
      <c r="AAS34" s="70"/>
      <c r="AAT34" s="70"/>
      <c r="AAU34" s="70"/>
      <c r="AAV34" s="70"/>
      <c r="AAW34" s="70"/>
      <c r="AAX34" s="70"/>
      <c r="AAY34" s="70"/>
      <c r="AAZ34" s="70"/>
      <c r="ABA34" s="70"/>
      <c r="ABB34" s="70"/>
      <c r="ABC34" s="70"/>
      <c r="ABD34" s="70"/>
      <c r="ABE34" s="70"/>
      <c r="ABF34" s="70"/>
      <c r="ABG34" s="70"/>
      <c r="ABH34" s="70"/>
      <c r="ABI34" s="70"/>
      <c r="ABJ34" s="70"/>
      <c r="ABK34" s="70"/>
      <c r="ABL34" s="70"/>
      <c r="ABM34" s="70"/>
      <c r="ABN34" s="70"/>
      <c r="ABO34" s="70"/>
      <c r="ABP34" s="70"/>
      <c r="ABQ34" s="70"/>
      <c r="ABR34" s="70"/>
      <c r="ABS34" s="70"/>
      <c r="ABT34" s="70"/>
      <c r="ABU34" s="70"/>
      <c r="ABV34" s="70"/>
      <c r="ABW34" s="70"/>
      <c r="ABX34" s="70"/>
      <c r="ABY34" s="70"/>
      <c r="ABZ34" s="70"/>
      <c r="ACA34" s="70"/>
      <c r="ACB34" s="70"/>
      <c r="ACC34" s="70"/>
      <c r="ACD34" s="70"/>
      <c r="ACE34" s="70"/>
      <c r="ACF34" s="70"/>
      <c r="ACG34" s="70"/>
      <c r="ACH34" s="70"/>
      <c r="ACI34" s="70"/>
      <c r="ACJ34" s="70"/>
      <c r="ACK34" s="70"/>
      <c r="ACL34" s="70"/>
      <c r="ACM34" s="70"/>
      <c r="ACN34" s="70"/>
      <c r="ACO34" s="70"/>
      <c r="ACP34" s="70"/>
      <c r="ACQ34" s="70"/>
      <c r="ACR34" s="70"/>
      <c r="ACS34" s="70"/>
      <c r="ACT34" s="70"/>
      <c r="ACU34" s="70"/>
      <c r="ACV34" s="70"/>
      <c r="ACW34" s="70"/>
      <c r="ACX34" s="70"/>
      <c r="ACY34" s="70"/>
      <c r="ACZ34" s="70"/>
      <c r="ADA34" s="70"/>
      <c r="ADB34" s="70"/>
      <c r="ADC34" s="70"/>
      <c r="ADD34" s="70"/>
      <c r="ADE34" s="70"/>
      <c r="ADF34" s="70"/>
      <c r="ADG34" s="70"/>
      <c r="ADH34" s="70"/>
      <c r="ADI34" s="70"/>
      <c r="ADJ34" s="70"/>
      <c r="ADK34" s="70"/>
      <c r="ADL34" s="70"/>
      <c r="ADM34" s="70"/>
      <c r="ADN34" s="70"/>
      <c r="ADO34" s="70"/>
      <c r="ADP34" s="70"/>
      <c r="ADQ34" s="70"/>
      <c r="ADR34" s="70"/>
      <c r="ADS34" s="70"/>
      <c r="ADT34" s="70"/>
      <c r="ADU34" s="70"/>
      <c r="ADV34" s="70"/>
      <c r="ADW34" s="70"/>
      <c r="ADX34" s="70"/>
      <c r="ADY34" s="70"/>
      <c r="ADZ34" s="70"/>
      <c r="AEA34" s="70"/>
      <c r="AEB34" s="70"/>
      <c r="AEC34" s="70"/>
      <c r="AED34" s="70"/>
      <c r="AEE34" s="70"/>
      <c r="AEF34" s="70"/>
      <c r="AEG34" s="70"/>
      <c r="AEH34" s="70"/>
      <c r="AEI34" s="70"/>
      <c r="AEJ34" s="70"/>
      <c r="AEK34" s="70"/>
      <c r="AEL34" s="70"/>
      <c r="AEM34" s="70"/>
      <c r="AEN34" s="70"/>
      <c r="AEO34" s="70"/>
      <c r="AEP34" s="70"/>
      <c r="AEQ34" s="70"/>
      <c r="AER34" s="70"/>
      <c r="AES34" s="70"/>
      <c r="AET34" s="70"/>
      <c r="AEU34" s="70"/>
      <c r="AEV34" s="70"/>
      <c r="AEW34" s="70"/>
      <c r="AEX34" s="70"/>
      <c r="AEY34" s="70"/>
      <c r="AEZ34" s="70"/>
      <c r="AFA34" s="70"/>
      <c r="AFB34" s="70"/>
      <c r="AFC34" s="70"/>
      <c r="AFD34" s="70"/>
      <c r="AFE34" s="70"/>
      <c r="AFF34" s="70"/>
      <c r="AFG34" s="70"/>
      <c r="AFH34" s="70"/>
      <c r="AFI34" s="70"/>
      <c r="AFJ34" s="70"/>
      <c r="AFK34" s="70"/>
      <c r="AFL34" s="70"/>
      <c r="AFM34" s="70"/>
      <c r="AFN34" s="70"/>
      <c r="AFO34" s="70"/>
      <c r="AFP34" s="70"/>
      <c r="AFQ34" s="70"/>
      <c r="AFR34" s="70"/>
      <c r="AFS34" s="70"/>
      <c r="AFT34" s="70"/>
      <c r="AFU34" s="70"/>
      <c r="AFV34" s="70"/>
      <c r="AFW34" s="70"/>
      <c r="AFX34" s="70"/>
      <c r="AFY34" s="70"/>
      <c r="AFZ34" s="70"/>
      <c r="AGA34" s="70"/>
      <c r="AGB34" s="70"/>
      <c r="AGC34" s="70"/>
      <c r="AGD34" s="70"/>
      <c r="AGE34" s="70"/>
      <c r="AGF34" s="70"/>
      <c r="AGG34" s="70"/>
      <c r="AGH34" s="70"/>
      <c r="AGI34" s="70"/>
      <c r="AGJ34" s="70"/>
      <c r="AGK34" s="70"/>
      <c r="AGL34" s="70"/>
      <c r="AGM34" s="70"/>
      <c r="AGN34" s="70"/>
      <c r="AGO34" s="70"/>
      <c r="AGP34" s="70"/>
      <c r="AGQ34" s="70"/>
      <c r="AGR34" s="70"/>
      <c r="AGS34" s="70"/>
      <c r="AGT34" s="70"/>
      <c r="AGU34" s="70"/>
      <c r="AGV34" s="70"/>
      <c r="AGW34" s="70"/>
      <c r="AGX34" s="70"/>
      <c r="AGY34" s="70"/>
      <c r="AGZ34" s="70"/>
      <c r="AHA34" s="70"/>
      <c r="AHB34" s="70"/>
      <c r="AHC34" s="70"/>
      <c r="AHD34" s="70"/>
      <c r="AHE34" s="70"/>
      <c r="AHF34" s="70"/>
      <c r="AHG34" s="70"/>
      <c r="AHH34" s="70"/>
      <c r="AHI34" s="70"/>
      <c r="AHJ34" s="70"/>
      <c r="AHK34" s="70"/>
      <c r="AHL34" s="70"/>
      <c r="AHM34" s="70"/>
      <c r="AHN34" s="70"/>
      <c r="AHO34" s="70"/>
      <c r="AHP34" s="70"/>
      <c r="AHQ34" s="70"/>
      <c r="AHR34" s="70"/>
      <c r="AHS34" s="70"/>
      <c r="AHT34" s="70"/>
      <c r="AHU34" s="70"/>
      <c r="AHV34" s="70"/>
      <c r="AHW34" s="70"/>
      <c r="AHX34" s="70"/>
      <c r="AHY34" s="70"/>
      <c r="AHZ34" s="70"/>
      <c r="AIA34" s="70"/>
      <c r="AIB34" s="70"/>
      <c r="AIC34" s="70"/>
      <c r="AID34" s="70"/>
      <c r="AIE34" s="70"/>
      <c r="AIF34" s="70"/>
      <c r="AIG34" s="70"/>
      <c r="AIH34" s="70"/>
      <c r="AII34" s="70"/>
      <c r="AIJ34" s="70"/>
      <c r="AIK34" s="70"/>
      <c r="AIL34" s="70"/>
      <c r="AIM34" s="70"/>
      <c r="AIN34" s="70"/>
      <c r="AIO34" s="70"/>
      <c r="AIP34" s="70"/>
      <c r="AIQ34" s="70"/>
      <c r="AIR34" s="70"/>
      <c r="AIS34" s="70"/>
      <c r="AIT34" s="70"/>
      <c r="AIU34" s="70"/>
      <c r="AIV34" s="70"/>
      <c r="AIW34" s="70"/>
      <c r="AIX34" s="70"/>
      <c r="AIY34" s="70"/>
      <c r="AIZ34" s="70"/>
      <c r="AJA34" s="70"/>
      <c r="AJB34" s="70"/>
      <c r="AJC34" s="70"/>
      <c r="AJD34" s="70"/>
      <c r="AJE34" s="70"/>
      <c r="AJF34" s="70"/>
      <c r="AJG34" s="70"/>
      <c r="AJH34" s="70"/>
      <c r="AJI34" s="70"/>
      <c r="AJJ34" s="70"/>
      <c r="AJK34" s="70"/>
      <c r="AJL34" s="70"/>
      <c r="AJM34" s="70"/>
      <c r="AJN34" s="70"/>
      <c r="AJO34" s="70"/>
      <c r="AJP34" s="70"/>
      <c r="AJQ34" s="70"/>
      <c r="AJR34" s="70"/>
      <c r="AJS34" s="70"/>
      <c r="AJT34" s="70"/>
      <c r="AJU34" s="70"/>
      <c r="AJV34" s="70"/>
      <c r="AJW34" s="70"/>
      <c r="AJX34" s="70"/>
      <c r="AJY34" s="70"/>
      <c r="AJZ34" s="70"/>
      <c r="AKA34" s="70"/>
      <c r="AKB34" s="70"/>
      <c r="AKC34" s="70"/>
      <c r="AKD34" s="70"/>
      <c r="AKE34" s="70"/>
      <c r="AKF34" s="70"/>
      <c r="AKG34" s="70"/>
      <c r="AKH34" s="70"/>
      <c r="AKI34" s="70"/>
      <c r="AKJ34" s="70"/>
      <c r="AKK34" s="70"/>
      <c r="AKL34" s="70"/>
      <c r="AKM34" s="70"/>
      <c r="AKN34" s="70"/>
      <c r="AKO34" s="70"/>
      <c r="AKP34" s="70"/>
      <c r="AKQ34" s="70"/>
      <c r="AKR34" s="70"/>
      <c r="AKS34" s="70"/>
      <c r="AKT34" s="70"/>
      <c r="AKU34" s="70"/>
      <c r="AKV34" s="70"/>
      <c r="AKW34" s="70"/>
      <c r="AKX34" s="70"/>
      <c r="AKY34" s="70"/>
      <c r="AKZ34" s="70"/>
      <c r="ALA34" s="70"/>
      <c r="ALB34" s="70"/>
      <c r="ALC34" s="70"/>
      <c r="ALD34" s="70"/>
      <c r="ALE34" s="70"/>
      <c r="ALF34" s="70"/>
      <c r="ALG34" s="70"/>
      <c r="ALH34" s="70"/>
      <c r="ALI34" s="70"/>
      <c r="ALJ34" s="70"/>
      <c r="ALK34" s="70"/>
      <c r="ALL34" s="70"/>
      <c r="ALM34" s="70"/>
      <c r="ALN34" s="70"/>
      <c r="ALO34" s="70"/>
      <c r="ALP34" s="70"/>
      <c r="ALQ34" s="70"/>
      <c r="ALR34" s="70"/>
      <c r="ALS34" s="70"/>
      <c r="ALT34" s="70"/>
      <c r="ALU34" s="70"/>
      <c r="ALV34" s="70"/>
      <c r="ALW34" s="70"/>
      <c r="ALX34" s="70"/>
      <c r="ALY34" s="70"/>
      <c r="ALZ34" s="70"/>
      <c r="AMA34" s="70"/>
      <c r="AMB34" s="70"/>
      <c r="AMC34" s="70"/>
      <c r="AMD34" s="70"/>
      <c r="AME34" s="70"/>
      <c r="AMF34" s="70"/>
    </row>
    <row r="35" spans="1:1020" ht="30" customHeight="1">
      <c r="A35" s="77"/>
      <c r="B35" s="49"/>
      <c r="C35" s="20" t="s">
        <v>11</v>
      </c>
      <c r="D35" s="24"/>
      <c r="E35" s="25"/>
      <c r="F35" s="26"/>
      <c r="G35" s="22">
        <f>SUM(G12:G34)</f>
        <v>0</v>
      </c>
      <c r="H35" s="22"/>
      <c r="I35" s="123"/>
      <c r="J35" s="123"/>
      <c r="K35" s="123"/>
      <c r="L35" s="123"/>
      <c r="M35" s="123"/>
      <c r="N35" s="123"/>
      <c r="O35" s="123"/>
    </row>
    <row r="36" spans="1:1020" ht="30" customHeight="1">
      <c r="A36" s="94"/>
      <c r="B36" s="95"/>
      <c r="C36" s="96" t="s">
        <v>12</v>
      </c>
      <c r="D36" s="97"/>
      <c r="E36" s="98"/>
      <c r="F36" s="99"/>
      <c r="G36" s="100">
        <f>0.2*G35</f>
        <v>0</v>
      </c>
      <c r="H36" s="107"/>
      <c r="I36" s="123"/>
      <c r="J36" s="123"/>
      <c r="K36" s="123"/>
      <c r="L36" s="123"/>
      <c r="M36" s="123"/>
      <c r="N36" s="123"/>
      <c r="O36" s="123"/>
    </row>
    <row r="37" spans="1:1020" ht="30" customHeight="1">
      <c r="A37" s="57"/>
      <c r="B37" s="55"/>
      <c r="C37" s="20" t="s">
        <v>13</v>
      </c>
      <c r="D37" s="52"/>
      <c r="E37" s="53"/>
      <c r="F37" s="54"/>
      <c r="G37" s="22">
        <f>G36+G35</f>
        <v>0</v>
      </c>
      <c r="H37" s="22"/>
      <c r="I37" s="123"/>
      <c r="J37" s="123"/>
      <c r="K37" s="123"/>
      <c r="L37" s="123"/>
      <c r="M37" s="123"/>
      <c r="N37" s="123"/>
      <c r="O37" s="123"/>
    </row>
    <row r="38" spans="1:1020">
      <c r="A38" s="58"/>
      <c r="B38" s="47"/>
      <c r="I38" s="123"/>
      <c r="J38" s="123"/>
      <c r="K38" s="123"/>
      <c r="L38" s="123"/>
      <c r="M38" s="123"/>
      <c r="N38" s="123"/>
      <c r="O38" s="123"/>
    </row>
    <row r="39" spans="1:1020">
      <c r="A39" s="58"/>
      <c r="B39" s="47"/>
      <c r="C39" s="23"/>
      <c r="D39" s="23"/>
      <c r="E39" s="23"/>
      <c r="F39" s="23"/>
      <c r="G39" s="23"/>
      <c r="H39" s="23"/>
      <c r="I39" s="124"/>
      <c r="J39" s="124"/>
      <c r="K39" s="124"/>
      <c r="L39" s="124"/>
      <c r="M39" s="124"/>
      <c r="N39" s="124"/>
      <c r="O39" s="124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</row>
    <row r="40" spans="1:1020">
      <c r="A40" s="58"/>
      <c r="B40" s="47"/>
      <c r="C40" s="23"/>
      <c r="D40" s="23"/>
      <c r="E40" s="23"/>
      <c r="F40" s="23"/>
      <c r="G40" s="23"/>
      <c r="H40" s="23"/>
      <c r="I40" s="124"/>
      <c r="J40" s="124"/>
      <c r="K40" s="124"/>
      <c r="L40" s="124"/>
      <c r="M40" s="124"/>
      <c r="N40" s="124"/>
      <c r="O40" s="124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</row>
    <row r="41" spans="1:1020">
      <c r="A41" s="58"/>
      <c r="B41" s="47"/>
      <c r="C41" s="23"/>
      <c r="D41" s="23"/>
      <c r="E41" s="23"/>
      <c r="F41" s="23"/>
      <c r="G41" s="23"/>
      <c r="H41" s="23"/>
      <c r="I41" s="124"/>
      <c r="J41" s="124"/>
      <c r="K41" s="124"/>
      <c r="L41" s="124"/>
      <c r="M41" s="124"/>
      <c r="N41" s="124"/>
      <c r="O41" s="124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</row>
    <row r="42" spans="1:1020">
      <c r="A42" s="58"/>
      <c r="B42" s="47"/>
      <c r="C42" s="23"/>
      <c r="D42" s="23"/>
      <c r="E42" s="23"/>
      <c r="F42" s="23"/>
      <c r="G42" s="23"/>
      <c r="H42" s="23"/>
      <c r="I42" s="124"/>
      <c r="J42" s="124"/>
      <c r="K42" s="124"/>
      <c r="L42" s="124"/>
      <c r="M42" s="124"/>
      <c r="N42" s="124"/>
      <c r="O42" s="124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</row>
    <row r="43" spans="1:1020">
      <c r="A43" s="58"/>
      <c r="B43" s="48"/>
      <c r="C43" s="23"/>
      <c r="D43" s="23"/>
      <c r="E43" s="23"/>
      <c r="F43" s="23"/>
      <c r="G43" s="23"/>
      <c r="H43" s="23"/>
      <c r="I43" s="124"/>
      <c r="J43" s="124"/>
      <c r="K43" s="124"/>
      <c r="L43" s="124"/>
      <c r="M43" s="124"/>
      <c r="N43" s="124"/>
      <c r="O43" s="124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</row>
    <row r="44" spans="1:1020">
      <c r="A44" s="58"/>
      <c r="B44" s="45"/>
      <c r="C44" s="23"/>
      <c r="D44" s="23"/>
      <c r="E44" s="23"/>
      <c r="F44" s="23"/>
      <c r="G44" s="23"/>
      <c r="H44" s="23"/>
      <c r="I44" s="124"/>
      <c r="J44" s="124"/>
      <c r="K44" s="124"/>
      <c r="L44" s="124"/>
      <c r="M44" s="124"/>
      <c r="N44" s="124"/>
      <c r="O44" s="124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</row>
    <row r="45" spans="1:1020" ht="13.2">
      <c r="A45" s="58"/>
      <c r="B45" s="46"/>
      <c r="C45" s="23"/>
      <c r="D45" s="23"/>
      <c r="E45" s="23"/>
      <c r="F45" s="23"/>
      <c r="G45" s="23"/>
      <c r="H45" s="23"/>
      <c r="I45" s="124"/>
      <c r="J45" s="124"/>
      <c r="K45" s="124"/>
      <c r="L45" s="124"/>
      <c r="M45" s="124"/>
      <c r="N45" s="124"/>
      <c r="O45" s="124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23"/>
      <c r="QP45" s="23"/>
      <c r="QQ45" s="23"/>
      <c r="QR45" s="23"/>
      <c r="QS45" s="23"/>
      <c r="QT45" s="23"/>
      <c r="QU45" s="23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23"/>
      <c r="RM45" s="23"/>
      <c r="RN45" s="23"/>
      <c r="RO45" s="23"/>
      <c r="RP45" s="23"/>
      <c r="RQ45" s="23"/>
      <c r="RR45" s="23"/>
      <c r="RS45" s="23"/>
      <c r="RT45" s="23"/>
      <c r="RU45" s="23"/>
      <c r="RV45" s="23"/>
      <c r="RW45" s="23"/>
      <c r="RX45" s="23"/>
      <c r="RY45" s="23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23"/>
      <c r="SQ45" s="23"/>
      <c r="SR45" s="23"/>
      <c r="SS45" s="23"/>
      <c r="ST45" s="23"/>
      <c r="SU45" s="23"/>
      <c r="SV45" s="23"/>
      <c r="SW45" s="23"/>
      <c r="SX45" s="23"/>
      <c r="SY45" s="23"/>
      <c r="SZ45" s="23"/>
      <c r="TA45" s="23"/>
      <c r="TB45" s="23"/>
      <c r="TC45" s="23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23"/>
      <c r="TU45" s="23"/>
      <c r="TV45" s="23"/>
      <c r="TW45" s="23"/>
      <c r="TX45" s="23"/>
      <c r="TY45" s="23"/>
      <c r="TZ45" s="23"/>
      <c r="UA45" s="23"/>
      <c r="UB45" s="23"/>
      <c r="UC45" s="2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23"/>
      <c r="UY45" s="23"/>
      <c r="UZ45" s="23"/>
      <c r="VA45" s="23"/>
      <c r="VB45" s="23"/>
      <c r="VC45" s="23"/>
      <c r="VD45" s="2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23"/>
      <c r="WC45" s="23"/>
      <c r="WD45" s="23"/>
      <c r="WE45" s="23"/>
      <c r="WF45" s="23"/>
      <c r="WG45" s="23"/>
      <c r="WH45" s="23"/>
      <c r="WI45" s="23"/>
      <c r="WJ45" s="23"/>
      <c r="WK45" s="23"/>
      <c r="WL45" s="23"/>
      <c r="WM45" s="23"/>
      <c r="WN45" s="23"/>
      <c r="WO45" s="23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2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23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23"/>
      <c r="ZY45" s="23"/>
      <c r="ZZ45" s="23"/>
      <c r="AAA45" s="23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23"/>
      <c r="AAZ45" s="23"/>
      <c r="ABA45" s="23"/>
      <c r="ABB45" s="23"/>
      <c r="ABC45" s="23"/>
      <c r="ABD45" s="23"/>
      <c r="ABE45" s="23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23"/>
      <c r="ACA45" s="23"/>
      <c r="ACB45" s="23"/>
      <c r="ACC45" s="23"/>
      <c r="ACD45" s="23"/>
      <c r="ACE45" s="23"/>
      <c r="ACF45" s="23"/>
      <c r="ACG45" s="23"/>
      <c r="ACH45" s="23"/>
      <c r="ACI45" s="23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23"/>
      <c r="ADB45" s="23"/>
      <c r="ADC45" s="23"/>
      <c r="ADD45" s="23"/>
      <c r="ADE45" s="23"/>
      <c r="ADF45" s="23"/>
      <c r="ADG45" s="23"/>
      <c r="ADH45" s="23"/>
      <c r="ADI45" s="23"/>
      <c r="ADJ45" s="23"/>
      <c r="ADK45" s="23"/>
      <c r="ADL45" s="2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23"/>
      <c r="AEE45" s="23"/>
      <c r="AEF45" s="23"/>
      <c r="AEG45" s="23"/>
      <c r="AEH45" s="23"/>
      <c r="AEI45" s="23"/>
      <c r="AEJ45" s="23"/>
      <c r="AEK45" s="23"/>
      <c r="AEL45" s="23"/>
      <c r="AEM45" s="2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23"/>
      <c r="AFI45" s="23"/>
      <c r="AFJ45" s="23"/>
      <c r="AFK45" s="23"/>
      <c r="AFL45" s="23"/>
      <c r="AFM45" s="23"/>
      <c r="AFN45" s="23"/>
      <c r="AFO45" s="23"/>
      <c r="AFP45" s="23"/>
      <c r="AFQ45" s="23"/>
      <c r="AFR45" s="23"/>
      <c r="AFS45" s="23"/>
      <c r="AFT45" s="23"/>
      <c r="AFU45" s="23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23"/>
      <c r="AGM45" s="23"/>
      <c r="AGN45" s="23"/>
      <c r="AGO45" s="23"/>
      <c r="AGP45" s="23"/>
      <c r="AGQ45" s="23"/>
      <c r="AGR45" s="23"/>
      <c r="AGS45" s="23"/>
      <c r="AGT45" s="23"/>
      <c r="AGU45" s="23"/>
      <c r="AGV45" s="23"/>
      <c r="AGW45" s="23"/>
      <c r="AGX45" s="23"/>
      <c r="AGY45" s="23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23"/>
      <c r="AHQ45" s="23"/>
      <c r="AHR45" s="23"/>
      <c r="AHS45" s="23"/>
      <c r="AHT45" s="23"/>
      <c r="AHU45" s="23"/>
      <c r="AHV45" s="23"/>
      <c r="AHW45" s="23"/>
      <c r="AHX45" s="23"/>
      <c r="AHY45" s="23"/>
      <c r="AHZ45" s="23"/>
      <c r="AIA45" s="23"/>
      <c r="AIB45" s="23"/>
      <c r="AIC45" s="23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23"/>
      <c r="AIU45" s="23"/>
      <c r="AIV45" s="23"/>
      <c r="AIW45" s="23"/>
      <c r="AIX45" s="23"/>
      <c r="AIY45" s="23"/>
      <c r="AIZ45" s="23"/>
      <c r="AJA45" s="23"/>
      <c r="AJB45" s="23"/>
      <c r="AJC45" s="23"/>
      <c r="AJD45" s="23"/>
      <c r="AJE45" s="23"/>
      <c r="AJF45" s="23"/>
      <c r="AJG45" s="23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23"/>
      <c r="AJY45" s="23"/>
      <c r="AJZ45" s="23"/>
      <c r="AKA45" s="23"/>
      <c r="AKB45" s="23"/>
      <c r="AKC45" s="23"/>
      <c r="AKD45" s="23"/>
      <c r="AKE45" s="23"/>
      <c r="AKF45" s="23"/>
      <c r="AKG45" s="23"/>
      <c r="AKH45" s="23"/>
      <c r="AKI45" s="23"/>
      <c r="AKJ45" s="23"/>
      <c r="AKK45" s="23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23"/>
      <c r="ALC45" s="23"/>
      <c r="ALD45" s="23"/>
      <c r="ALE45" s="23"/>
      <c r="ALF45" s="23"/>
      <c r="ALG45" s="23"/>
      <c r="ALH45" s="23"/>
      <c r="ALI45" s="23"/>
      <c r="ALJ45" s="23"/>
      <c r="ALK45" s="23"/>
      <c r="ALL45" s="23"/>
      <c r="ALM45" s="23"/>
      <c r="ALN45" s="23"/>
      <c r="ALO45" s="23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23"/>
    </row>
    <row r="46" spans="1:1020">
      <c r="B46" s="47"/>
      <c r="C46" s="23"/>
      <c r="D46" s="23"/>
      <c r="E46" s="23"/>
      <c r="F46" s="23"/>
      <c r="G46" s="23"/>
      <c r="H46" s="23"/>
      <c r="I46" s="124"/>
      <c r="J46" s="124"/>
      <c r="K46" s="124"/>
      <c r="L46" s="124"/>
      <c r="M46" s="124"/>
      <c r="N46" s="124"/>
      <c r="O46" s="124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23"/>
      <c r="QP46" s="23"/>
      <c r="QQ46" s="23"/>
      <c r="QR46" s="23"/>
      <c r="QS46" s="23"/>
      <c r="QT46" s="23"/>
      <c r="QU46" s="23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23"/>
      <c r="RM46" s="23"/>
      <c r="RN46" s="23"/>
      <c r="RO46" s="23"/>
      <c r="RP46" s="23"/>
      <c r="RQ46" s="23"/>
      <c r="RR46" s="23"/>
      <c r="RS46" s="23"/>
      <c r="RT46" s="23"/>
      <c r="RU46" s="23"/>
      <c r="RV46" s="23"/>
      <c r="RW46" s="23"/>
      <c r="RX46" s="23"/>
      <c r="RY46" s="23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23"/>
      <c r="SQ46" s="23"/>
      <c r="SR46" s="23"/>
      <c r="SS46" s="23"/>
      <c r="ST46" s="23"/>
      <c r="SU46" s="23"/>
      <c r="SV46" s="23"/>
      <c r="SW46" s="23"/>
      <c r="SX46" s="23"/>
      <c r="SY46" s="23"/>
      <c r="SZ46" s="23"/>
      <c r="TA46" s="23"/>
      <c r="TB46" s="23"/>
      <c r="TC46" s="23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23"/>
      <c r="TU46" s="23"/>
      <c r="TV46" s="23"/>
      <c r="TW46" s="23"/>
      <c r="TX46" s="23"/>
      <c r="TY46" s="23"/>
      <c r="TZ46" s="23"/>
      <c r="UA46" s="23"/>
      <c r="UB46" s="23"/>
      <c r="UC46" s="2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23"/>
      <c r="UY46" s="23"/>
      <c r="UZ46" s="23"/>
      <c r="VA46" s="23"/>
      <c r="VB46" s="23"/>
      <c r="VC46" s="23"/>
      <c r="VD46" s="2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23"/>
      <c r="WC46" s="23"/>
      <c r="WD46" s="23"/>
      <c r="WE46" s="23"/>
      <c r="WF46" s="23"/>
      <c r="WG46" s="23"/>
      <c r="WH46" s="23"/>
      <c r="WI46" s="23"/>
      <c r="WJ46" s="23"/>
      <c r="WK46" s="23"/>
      <c r="WL46" s="23"/>
      <c r="WM46" s="23"/>
      <c r="WN46" s="23"/>
      <c r="WO46" s="23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2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23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23"/>
      <c r="ZY46" s="23"/>
      <c r="ZZ46" s="23"/>
      <c r="AAA46" s="23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23"/>
      <c r="AAZ46" s="23"/>
      <c r="ABA46" s="23"/>
      <c r="ABB46" s="23"/>
      <c r="ABC46" s="23"/>
      <c r="ABD46" s="23"/>
      <c r="ABE46" s="23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23"/>
      <c r="ACA46" s="23"/>
      <c r="ACB46" s="23"/>
      <c r="ACC46" s="23"/>
      <c r="ACD46" s="23"/>
      <c r="ACE46" s="23"/>
      <c r="ACF46" s="23"/>
      <c r="ACG46" s="23"/>
      <c r="ACH46" s="23"/>
      <c r="ACI46" s="23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23"/>
      <c r="ADB46" s="23"/>
      <c r="ADC46" s="23"/>
      <c r="ADD46" s="23"/>
      <c r="ADE46" s="23"/>
      <c r="ADF46" s="23"/>
      <c r="ADG46" s="23"/>
      <c r="ADH46" s="23"/>
      <c r="ADI46" s="23"/>
      <c r="ADJ46" s="23"/>
      <c r="ADK46" s="23"/>
      <c r="ADL46" s="2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23"/>
      <c r="AEE46" s="23"/>
      <c r="AEF46" s="23"/>
      <c r="AEG46" s="23"/>
      <c r="AEH46" s="23"/>
      <c r="AEI46" s="23"/>
      <c r="AEJ46" s="23"/>
      <c r="AEK46" s="23"/>
      <c r="AEL46" s="23"/>
      <c r="AEM46" s="2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23"/>
      <c r="AFI46" s="23"/>
      <c r="AFJ46" s="23"/>
      <c r="AFK46" s="23"/>
      <c r="AFL46" s="23"/>
      <c r="AFM46" s="23"/>
      <c r="AFN46" s="23"/>
      <c r="AFO46" s="23"/>
      <c r="AFP46" s="23"/>
      <c r="AFQ46" s="23"/>
      <c r="AFR46" s="23"/>
      <c r="AFS46" s="23"/>
      <c r="AFT46" s="23"/>
      <c r="AFU46" s="23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23"/>
      <c r="AGM46" s="23"/>
      <c r="AGN46" s="23"/>
      <c r="AGO46" s="23"/>
      <c r="AGP46" s="23"/>
      <c r="AGQ46" s="23"/>
      <c r="AGR46" s="23"/>
      <c r="AGS46" s="23"/>
      <c r="AGT46" s="23"/>
      <c r="AGU46" s="23"/>
      <c r="AGV46" s="23"/>
      <c r="AGW46" s="23"/>
      <c r="AGX46" s="23"/>
      <c r="AGY46" s="23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23"/>
      <c r="AHQ46" s="23"/>
      <c r="AHR46" s="23"/>
      <c r="AHS46" s="23"/>
      <c r="AHT46" s="23"/>
      <c r="AHU46" s="23"/>
      <c r="AHV46" s="23"/>
      <c r="AHW46" s="23"/>
      <c r="AHX46" s="23"/>
      <c r="AHY46" s="23"/>
      <c r="AHZ46" s="23"/>
      <c r="AIA46" s="23"/>
      <c r="AIB46" s="23"/>
      <c r="AIC46" s="23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23"/>
      <c r="AIU46" s="23"/>
      <c r="AIV46" s="23"/>
      <c r="AIW46" s="23"/>
      <c r="AIX46" s="23"/>
      <c r="AIY46" s="23"/>
      <c r="AIZ46" s="23"/>
      <c r="AJA46" s="23"/>
      <c r="AJB46" s="23"/>
      <c r="AJC46" s="23"/>
      <c r="AJD46" s="23"/>
      <c r="AJE46" s="23"/>
      <c r="AJF46" s="23"/>
      <c r="AJG46" s="23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23"/>
      <c r="AJY46" s="23"/>
      <c r="AJZ46" s="23"/>
      <c r="AKA46" s="23"/>
      <c r="AKB46" s="23"/>
      <c r="AKC46" s="23"/>
      <c r="AKD46" s="23"/>
      <c r="AKE46" s="23"/>
      <c r="AKF46" s="23"/>
      <c r="AKG46" s="23"/>
      <c r="AKH46" s="23"/>
      <c r="AKI46" s="23"/>
      <c r="AKJ46" s="23"/>
      <c r="AKK46" s="23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23"/>
      <c r="ALC46" s="23"/>
      <c r="ALD46" s="23"/>
      <c r="ALE46" s="23"/>
      <c r="ALF46" s="23"/>
      <c r="ALG46" s="23"/>
      <c r="ALH46" s="23"/>
      <c r="ALI46" s="23"/>
      <c r="ALJ46" s="23"/>
      <c r="ALK46" s="23"/>
      <c r="ALL46" s="23"/>
      <c r="ALM46" s="23"/>
      <c r="ALN46" s="23"/>
      <c r="ALO46" s="23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23"/>
    </row>
    <row r="47" spans="1:1020">
      <c r="B47" s="45"/>
      <c r="C47" s="23"/>
      <c r="D47" s="23"/>
      <c r="E47" s="23"/>
      <c r="F47" s="23"/>
      <c r="G47" s="23"/>
      <c r="H47" s="23"/>
      <c r="I47" s="124"/>
      <c r="J47" s="124"/>
      <c r="K47" s="124"/>
      <c r="L47" s="124"/>
      <c r="M47" s="124"/>
      <c r="N47" s="124"/>
      <c r="O47" s="124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23"/>
      <c r="QP47" s="23"/>
      <c r="QQ47" s="23"/>
      <c r="QR47" s="23"/>
      <c r="QS47" s="23"/>
      <c r="QT47" s="23"/>
      <c r="QU47" s="23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23"/>
      <c r="RM47" s="23"/>
      <c r="RN47" s="23"/>
      <c r="RO47" s="23"/>
      <c r="RP47" s="23"/>
      <c r="RQ47" s="23"/>
      <c r="RR47" s="23"/>
      <c r="RS47" s="23"/>
      <c r="RT47" s="23"/>
      <c r="RU47" s="23"/>
      <c r="RV47" s="23"/>
      <c r="RW47" s="23"/>
      <c r="RX47" s="23"/>
      <c r="RY47" s="23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23"/>
      <c r="SQ47" s="23"/>
      <c r="SR47" s="23"/>
      <c r="SS47" s="23"/>
      <c r="ST47" s="23"/>
      <c r="SU47" s="23"/>
      <c r="SV47" s="23"/>
      <c r="SW47" s="23"/>
      <c r="SX47" s="23"/>
      <c r="SY47" s="23"/>
      <c r="SZ47" s="23"/>
      <c r="TA47" s="23"/>
      <c r="TB47" s="23"/>
      <c r="TC47" s="23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23"/>
      <c r="TU47" s="23"/>
      <c r="TV47" s="23"/>
      <c r="TW47" s="23"/>
      <c r="TX47" s="23"/>
      <c r="TY47" s="23"/>
      <c r="TZ47" s="23"/>
      <c r="UA47" s="23"/>
      <c r="UB47" s="23"/>
      <c r="UC47" s="2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23"/>
      <c r="UY47" s="23"/>
      <c r="UZ47" s="23"/>
      <c r="VA47" s="23"/>
      <c r="VB47" s="23"/>
      <c r="VC47" s="23"/>
      <c r="VD47" s="2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23"/>
      <c r="WC47" s="23"/>
      <c r="WD47" s="23"/>
      <c r="WE47" s="23"/>
      <c r="WF47" s="23"/>
      <c r="WG47" s="23"/>
      <c r="WH47" s="23"/>
      <c r="WI47" s="23"/>
      <c r="WJ47" s="23"/>
      <c r="WK47" s="23"/>
      <c r="WL47" s="23"/>
      <c r="WM47" s="23"/>
      <c r="WN47" s="23"/>
      <c r="WO47" s="23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2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23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23"/>
      <c r="ZY47" s="23"/>
      <c r="ZZ47" s="23"/>
      <c r="AAA47" s="23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23"/>
      <c r="AAZ47" s="23"/>
      <c r="ABA47" s="23"/>
      <c r="ABB47" s="23"/>
      <c r="ABC47" s="23"/>
      <c r="ABD47" s="23"/>
      <c r="ABE47" s="23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23"/>
      <c r="ACA47" s="23"/>
      <c r="ACB47" s="23"/>
      <c r="ACC47" s="23"/>
      <c r="ACD47" s="23"/>
      <c r="ACE47" s="23"/>
      <c r="ACF47" s="23"/>
      <c r="ACG47" s="23"/>
      <c r="ACH47" s="23"/>
      <c r="ACI47" s="23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23"/>
      <c r="ADB47" s="23"/>
      <c r="ADC47" s="23"/>
      <c r="ADD47" s="23"/>
      <c r="ADE47" s="23"/>
      <c r="ADF47" s="23"/>
      <c r="ADG47" s="23"/>
      <c r="ADH47" s="23"/>
      <c r="ADI47" s="23"/>
      <c r="ADJ47" s="23"/>
      <c r="ADK47" s="23"/>
      <c r="ADL47" s="2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23"/>
      <c r="AEE47" s="23"/>
      <c r="AEF47" s="23"/>
      <c r="AEG47" s="23"/>
      <c r="AEH47" s="23"/>
      <c r="AEI47" s="23"/>
      <c r="AEJ47" s="23"/>
      <c r="AEK47" s="23"/>
      <c r="AEL47" s="23"/>
      <c r="AEM47" s="2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23"/>
      <c r="AFI47" s="23"/>
      <c r="AFJ47" s="23"/>
      <c r="AFK47" s="23"/>
      <c r="AFL47" s="23"/>
      <c r="AFM47" s="23"/>
      <c r="AFN47" s="23"/>
      <c r="AFO47" s="23"/>
      <c r="AFP47" s="23"/>
      <c r="AFQ47" s="23"/>
      <c r="AFR47" s="23"/>
      <c r="AFS47" s="23"/>
      <c r="AFT47" s="23"/>
      <c r="AFU47" s="23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23"/>
      <c r="AGM47" s="23"/>
      <c r="AGN47" s="23"/>
      <c r="AGO47" s="23"/>
      <c r="AGP47" s="23"/>
      <c r="AGQ47" s="23"/>
      <c r="AGR47" s="23"/>
      <c r="AGS47" s="23"/>
      <c r="AGT47" s="23"/>
      <c r="AGU47" s="23"/>
      <c r="AGV47" s="23"/>
      <c r="AGW47" s="23"/>
      <c r="AGX47" s="23"/>
      <c r="AGY47" s="23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23"/>
      <c r="AHQ47" s="23"/>
      <c r="AHR47" s="23"/>
      <c r="AHS47" s="23"/>
      <c r="AHT47" s="23"/>
      <c r="AHU47" s="23"/>
      <c r="AHV47" s="23"/>
      <c r="AHW47" s="23"/>
      <c r="AHX47" s="23"/>
      <c r="AHY47" s="23"/>
      <c r="AHZ47" s="23"/>
      <c r="AIA47" s="23"/>
      <c r="AIB47" s="23"/>
      <c r="AIC47" s="23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23"/>
      <c r="AIU47" s="23"/>
      <c r="AIV47" s="23"/>
      <c r="AIW47" s="23"/>
      <c r="AIX47" s="23"/>
      <c r="AIY47" s="23"/>
      <c r="AIZ47" s="23"/>
      <c r="AJA47" s="23"/>
      <c r="AJB47" s="23"/>
      <c r="AJC47" s="23"/>
      <c r="AJD47" s="23"/>
      <c r="AJE47" s="23"/>
      <c r="AJF47" s="23"/>
      <c r="AJG47" s="23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23"/>
      <c r="AJY47" s="23"/>
      <c r="AJZ47" s="23"/>
      <c r="AKA47" s="23"/>
      <c r="AKB47" s="23"/>
      <c r="AKC47" s="23"/>
      <c r="AKD47" s="23"/>
      <c r="AKE47" s="23"/>
      <c r="AKF47" s="23"/>
      <c r="AKG47" s="23"/>
      <c r="AKH47" s="23"/>
      <c r="AKI47" s="23"/>
      <c r="AKJ47" s="23"/>
      <c r="AKK47" s="23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23"/>
      <c r="ALC47" s="23"/>
      <c r="ALD47" s="23"/>
      <c r="ALE47" s="23"/>
      <c r="ALF47" s="23"/>
      <c r="ALG47" s="23"/>
      <c r="ALH47" s="23"/>
      <c r="ALI47" s="23"/>
      <c r="ALJ47" s="23"/>
      <c r="ALK47" s="23"/>
      <c r="ALL47" s="23"/>
      <c r="ALM47" s="23"/>
      <c r="ALN47" s="23"/>
      <c r="ALO47" s="23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23"/>
    </row>
    <row r="48" spans="1:1020">
      <c r="B48" s="47"/>
      <c r="C48" s="23"/>
      <c r="D48" s="23"/>
      <c r="E48" s="23"/>
      <c r="F48" s="23"/>
      <c r="G48" s="23"/>
      <c r="H48" s="23"/>
      <c r="I48" s="124"/>
      <c r="J48" s="124"/>
      <c r="K48" s="124"/>
      <c r="L48" s="124"/>
      <c r="M48" s="124"/>
      <c r="N48" s="124"/>
      <c r="O48" s="124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23"/>
      <c r="AFU48" s="23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23"/>
      <c r="AGM48" s="23"/>
      <c r="AGN48" s="23"/>
      <c r="AGO48" s="23"/>
      <c r="AGP48" s="23"/>
      <c r="AGQ48" s="23"/>
      <c r="AGR48" s="23"/>
      <c r="AGS48" s="23"/>
      <c r="AGT48" s="23"/>
      <c r="AGU48" s="23"/>
      <c r="AGV48" s="23"/>
      <c r="AGW48" s="23"/>
      <c r="AGX48" s="23"/>
      <c r="AGY48" s="23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23"/>
      <c r="AHQ48" s="23"/>
      <c r="AHR48" s="23"/>
      <c r="AHS48" s="23"/>
      <c r="AHT48" s="23"/>
      <c r="AHU48" s="23"/>
      <c r="AHV48" s="23"/>
      <c r="AHW48" s="23"/>
      <c r="AHX48" s="23"/>
      <c r="AHY48" s="23"/>
      <c r="AHZ48" s="23"/>
      <c r="AIA48" s="23"/>
      <c r="AIB48" s="23"/>
      <c r="AIC48" s="23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23"/>
      <c r="AIU48" s="23"/>
      <c r="AIV48" s="23"/>
      <c r="AIW48" s="23"/>
      <c r="AIX48" s="23"/>
      <c r="AIY48" s="23"/>
      <c r="AIZ48" s="23"/>
      <c r="AJA48" s="23"/>
      <c r="AJB48" s="23"/>
      <c r="AJC48" s="23"/>
      <c r="AJD48" s="23"/>
      <c r="AJE48" s="23"/>
      <c r="AJF48" s="23"/>
      <c r="AJG48" s="23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23"/>
      <c r="AJY48" s="23"/>
      <c r="AJZ48" s="23"/>
      <c r="AKA48" s="23"/>
      <c r="AKB48" s="23"/>
      <c r="AKC48" s="23"/>
      <c r="AKD48" s="23"/>
      <c r="AKE48" s="23"/>
      <c r="AKF48" s="23"/>
      <c r="AKG48" s="23"/>
      <c r="AKH48" s="23"/>
      <c r="AKI48" s="23"/>
      <c r="AKJ48" s="23"/>
      <c r="AKK48" s="23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23"/>
      <c r="ALC48" s="23"/>
      <c r="ALD48" s="23"/>
      <c r="ALE48" s="23"/>
      <c r="ALF48" s="23"/>
      <c r="ALG48" s="23"/>
      <c r="ALH48" s="23"/>
      <c r="ALI48" s="23"/>
      <c r="ALJ48" s="23"/>
      <c r="ALK48" s="23"/>
      <c r="ALL48" s="23"/>
      <c r="ALM48" s="23"/>
      <c r="ALN48" s="23"/>
      <c r="ALO48" s="23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23"/>
    </row>
    <row r="49" spans="1:1020">
      <c r="B49" s="45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23"/>
      <c r="AGM49" s="23"/>
      <c r="AGN49" s="23"/>
      <c r="AGO49" s="23"/>
      <c r="AGP49" s="23"/>
      <c r="AGQ49" s="23"/>
      <c r="AGR49" s="23"/>
      <c r="AGS49" s="23"/>
      <c r="AGT49" s="23"/>
      <c r="AGU49" s="23"/>
      <c r="AGV49" s="23"/>
      <c r="AGW49" s="23"/>
      <c r="AGX49" s="23"/>
      <c r="AGY49" s="23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23"/>
      <c r="AHQ49" s="23"/>
      <c r="AHR49" s="23"/>
      <c r="AHS49" s="23"/>
      <c r="AHT49" s="23"/>
      <c r="AHU49" s="23"/>
      <c r="AHV49" s="23"/>
      <c r="AHW49" s="23"/>
      <c r="AHX49" s="23"/>
      <c r="AHY49" s="23"/>
      <c r="AHZ49" s="23"/>
      <c r="AIA49" s="23"/>
      <c r="AIB49" s="23"/>
      <c r="AIC49" s="23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23"/>
      <c r="AIU49" s="23"/>
      <c r="AIV49" s="23"/>
      <c r="AIW49" s="23"/>
      <c r="AIX49" s="23"/>
      <c r="AIY49" s="23"/>
      <c r="AIZ49" s="23"/>
      <c r="AJA49" s="23"/>
      <c r="AJB49" s="23"/>
      <c r="AJC49" s="23"/>
      <c r="AJD49" s="23"/>
      <c r="AJE49" s="23"/>
      <c r="AJF49" s="23"/>
      <c r="AJG49" s="23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23"/>
      <c r="AJY49" s="23"/>
      <c r="AJZ49" s="23"/>
      <c r="AKA49" s="23"/>
      <c r="AKB49" s="23"/>
      <c r="AKC49" s="23"/>
      <c r="AKD49" s="23"/>
      <c r="AKE49" s="23"/>
      <c r="AKF49" s="23"/>
      <c r="AKG49" s="23"/>
      <c r="AKH49" s="23"/>
      <c r="AKI49" s="23"/>
      <c r="AKJ49" s="23"/>
      <c r="AKK49" s="23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23"/>
      <c r="ALC49" s="23"/>
      <c r="ALD49" s="23"/>
      <c r="ALE49" s="23"/>
      <c r="ALF49" s="23"/>
      <c r="ALG49" s="23"/>
      <c r="ALH49" s="23"/>
      <c r="ALI49" s="23"/>
      <c r="ALJ49" s="23"/>
      <c r="ALK49" s="23"/>
      <c r="ALL49" s="23"/>
      <c r="ALM49" s="23"/>
      <c r="ALN49" s="23"/>
      <c r="ALO49" s="23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23"/>
    </row>
    <row r="50" spans="1:1020" ht="13.2">
      <c r="B50" s="46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23"/>
      <c r="AFU50" s="23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23"/>
      <c r="AGM50" s="23"/>
      <c r="AGN50" s="23"/>
      <c r="AGO50" s="23"/>
      <c r="AGP50" s="23"/>
      <c r="AGQ50" s="23"/>
      <c r="AGR50" s="23"/>
      <c r="AGS50" s="23"/>
      <c r="AGT50" s="23"/>
      <c r="AGU50" s="23"/>
      <c r="AGV50" s="23"/>
      <c r="AGW50" s="23"/>
      <c r="AGX50" s="23"/>
      <c r="AGY50" s="23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23"/>
      <c r="AHQ50" s="23"/>
      <c r="AHR50" s="23"/>
      <c r="AHS50" s="23"/>
      <c r="AHT50" s="23"/>
      <c r="AHU50" s="23"/>
      <c r="AHV50" s="23"/>
      <c r="AHW50" s="23"/>
      <c r="AHX50" s="23"/>
      <c r="AHY50" s="23"/>
      <c r="AHZ50" s="23"/>
      <c r="AIA50" s="23"/>
      <c r="AIB50" s="23"/>
      <c r="AIC50" s="23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23"/>
      <c r="AIU50" s="23"/>
      <c r="AIV50" s="23"/>
      <c r="AIW50" s="23"/>
      <c r="AIX50" s="23"/>
      <c r="AIY50" s="23"/>
      <c r="AIZ50" s="23"/>
      <c r="AJA50" s="23"/>
      <c r="AJB50" s="23"/>
      <c r="AJC50" s="23"/>
      <c r="AJD50" s="23"/>
      <c r="AJE50" s="23"/>
      <c r="AJF50" s="23"/>
      <c r="AJG50" s="23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23"/>
      <c r="AJY50" s="23"/>
      <c r="AJZ50" s="23"/>
      <c r="AKA50" s="23"/>
      <c r="AKB50" s="23"/>
      <c r="AKC50" s="23"/>
      <c r="AKD50" s="23"/>
      <c r="AKE50" s="23"/>
      <c r="AKF50" s="23"/>
      <c r="AKG50" s="23"/>
      <c r="AKH50" s="23"/>
      <c r="AKI50" s="23"/>
      <c r="AKJ50" s="23"/>
      <c r="AKK50" s="23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23"/>
      <c r="ALC50" s="23"/>
      <c r="ALD50" s="23"/>
      <c r="ALE50" s="23"/>
      <c r="ALF50" s="23"/>
      <c r="ALG50" s="23"/>
      <c r="ALH50" s="23"/>
      <c r="ALI50" s="23"/>
      <c r="ALJ50" s="23"/>
      <c r="ALK50" s="23"/>
      <c r="ALL50" s="23"/>
      <c r="ALM50" s="23"/>
      <c r="ALN50" s="23"/>
      <c r="ALO50" s="23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23"/>
    </row>
    <row r="51" spans="1:1020">
      <c r="B51" s="48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23"/>
      <c r="AFU51" s="23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23"/>
      <c r="AGM51" s="23"/>
      <c r="AGN51" s="23"/>
      <c r="AGO51" s="23"/>
      <c r="AGP51" s="23"/>
      <c r="AGQ51" s="23"/>
      <c r="AGR51" s="23"/>
      <c r="AGS51" s="23"/>
      <c r="AGT51" s="23"/>
      <c r="AGU51" s="23"/>
      <c r="AGV51" s="23"/>
      <c r="AGW51" s="23"/>
      <c r="AGX51" s="23"/>
      <c r="AGY51" s="23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23"/>
      <c r="AHQ51" s="23"/>
      <c r="AHR51" s="23"/>
      <c r="AHS51" s="23"/>
      <c r="AHT51" s="23"/>
      <c r="AHU51" s="23"/>
      <c r="AHV51" s="23"/>
      <c r="AHW51" s="23"/>
      <c r="AHX51" s="23"/>
      <c r="AHY51" s="23"/>
      <c r="AHZ51" s="23"/>
      <c r="AIA51" s="23"/>
      <c r="AIB51" s="23"/>
      <c r="AIC51" s="23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23"/>
      <c r="AIU51" s="23"/>
      <c r="AIV51" s="23"/>
      <c r="AIW51" s="23"/>
      <c r="AIX51" s="23"/>
      <c r="AIY51" s="23"/>
      <c r="AIZ51" s="23"/>
      <c r="AJA51" s="23"/>
      <c r="AJB51" s="23"/>
      <c r="AJC51" s="23"/>
      <c r="AJD51" s="23"/>
      <c r="AJE51" s="23"/>
      <c r="AJF51" s="23"/>
      <c r="AJG51" s="23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23"/>
      <c r="AJY51" s="23"/>
      <c r="AJZ51" s="23"/>
      <c r="AKA51" s="23"/>
      <c r="AKB51" s="23"/>
      <c r="AKC51" s="23"/>
      <c r="AKD51" s="23"/>
      <c r="AKE51" s="23"/>
      <c r="AKF51" s="23"/>
      <c r="AKG51" s="23"/>
      <c r="AKH51" s="23"/>
      <c r="AKI51" s="23"/>
      <c r="AKJ51" s="23"/>
      <c r="AKK51" s="23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23"/>
      <c r="ALC51" s="23"/>
      <c r="ALD51" s="23"/>
      <c r="ALE51" s="23"/>
      <c r="ALF51" s="23"/>
      <c r="ALG51" s="23"/>
      <c r="ALH51" s="23"/>
      <c r="ALI51" s="23"/>
      <c r="ALJ51" s="23"/>
      <c r="ALK51" s="23"/>
      <c r="ALL51" s="23"/>
      <c r="ALM51" s="23"/>
      <c r="ALN51" s="23"/>
      <c r="ALO51" s="23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23"/>
    </row>
    <row r="52" spans="1:1020">
      <c r="B52" s="45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23"/>
      <c r="AFU52" s="23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23"/>
      <c r="AGM52" s="23"/>
      <c r="AGN52" s="23"/>
      <c r="AGO52" s="23"/>
      <c r="AGP52" s="23"/>
      <c r="AGQ52" s="23"/>
      <c r="AGR52" s="23"/>
      <c r="AGS52" s="23"/>
      <c r="AGT52" s="23"/>
      <c r="AGU52" s="23"/>
      <c r="AGV52" s="23"/>
      <c r="AGW52" s="23"/>
      <c r="AGX52" s="23"/>
      <c r="AGY52" s="23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23"/>
      <c r="AHQ52" s="23"/>
      <c r="AHR52" s="23"/>
      <c r="AHS52" s="23"/>
      <c r="AHT52" s="23"/>
      <c r="AHU52" s="23"/>
      <c r="AHV52" s="23"/>
      <c r="AHW52" s="23"/>
      <c r="AHX52" s="23"/>
      <c r="AHY52" s="23"/>
      <c r="AHZ52" s="23"/>
      <c r="AIA52" s="23"/>
      <c r="AIB52" s="23"/>
      <c r="AIC52" s="23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23"/>
      <c r="AIU52" s="23"/>
      <c r="AIV52" s="23"/>
      <c r="AIW52" s="23"/>
      <c r="AIX52" s="23"/>
      <c r="AIY52" s="23"/>
      <c r="AIZ52" s="23"/>
      <c r="AJA52" s="23"/>
      <c r="AJB52" s="23"/>
      <c r="AJC52" s="23"/>
      <c r="AJD52" s="23"/>
      <c r="AJE52" s="23"/>
      <c r="AJF52" s="23"/>
      <c r="AJG52" s="23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23"/>
      <c r="AJY52" s="23"/>
      <c r="AJZ52" s="23"/>
      <c r="AKA52" s="23"/>
      <c r="AKB52" s="23"/>
      <c r="AKC52" s="23"/>
      <c r="AKD52" s="23"/>
      <c r="AKE52" s="23"/>
      <c r="AKF52" s="23"/>
      <c r="AKG52" s="23"/>
      <c r="AKH52" s="23"/>
      <c r="AKI52" s="23"/>
      <c r="AKJ52" s="23"/>
      <c r="AKK52" s="23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23"/>
      <c r="ALC52" s="23"/>
      <c r="ALD52" s="23"/>
      <c r="ALE52" s="23"/>
      <c r="ALF52" s="23"/>
      <c r="ALG52" s="23"/>
      <c r="ALH52" s="23"/>
      <c r="ALI52" s="23"/>
      <c r="ALJ52" s="23"/>
      <c r="ALK52" s="23"/>
      <c r="ALL52" s="23"/>
      <c r="ALM52" s="23"/>
      <c r="ALN52" s="23"/>
      <c r="ALO52" s="23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23"/>
    </row>
    <row r="53" spans="1:1020">
      <c r="B53" s="47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23"/>
      <c r="AFU53" s="23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23"/>
      <c r="AGM53" s="23"/>
      <c r="AGN53" s="23"/>
      <c r="AGO53" s="23"/>
      <c r="AGP53" s="23"/>
      <c r="AGQ53" s="23"/>
      <c r="AGR53" s="23"/>
      <c r="AGS53" s="23"/>
      <c r="AGT53" s="23"/>
      <c r="AGU53" s="23"/>
      <c r="AGV53" s="23"/>
      <c r="AGW53" s="23"/>
      <c r="AGX53" s="23"/>
      <c r="AGY53" s="23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23"/>
      <c r="AHQ53" s="23"/>
      <c r="AHR53" s="23"/>
      <c r="AHS53" s="23"/>
      <c r="AHT53" s="23"/>
      <c r="AHU53" s="23"/>
      <c r="AHV53" s="23"/>
      <c r="AHW53" s="23"/>
      <c r="AHX53" s="23"/>
      <c r="AHY53" s="23"/>
      <c r="AHZ53" s="23"/>
      <c r="AIA53" s="23"/>
      <c r="AIB53" s="23"/>
      <c r="AIC53" s="23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23"/>
      <c r="AIU53" s="23"/>
      <c r="AIV53" s="23"/>
      <c r="AIW53" s="23"/>
      <c r="AIX53" s="23"/>
      <c r="AIY53" s="23"/>
      <c r="AIZ53" s="23"/>
      <c r="AJA53" s="23"/>
      <c r="AJB53" s="23"/>
      <c r="AJC53" s="23"/>
      <c r="AJD53" s="23"/>
      <c r="AJE53" s="23"/>
      <c r="AJF53" s="23"/>
      <c r="AJG53" s="23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23"/>
      <c r="AJY53" s="23"/>
      <c r="AJZ53" s="23"/>
      <c r="AKA53" s="23"/>
      <c r="AKB53" s="23"/>
      <c r="AKC53" s="23"/>
      <c r="AKD53" s="23"/>
      <c r="AKE53" s="23"/>
      <c r="AKF53" s="23"/>
      <c r="AKG53" s="23"/>
      <c r="AKH53" s="23"/>
      <c r="AKI53" s="23"/>
      <c r="AKJ53" s="23"/>
      <c r="AKK53" s="23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23"/>
      <c r="ALC53" s="23"/>
      <c r="ALD53" s="23"/>
      <c r="ALE53" s="23"/>
      <c r="ALF53" s="23"/>
      <c r="ALG53" s="23"/>
      <c r="ALH53" s="23"/>
      <c r="ALI53" s="23"/>
      <c r="ALJ53" s="23"/>
      <c r="ALK53" s="23"/>
      <c r="ALL53" s="23"/>
      <c r="ALM53" s="23"/>
      <c r="ALN53" s="23"/>
      <c r="ALO53" s="23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23"/>
    </row>
    <row r="54" spans="1:1020">
      <c r="B54" s="4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</row>
    <row r="55" spans="1:1020">
      <c r="A55" s="23"/>
      <c r="B55" s="47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23"/>
      <c r="QP55" s="23"/>
      <c r="QQ55" s="23"/>
      <c r="QR55" s="23"/>
      <c r="QS55" s="23"/>
      <c r="QT55" s="23"/>
      <c r="QU55" s="23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23"/>
      <c r="RM55" s="23"/>
      <c r="RN55" s="23"/>
      <c r="RO55" s="23"/>
      <c r="RP55" s="23"/>
      <c r="RQ55" s="23"/>
      <c r="RR55" s="23"/>
      <c r="RS55" s="23"/>
      <c r="RT55" s="23"/>
      <c r="RU55" s="23"/>
      <c r="RV55" s="23"/>
      <c r="RW55" s="23"/>
      <c r="RX55" s="23"/>
      <c r="RY55" s="23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23"/>
      <c r="SQ55" s="23"/>
      <c r="SR55" s="23"/>
      <c r="SS55" s="23"/>
      <c r="ST55" s="23"/>
      <c r="SU55" s="23"/>
      <c r="SV55" s="23"/>
      <c r="SW55" s="23"/>
      <c r="SX55" s="23"/>
      <c r="SY55" s="23"/>
      <c r="SZ55" s="23"/>
      <c r="TA55" s="23"/>
      <c r="TB55" s="23"/>
      <c r="TC55" s="23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23"/>
      <c r="TU55" s="23"/>
      <c r="TV55" s="23"/>
      <c r="TW55" s="23"/>
      <c r="TX55" s="23"/>
      <c r="TY55" s="23"/>
      <c r="TZ55" s="23"/>
      <c r="UA55" s="23"/>
      <c r="UB55" s="23"/>
      <c r="UC55" s="2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23"/>
      <c r="UY55" s="23"/>
      <c r="UZ55" s="23"/>
      <c r="VA55" s="23"/>
      <c r="VB55" s="23"/>
      <c r="VC55" s="23"/>
      <c r="VD55" s="2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23"/>
      <c r="WC55" s="23"/>
      <c r="WD55" s="23"/>
      <c r="WE55" s="23"/>
      <c r="WF55" s="23"/>
      <c r="WG55" s="23"/>
      <c r="WH55" s="23"/>
      <c r="WI55" s="23"/>
      <c r="WJ55" s="23"/>
      <c r="WK55" s="23"/>
      <c r="WL55" s="23"/>
      <c r="WM55" s="23"/>
      <c r="WN55" s="23"/>
      <c r="WO55" s="23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2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23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23"/>
      <c r="ZY55" s="23"/>
      <c r="ZZ55" s="23"/>
      <c r="AAA55" s="23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23"/>
      <c r="AAZ55" s="23"/>
      <c r="ABA55" s="23"/>
      <c r="ABB55" s="23"/>
      <c r="ABC55" s="23"/>
      <c r="ABD55" s="23"/>
      <c r="ABE55" s="23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23"/>
      <c r="ACA55" s="23"/>
      <c r="ACB55" s="23"/>
      <c r="ACC55" s="23"/>
      <c r="ACD55" s="23"/>
      <c r="ACE55" s="23"/>
      <c r="ACF55" s="23"/>
      <c r="ACG55" s="23"/>
      <c r="ACH55" s="23"/>
      <c r="ACI55" s="23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23"/>
      <c r="ADB55" s="23"/>
      <c r="ADC55" s="23"/>
      <c r="ADD55" s="23"/>
      <c r="ADE55" s="23"/>
      <c r="ADF55" s="23"/>
      <c r="ADG55" s="23"/>
      <c r="ADH55" s="23"/>
      <c r="ADI55" s="23"/>
      <c r="ADJ55" s="23"/>
      <c r="ADK55" s="23"/>
      <c r="ADL55" s="2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23"/>
      <c r="AEE55" s="23"/>
      <c r="AEF55" s="23"/>
      <c r="AEG55" s="23"/>
      <c r="AEH55" s="23"/>
      <c r="AEI55" s="23"/>
      <c r="AEJ55" s="23"/>
      <c r="AEK55" s="23"/>
      <c r="AEL55" s="23"/>
      <c r="AEM55" s="2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23"/>
      <c r="AFI55" s="23"/>
      <c r="AFJ55" s="23"/>
      <c r="AFK55" s="23"/>
      <c r="AFL55" s="23"/>
      <c r="AFM55" s="23"/>
      <c r="AFN55" s="23"/>
      <c r="AFO55" s="23"/>
      <c r="AFP55" s="23"/>
      <c r="AFQ55" s="23"/>
      <c r="AFR55" s="23"/>
      <c r="AFS55" s="23"/>
      <c r="AFT55" s="23"/>
      <c r="AFU55" s="23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23"/>
      <c r="AGM55" s="23"/>
      <c r="AGN55" s="23"/>
      <c r="AGO55" s="23"/>
      <c r="AGP55" s="23"/>
      <c r="AGQ55" s="23"/>
      <c r="AGR55" s="23"/>
      <c r="AGS55" s="23"/>
      <c r="AGT55" s="23"/>
      <c r="AGU55" s="23"/>
      <c r="AGV55" s="23"/>
      <c r="AGW55" s="23"/>
      <c r="AGX55" s="23"/>
      <c r="AGY55" s="23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23"/>
      <c r="AHQ55" s="23"/>
      <c r="AHR55" s="23"/>
      <c r="AHS55" s="23"/>
      <c r="AHT55" s="23"/>
      <c r="AHU55" s="23"/>
      <c r="AHV55" s="23"/>
      <c r="AHW55" s="23"/>
      <c r="AHX55" s="23"/>
      <c r="AHY55" s="23"/>
      <c r="AHZ55" s="23"/>
      <c r="AIA55" s="23"/>
      <c r="AIB55" s="23"/>
      <c r="AIC55" s="23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23"/>
      <c r="AIU55" s="23"/>
      <c r="AIV55" s="23"/>
      <c r="AIW55" s="23"/>
      <c r="AIX55" s="23"/>
      <c r="AIY55" s="23"/>
      <c r="AIZ55" s="23"/>
      <c r="AJA55" s="23"/>
      <c r="AJB55" s="23"/>
      <c r="AJC55" s="23"/>
      <c r="AJD55" s="23"/>
      <c r="AJE55" s="23"/>
      <c r="AJF55" s="23"/>
      <c r="AJG55" s="23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23"/>
      <c r="AJY55" s="23"/>
      <c r="AJZ55" s="23"/>
      <c r="AKA55" s="23"/>
      <c r="AKB55" s="23"/>
      <c r="AKC55" s="23"/>
      <c r="AKD55" s="23"/>
      <c r="AKE55" s="23"/>
      <c r="AKF55" s="23"/>
      <c r="AKG55" s="23"/>
      <c r="AKH55" s="23"/>
      <c r="AKI55" s="23"/>
      <c r="AKJ55" s="23"/>
      <c r="AKK55" s="23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23"/>
      <c r="ALC55" s="23"/>
      <c r="ALD55" s="23"/>
      <c r="ALE55" s="23"/>
      <c r="ALF55" s="23"/>
      <c r="ALG55" s="23"/>
      <c r="ALH55" s="23"/>
      <c r="ALI55" s="23"/>
      <c r="ALJ55" s="23"/>
      <c r="ALK55" s="23"/>
      <c r="ALL55" s="23"/>
      <c r="ALM55" s="23"/>
      <c r="ALN55" s="23"/>
      <c r="ALO55" s="23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23"/>
    </row>
    <row r="56" spans="1:1020">
      <c r="A56" s="23"/>
      <c r="B56" s="4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23"/>
      <c r="QP56" s="23"/>
      <c r="QQ56" s="23"/>
      <c r="QR56" s="23"/>
      <c r="QS56" s="23"/>
      <c r="QT56" s="23"/>
      <c r="QU56" s="23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23"/>
      <c r="RM56" s="23"/>
      <c r="RN56" s="23"/>
      <c r="RO56" s="23"/>
      <c r="RP56" s="23"/>
      <c r="RQ56" s="23"/>
      <c r="RR56" s="23"/>
      <c r="RS56" s="23"/>
      <c r="RT56" s="23"/>
      <c r="RU56" s="23"/>
      <c r="RV56" s="23"/>
      <c r="RW56" s="23"/>
      <c r="RX56" s="23"/>
      <c r="RY56" s="23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23"/>
      <c r="SQ56" s="23"/>
      <c r="SR56" s="23"/>
      <c r="SS56" s="23"/>
      <c r="ST56" s="23"/>
      <c r="SU56" s="23"/>
      <c r="SV56" s="23"/>
      <c r="SW56" s="23"/>
      <c r="SX56" s="23"/>
      <c r="SY56" s="23"/>
      <c r="SZ56" s="23"/>
      <c r="TA56" s="23"/>
      <c r="TB56" s="23"/>
      <c r="TC56" s="23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23"/>
      <c r="TU56" s="23"/>
      <c r="TV56" s="23"/>
      <c r="TW56" s="23"/>
      <c r="TX56" s="23"/>
      <c r="TY56" s="23"/>
      <c r="TZ56" s="23"/>
      <c r="UA56" s="23"/>
      <c r="UB56" s="23"/>
      <c r="UC56" s="2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23"/>
      <c r="UY56" s="23"/>
      <c r="UZ56" s="23"/>
      <c r="VA56" s="23"/>
      <c r="VB56" s="23"/>
      <c r="VC56" s="23"/>
      <c r="VD56" s="2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23"/>
      <c r="WC56" s="23"/>
      <c r="WD56" s="23"/>
      <c r="WE56" s="23"/>
      <c r="WF56" s="23"/>
      <c r="WG56" s="23"/>
      <c r="WH56" s="23"/>
      <c r="WI56" s="23"/>
      <c r="WJ56" s="23"/>
      <c r="WK56" s="23"/>
      <c r="WL56" s="23"/>
      <c r="WM56" s="23"/>
      <c r="WN56" s="23"/>
      <c r="WO56" s="23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2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23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23"/>
      <c r="ZY56" s="23"/>
      <c r="ZZ56" s="23"/>
      <c r="AAA56" s="23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23"/>
      <c r="AAZ56" s="23"/>
      <c r="ABA56" s="23"/>
      <c r="ABB56" s="23"/>
      <c r="ABC56" s="23"/>
      <c r="ABD56" s="23"/>
      <c r="ABE56" s="23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23"/>
      <c r="ACA56" s="23"/>
      <c r="ACB56" s="23"/>
      <c r="ACC56" s="23"/>
      <c r="ACD56" s="23"/>
      <c r="ACE56" s="23"/>
      <c r="ACF56" s="23"/>
      <c r="ACG56" s="23"/>
      <c r="ACH56" s="23"/>
      <c r="ACI56" s="23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23"/>
      <c r="ADB56" s="23"/>
      <c r="ADC56" s="23"/>
      <c r="ADD56" s="23"/>
      <c r="ADE56" s="23"/>
      <c r="ADF56" s="23"/>
      <c r="ADG56" s="23"/>
      <c r="ADH56" s="23"/>
      <c r="ADI56" s="23"/>
      <c r="ADJ56" s="23"/>
      <c r="ADK56" s="23"/>
      <c r="ADL56" s="2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23"/>
      <c r="AEE56" s="23"/>
      <c r="AEF56" s="23"/>
      <c r="AEG56" s="23"/>
      <c r="AEH56" s="23"/>
      <c r="AEI56" s="23"/>
      <c r="AEJ56" s="23"/>
      <c r="AEK56" s="23"/>
      <c r="AEL56" s="23"/>
      <c r="AEM56" s="2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23"/>
      <c r="AFI56" s="23"/>
      <c r="AFJ56" s="23"/>
      <c r="AFK56" s="23"/>
      <c r="AFL56" s="23"/>
      <c r="AFM56" s="23"/>
      <c r="AFN56" s="23"/>
      <c r="AFO56" s="23"/>
      <c r="AFP56" s="23"/>
      <c r="AFQ56" s="23"/>
      <c r="AFR56" s="23"/>
      <c r="AFS56" s="23"/>
      <c r="AFT56" s="23"/>
      <c r="AFU56" s="23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23"/>
      <c r="AGM56" s="23"/>
      <c r="AGN56" s="23"/>
      <c r="AGO56" s="23"/>
      <c r="AGP56" s="23"/>
      <c r="AGQ56" s="23"/>
      <c r="AGR56" s="23"/>
      <c r="AGS56" s="23"/>
      <c r="AGT56" s="23"/>
      <c r="AGU56" s="23"/>
      <c r="AGV56" s="23"/>
      <c r="AGW56" s="23"/>
      <c r="AGX56" s="23"/>
      <c r="AGY56" s="23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23"/>
      <c r="AHQ56" s="23"/>
      <c r="AHR56" s="23"/>
      <c r="AHS56" s="23"/>
      <c r="AHT56" s="23"/>
      <c r="AHU56" s="23"/>
      <c r="AHV56" s="23"/>
      <c r="AHW56" s="23"/>
      <c r="AHX56" s="23"/>
      <c r="AHY56" s="23"/>
      <c r="AHZ56" s="23"/>
      <c r="AIA56" s="23"/>
      <c r="AIB56" s="23"/>
      <c r="AIC56" s="23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23"/>
      <c r="AIU56" s="23"/>
      <c r="AIV56" s="23"/>
      <c r="AIW56" s="23"/>
      <c r="AIX56" s="23"/>
      <c r="AIY56" s="23"/>
      <c r="AIZ56" s="23"/>
      <c r="AJA56" s="23"/>
      <c r="AJB56" s="23"/>
      <c r="AJC56" s="23"/>
      <c r="AJD56" s="23"/>
      <c r="AJE56" s="23"/>
      <c r="AJF56" s="23"/>
      <c r="AJG56" s="23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23"/>
      <c r="AJY56" s="23"/>
      <c r="AJZ56" s="23"/>
      <c r="AKA56" s="23"/>
      <c r="AKB56" s="23"/>
      <c r="AKC56" s="23"/>
      <c r="AKD56" s="23"/>
      <c r="AKE56" s="23"/>
      <c r="AKF56" s="23"/>
      <c r="AKG56" s="23"/>
      <c r="AKH56" s="23"/>
      <c r="AKI56" s="23"/>
      <c r="AKJ56" s="23"/>
      <c r="AKK56" s="23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23"/>
      <c r="ALC56" s="23"/>
      <c r="ALD56" s="23"/>
      <c r="ALE56" s="23"/>
      <c r="ALF56" s="23"/>
      <c r="ALG56" s="23"/>
      <c r="ALH56" s="23"/>
      <c r="ALI56" s="23"/>
      <c r="ALJ56" s="23"/>
      <c r="ALK56" s="23"/>
      <c r="ALL56" s="23"/>
      <c r="ALM56" s="23"/>
      <c r="ALN56" s="23"/>
      <c r="ALO56" s="23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23"/>
    </row>
    <row r="57" spans="1:1020">
      <c r="A57" s="23"/>
      <c r="B57" s="47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23"/>
      <c r="PE57" s="23"/>
      <c r="PF57" s="23"/>
      <c r="PG57" s="23"/>
      <c r="PH57" s="23"/>
      <c r="PI57" s="23"/>
      <c r="PJ57" s="23"/>
      <c r="PK57" s="23"/>
      <c r="PL57" s="23"/>
      <c r="PM57" s="23"/>
      <c r="PN57" s="23"/>
      <c r="PO57" s="23"/>
      <c r="PP57" s="23"/>
      <c r="PQ57" s="23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3"/>
      <c r="QG57" s="23"/>
      <c r="QH57" s="23"/>
      <c r="QI57" s="23"/>
      <c r="QJ57" s="23"/>
      <c r="QK57" s="23"/>
      <c r="QL57" s="23"/>
      <c r="QM57" s="23"/>
      <c r="QN57" s="23"/>
      <c r="QO57" s="23"/>
      <c r="QP57" s="23"/>
      <c r="QQ57" s="23"/>
      <c r="QR57" s="23"/>
      <c r="QS57" s="23"/>
      <c r="QT57" s="23"/>
      <c r="QU57" s="23"/>
      <c r="QV57" s="23"/>
      <c r="QW57" s="23"/>
      <c r="QX57" s="23"/>
      <c r="QY57" s="23"/>
      <c r="QZ57" s="23"/>
      <c r="RA57" s="23"/>
      <c r="RB57" s="23"/>
      <c r="RC57" s="23"/>
      <c r="RD57" s="23"/>
      <c r="RE57" s="23"/>
      <c r="RF57" s="23"/>
      <c r="RG57" s="23"/>
      <c r="RH57" s="23"/>
      <c r="RI57" s="23"/>
      <c r="RJ57" s="23"/>
      <c r="RK57" s="23"/>
      <c r="RL57" s="23"/>
      <c r="RM57" s="23"/>
      <c r="RN57" s="23"/>
      <c r="RO57" s="23"/>
      <c r="RP57" s="23"/>
      <c r="RQ57" s="23"/>
      <c r="RR57" s="23"/>
      <c r="RS57" s="23"/>
      <c r="RT57" s="23"/>
      <c r="RU57" s="23"/>
      <c r="RV57" s="23"/>
      <c r="RW57" s="23"/>
      <c r="RX57" s="23"/>
      <c r="RY57" s="23"/>
      <c r="RZ57" s="23"/>
      <c r="SA57" s="23"/>
      <c r="SB57" s="23"/>
      <c r="SC57" s="23"/>
      <c r="SD57" s="23"/>
      <c r="SE57" s="23"/>
      <c r="SF57" s="23"/>
      <c r="SG57" s="23"/>
      <c r="SH57" s="23"/>
      <c r="SI57" s="23"/>
      <c r="SJ57" s="23"/>
      <c r="SK57" s="23"/>
      <c r="SL57" s="23"/>
      <c r="SM57" s="23"/>
      <c r="SN57" s="23"/>
      <c r="SO57" s="23"/>
      <c r="SP57" s="23"/>
      <c r="SQ57" s="23"/>
      <c r="SR57" s="23"/>
      <c r="SS57" s="23"/>
      <c r="ST57" s="23"/>
      <c r="SU57" s="23"/>
      <c r="SV57" s="23"/>
      <c r="SW57" s="23"/>
      <c r="SX57" s="23"/>
      <c r="SY57" s="23"/>
      <c r="SZ57" s="23"/>
      <c r="TA57" s="23"/>
      <c r="TB57" s="23"/>
      <c r="TC57" s="23"/>
      <c r="TD57" s="23"/>
      <c r="TE57" s="23"/>
      <c r="TF57" s="23"/>
      <c r="TG57" s="23"/>
      <c r="TH57" s="23"/>
      <c r="TI57" s="23"/>
      <c r="TJ57" s="23"/>
      <c r="TK57" s="23"/>
      <c r="TL57" s="23"/>
      <c r="TM57" s="23"/>
      <c r="TN57" s="23"/>
      <c r="TO57" s="23"/>
      <c r="TP57" s="23"/>
      <c r="TQ57" s="23"/>
      <c r="TR57" s="23"/>
      <c r="TS57" s="23"/>
      <c r="TT57" s="23"/>
      <c r="TU57" s="23"/>
      <c r="TV57" s="23"/>
      <c r="TW57" s="23"/>
      <c r="TX57" s="23"/>
      <c r="TY57" s="23"/>
      <c r="TZ57" s="23"/>
      <c r="UA57" s="23"/>
      <c r="UB57" s="23"/>
      <c r="UC57" s="23"/>
      <c r="UD57" s="23"/>
      <c r="UE57" s="23"/>
      <c r="UF57" s="23"/>
      <c r="UG57" s="23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23"/>
      <c r="UT57" s="23"/>
      <c r="UU57" s="23"/>
      <c r="UV57" s="23"/>
      <c r="UW57" s="23"/>
      <c r="UX57" s="23"/>
      <c r="UY57" s="23"/>
      <c r="UZ57" s="23"/>
      <c r="VA57" s="23"/>
      <c r="VB57" s="23"/>
      <c r="VC57" s="23"/>
      <c r="VD57" s="23"/>
      <c r="VE57" s="23"/>
      <c r="VF57" s="23"/>
      <c r="VG57" s="23"/>
      <c r="VH57" s="23"/>
      <c r="VI57" s="23"/>
      <c r="VJ57" s="23"/>
      <c r="VK57" s="23"/>
      <c r="VL57" s="23"/>
      <c r="VM57" s="23"/>
      <c r="VN57" s="23"/>
      <c r="VO57" s="23"/>
      <c r="VP57" s="23"/>
      <c r="VQ57" s="23"/>
      <c r="VR57" s="23"/>
      <c r="VS57" s="23"/>
      <c r="VT57" s="23"/>
      <c r="VU57" s="23"/>
      <c r="VV57" s="23"/>
      <c r="VW57" s="23"/>
      <c r="VX57" s="23"/>
      <c r="VY57" s="23"/>
      <c r="VZ57" s="23"/>
      <c r="WA57" s="23"/>
      <c r="WB57" s="23"/>
      <c r="WC57" s="23"/>
      <c r="WD57" s="23"/>
      <c r="WE57" s="23"/>
      <c r="WF57" s="23"/>
      <c r="WG57" s="23"/>
      <c r="WH57" s="23"/>
      <c r="WI57" s="23"/>
      <c r="WJ57" s="23"/>
      <c r="WK57" s="23"/>
      <c r="WL57" s="23"/>
      <c r="WM57" s="23"/>
      <c r="WN57" s="23"/>
      <c r="WO57" s="23"/>
      <c r="WP57" s="23"/>
      <c r="WQ57" s="23"/>
      <c r="WR57" s="23"/>
      <c r="WS57" s="23"/>
      <c r="WT57" s="23"/>
      <c r="WU57" s="23"/>
      <c r="WV57" s="23"/>
      <c r="WW57" s="23"/>
      <c r="WX57" s="23"/>
      <c r="WY57" s="23"/>
      <c r="WZ57" s="23"/>
      <c r="XA57" s="23"/>
      <c r="XB57" s="23"/>
      <c r="XC57" s="23"/>
      <c r="XD57" s="23"/>
      <c r="XE57" s="23"/>
      <c r="XF57" s="23"/>
      <c r="XG57" s="23"/>
      <c r="XH57" s="23"/>
      <c r="XI57" s="23"/>
      <c r="XJ57" s="23"/>
      <c r="XK57" s="23"/>
      <c r="XL57" s="23"/>
      <c r="XM57" s="23"/>
      <c r="XN57" s="23"/>
      <c r="XO57" s="23"/>
      <c r="XP57" s="23"/>
      <c r="XQ57" s="23"/>
      <c r="XR57" s="23"/>
      <c r="XS57" s="23"/>
      <c r="XT57" s="23"/>
      <c r="XU57" s="23"/>
      <c r="XV57" s="23"/>
      <c r="XW57" s="23"/>
      <c r="XX57" s="23"/>
      <c r="XY57" s="23"/>
      <c r="XZ57" s="23"/>
      <c r="YA57" s="23"/>
      <c r="YB57" s="23"/>
      <c r="YC57" s="23"/>
      <c r="YD57" s="23"/>
      <c r="YE57" s="23"/>
      <c r="YF57" s="23"/>
      <c r="YG57" s="23"/>
      <c r="YH57" s="23"/>
      <c r="YI57" s="23"/>
      <c r="YJ57" s="23"/>
      <c r="YK57" s="23"/>
      <c r="YL57" s="23"/>
      <c r="YM57" s="23"/>
      <c r="YN57" s="23"/>
      <c r="YO57" s="23"/>
      <c r="YP57" s="23"/>
      <c r="YQ57" s="23"/>
      <c r="YR57" s="23"/>
      <c r="YS57" s="23"/>
      <c r="YT57" s="23"/>
      <c r="YU57" s="23"/>
      <c r="YV57" s="23"/>
      <c r="YW57" s="23"/>
      <c r="YX57" s="23"/>
      <c r="YY57" s="23"/>
      <c r="YZ57" s="23"/>
      <c r="ZA57" s="23"/>
      <c r="ZB57" s="23"/>
      <c r="ZC57" s="23"/>
      <c r="ZD57" s="23"/>
      <c r="ZE57" s="23"/>
      <c r="ZF57" s="23"/>
      <c r="ZG57" s="23"/>
      <c r="ZH57" s="23"/>
      <c r="ZI57" s="23"/>
      <c r="ZJ57" s="23"/>
      <c r="ZK57" s="23"/>
      <c r="ZL57" s="23"/>
      <c r="ZM57" s="23"/>
      <c r="ZN57" s="23"/>
      <c r="ZO57" s="23"/>
      <c r="ZP57" s="23"/>
      <c r="ZQ57" s="23"/>
      <c r="ZR57" s="23"/>
      <c r="ZS57" s="23"/>
      <c r="ZT57" s="23"/>
      <c r="ZU57" s="23"/>
      <c r="ZV57" s="23"/>
      <c r="ZW57" s="23"/>
      <c r="ZX57" s="23"/>
      <c r="ZY57" s="23"/>
      <c r="ZZ57" s="23"/>
      <c r="AAA57" s="23"/>
      <c r="AAB57" s="23"/>
      <c r="AAC57" s="23"/>
      <c r="AAD57" s="23"/>
      <c r="AAE57" s="23"/>
      <c r="AAF57" s="23"/>
      <c r="AAG57" s="23"/>
      <c r="AAH57" s="23"/>
      <c r="AAI57" s="23"/>
      <c r="AAJ57" s="23"/>
      <c r="AAK57" s="23"/>
      <c r="AAL57" s="23"/>
      <c r="AAM57" s="23"/>
      <c r="AAN57" s="23"/>
      <c r="AAO57" s="23"/>
      <c r="AAP57" s="23"/>
      <c r="AAQ57" s="23"/>
      <c r="AAR57" s="23"/>
      <c r="AAS57" s="23"/>
      <c r="AAT57" s="23"/>
      <c r="AAU57" s="23"/>
      <c r="AAV57" s="23"/>
      <c r="AAW57" s="23"/>
      <c r="AAX57" s="23"/>
      <c r="AAY57" s="23"/>
      <c r="AAZ57" s="23"/>
      <c r="ABA57" s="23"/>
      <c r="ABB57" s="23"/>
      <c r="ABC57" s="23"/>
      <c r="ABD57" s="23"/>
      <c r="ABE57" s="23"/>
      <c r="ABF57" s="23"/>
      <c r="ABG57" s="23"/>
      <c r="ABH57" s="23"/>
      <c r="ABI57" s="23"/>
      <c r="ABJ57" s="2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23"/>
      <c r="ABW57" s="23"/>
      <c r="ABX57" s="23"/>
      <c r="ABY57" s="23"/>
      <c r="ABZ57" s="23"/>
      <c r="ACA57" s="23"/>
      <c r="ACB57" s="23"/>
      <c r="ACC57" s="23"/>
      <c r="ACD57" s="23"/>
      <c r="ACE57" s="23"/>
      <c r="ACF57" s="23"/>
      <c r="ACG57" s="23"/>
      <c r="ACH57" s="23"/>
      <c r="ACI57" s="23"/>
      <c r="ACJ57" s="23"/>
      <c r="ACK57" s="2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23"/>
      <c r="ADA57" s="23"/>
      <c r="ADB57" s="23"/>
      <c r="ADC57" s="23"/>
      <c r="ADD57" s="23"/>
      <c r="ADE57" s="23"/>
      <c r="ADF57" s="23"/>
      <c r="ADG57" s="23"/>
      <c r="ADH57" s="23"/>
      <c r="ADI57" s="23"/>
      <c r="ADJ57" s="23"/>
      <c r="ADK57" s="23"/>
      <c r="ADL57" s="23"/>
      <c r="ADM57" s="23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23"/>
      <c r="AEC57" s="23"/>
      <c r="AED57" s="23"/>
      <c r="AEE57" s="23"/>
      <c r="AEF57" s="23"/>
      <c r="AEG57" s="23"/>
      <c r="AEH57" s="23"/>
      <c r="AEI57" s="23"/>
      <c r="AEJ57" s="23"/>
      <c r="AEK57" s="23"/>
      <c r="AEL57" s="23"/>
      <c r="AEM57" s="23"/>
      <c r="AEN57" s="23"/>
      <c r="AEO57" s="23"/>
      <c r="AEP57" s="23"/>
      <c r="AEQ57" s="23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23"/>
      <c r="AFD57" s="23"/>
      <c r="AFE57" s="23"/>
      <c r="AFF57" s="23"/>
      <c r="AFG57" s="23"/>
      <c r="AFH57" s="23"/>
      <c r="AFI57" s="23"/>
      <c r="AFJ57" s="23"/>
      <c r="AFK57" s="23"/>
      <c r="AFL57" s="23"/>
      <c r="AFM57" s="23"/>
      <c r="AFN57" s="23"/>
      <c r="AFO57" s="23"/>
      <c r="AFP57" s="23"/>
      <c r="AFQ57" s="23"/>
      <c r="AFR57" s="23"/>
      <c r="AFS57" s="23"/>
      <c r="AFT57" s="23"/>
      <c r="AFU57" s="23"/>
      <c r="AFV57" s="23"/>
      <c r="AFW57" s="23"/>
      <c r="AFX57" s="23"/>
      <c r="AFY57" s="23"/>
      <c r="AFZ57" s="23"/>
      <c r="AGA57" s="23"/>
      <c r="AGB57" s="23"/>
      <c r="AGC57" s="23"/>
      <c r="AGD57" s="23"/>
      <c r="AGE57" s="23"/>
      <c r="AGF57" s="23"/>
      <c r="AGG57" s="23"/>
      <c r="AGH57" s="23"/>
      <c r="AGI57" s="23"/>
      <c r="AGJ57" s="23"/>
      <c r="AGK57" s="23"/>
      <c r="AGL57" s="23"/>
      <c r="AGM57" s="23"/>
      <c r="AGN57" s="23"/>
      <c r="AGO57" s="23"/>
      <c r="AGP57" s="23"/>
      <c r="AGQ57" s="23"/>
      <c r="AGR57" s="23"/>
      <c r="AGS57" s="23"/>
      <c r="AGT57" s="23"/>
      <c r="AGU57" s="23"/>
      <c r="AGV57" s="23"/>
      <c r="AGW57" s="23"/>
      <c r="AGX57" s="23"/>
      <c r="AGY57" s="23"/>
      <c r="AGZ57" s="23"/>
      <c r="AHA57" s="23"/>
      <c r="AHB57" s="23"/>
      <c r="AHC57" s="23"/>
      <c r="AHD57" s="23"/>
      <c r="AHE57" s="23"/>
      <c r="AHF57" s="23"/>
      <c r="AHG57" s="23"/>
      <c r="AHH57" s="23"/>
      <c r="AHI57" s="23"/>
      <c r="AHJ57" s="23"/>
      <c r="AHK57" s="23"/>
      <c r="AHL57" s="23"/>
      <c r="AHM57" s="23"/>
      <c r="AHN57" s="23"/>
      <c r="AHO57" s="23"/>
      <c r="AHP57" s="23"/>
      <c r="AHQ57" s="23"/>
      <c r="AHR57" s="23"/>
      <c r="AHS57" s="23"/>
      <c r="AHT57" s="23"/>
      <c r="AHU57" s="23"/>
      <c r="AHV57" s="23"/>
      <c r="AHW57" s="23"/>
      <c r="AHX57" s="23"/>
      <c r="AHY57" s="23"/>
      <c r="AHZ57" s="23"/>
      <c r="AIA57" s="23"/>
      <c r="AIB57" s="23"/>
      <c r="AIC57" s="23"/>
      <c r="AID57" s="23"/>
      <c r="AIE57" s="23"/>
      <c r="AIF57" s="23"/>
      <c r="AIG57" s="23"/>
      <c r="AIH57" s="23"/>
      <c r="AII57" s="23"/>
      <c r="AIJ57" s="23"/>
      <c r="AIK57" s="23"/>
      <c r="AIL57" s="23"/>
      <c r="AIM57" s="23"/>
      <c r="AIN57" s="23"/>
      <c r="AIO57" s="23"/>
      <c r="AIP57" s="23"/>
      <c r="AIQ57" s="23"/>
      <c r="AIR57" s="23"/>
      <c r="AIS57" s="23"/>
      <c r="AIT57" s="23"/>
      <c r="AIU57" s="23"/>
      <c r="AIV57" s="23"/>
      <c r="AIW57" s="23"/>
      <c r="AIX57" s="23"/>
      <c r="AIY57" s="23"/>
      <c r="AIZ57" s="23"/>
      <c r="AJA57" s="23"/>
      <c r="AJB57" s="23"/>
      <c r="AJC57" s="23"/>
      <c r="AJD57" s="23"/>
      <c r="AJE57" s="23"/>
      <c r="AJF57" s="23"/>
      <c r="AJG57" s="23"/>
      <c r="AJH57" s="23"/>
      <c r="AJI57" s="23"/>
      <c r="AJJ57" s="23"/>
      <c r="AJK57" s="23"/>
      <c r="AJL57" s="23"/>
      <c r="AJM57" s="23"/>
      <c r="AJN57" s="23"/>
      <c r="AJO57" s="23"/>
      <c r="AJP57" s="23"/>
      <c r="AJQ57" s="23"/>
      <c r="AJR57" s="23"/>
      <c r="AJS57" s="23"/>
      <c r="AJT57" s="23"/>
      <c r="AJU57" s="23"/>
      <c r="AJV57" s="23"/>
      <c r="AJW57" s="23"/>
      <c r="AJX57" s="23"/>
      <c r="AJY57" s="23"/>
      <c r="AJZ57" s="23"/>
      <c r="AKA57" s="23"/>
      <c r="AKB57" s="23"/>
      <c r="AKC57" s="23"/>
      <c r="AKD57" s="23"/>
      <c r="AKE57" s="23"/>
      <c r="AKF57" s="23"/>
      <c r="AKG57" s="23"/>
      <c r="AKH57" s="23"/>
      <c r="AKI57" s="23"/>
      <c r="AKJ57" s="23"/>
      <c r="AKK57" s="23"/>
      <c r="AKL57" s="23"/>
      <c r="AKM57" s="23"/>
      <c r="AKN57" s="23"/>
      <c r="AKO57" s="23"/>
      <c r="AKP57" s="23"/>
      <c r="AKQ57" s="23"/>
      <c r="AKR57" s="23"/>
      <c r="AKS57" s="23"/>
      <c r="AKT57" s="23"/>
      <c r="AKU57" s="23"/>
      <c r="AKV57" s="23"/>
      <c r="AKW57" s="23"/>
      <c r="AKX57" s="23"/>
      <c r="AKY57" s="23"/>
      <c r="AKZ57" s="23"/>
      <c r="ALA57" s="23"/>
      <c r="ALB57" s="23"/>
      <c r="ALC57" s="23"/>
      <c r="ALD57" s="23"/>
      <c r="ALE57" s="23"/>
      <c r="ALF57" s="23"/>
      <c r="ALG57" s="23"/>
      <c r="ALH57" s="23"/>
      <c r="ALI57" s="23"/>
      <c r="ALJ57" s="23"/>
      <c r="ALK57" s="23"/>
      <c r="ALL57" s="23"/>
      <c r="ALM57" s="23"/>
      <c r="ALN57" s="23"/>
      <c r="ALO57" s="23"/>
      <c r="ALP57" s="23"/>
      <c r="ALQ57" s="23"/>
      <c r="ALR57" s="23"/>
      <c r="ALS57" s="23"/>
      <c r="ALT57" s="23"/>
      <c r="ALU57" s="23"/>
      <c r="ALV57" s="23"/>
      <c r="ALW57" s="23"/>
      <c r="ALX57" s="23"/>
      <c r="ALY57" s="23"/>
      <c r="ALZ57" s="23"/>
      <c r="AMA57" s="23"/>
      <c r="AMB57" s="23"/>
      <c r="AMC57" s="23"/>
      <c r="AMD57" s="23"/>
      <c r="AME57" s="23"/>
      <c r="AMF57" s="23"/>
    </row>
    <row r="58" spans="1:1020">
      <c r="A58" s="23"/>
      <c r="B58" s="47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23"/>
      <c r="QI58" s="23"/>
      <c r="QJ58" s="23"/>
      <c r="QK58" s="23"/>
      <c r="QL58" s="23"/>
      <c r="QM58" s="23"/>
      <c r="QN58" s="23"/>
      <c r="QO58" s="23"/>
      <c r="QP58" s="23"/>
      <c r="QQ58" s="23"/>
      <c r="QR58" s="23"/>
      <c r="QS58" s="23"/>
      <c r="QT58" s="23"/>
      <c r="QU58" s="23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23"/>
      <c r="RM58" s="23"/>
      <c r="RN58" s="23"/>
      <c r="RO58" s="23"/>
      <c r="RP58" s="23"/>
      <c r="RQ58" s="23"/>
      <c r="RR58" s="23"/>
      <c r="RS58" s="23"/>
      <c r="RT58" s="23"/>
      <c r="RU58" s="23"/>
      <c r="RV58" s="23"/>
      <c r="RW58" s="23"/>
      <c r="RX58" s="23"/>
      <c r="RY58" s="23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23"/>
      <c r="SQ58" s="23"/>
      <c r="SR58" s="23"/>
      <c r="SS58" s="23"/>
      <c r="ST58" s="23"/>
      <c r="SU58" s="23"/>
      <c r="SV58" s="23"/>
      <c r="SW58" s="23"/>
      <c r="SX58" s="23"/>
      <c r="SY58" s="23"/>
      <c r="SZ58" s="23"/>
      <c r="TA58" s="23"/>
      <c r="TB58" s="23"/>
      <c r="TC58" s="23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23"/>
      <c r="TU58" s="23"/>
      <c r="TV58" s="23"/>
      <c r="TW58" s="23"/>
      <c r="TX58" s="23"/>
      <c r="TY58" s="23"/>
      <c r="TZ58" s="23"/>
      <c r="UA58" s="23"/>
      <c r="UB58" s="23"/>
      <c r="UC58" s="23"/>
      <c r="UD58" s="23"/>
      <c r="UE58" s="23"/>
      <c r="UF58" s="23"/>
      <c r="UG58" s="23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23"/>
      <c r="UY58" s="23"/>
      <c r="UZ58" s="23"/>
      <c r="VA58" s="23"/>
      <c r="VB58" s="23"/>
      <c r="VC58" s="23"/>
      <c r="VD58" s="23"/>
      <c r="VE58" s="23"/>
      <c r="VF58" s="23"/>
      <c r="VG58" s="23"/>
      <c r="VH58" s="23"/>
      <c r="VI58" s="23"/>
      <c r="VJ58" s="23"/>
      <c r="VK58" s="23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23"/>
      <c r="WC58" s="23"/>
      <c r="WD58" s="23"/>
      <c r="WE58" s="23"/>
      <c r="WF58" s="23"/>
      <c r="WG58" s="23"/>
      <c r="WH58" s="23"/>
      <c r="WI58" s="23"/>
      <c r="WJ58" s="23"/>
      <c r="WK58" s="23"/>
      <c r="WL58" s="23"/>
      <c r="WM58" s="23"/>
      <c r="WN58" s="23"/>
      <c r="WO58" s="23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23"/>
      <c r="XG58" s="23"/>
      <c r="XH58" s="23"/>
      <c r="XI58" s="23"/>
      <c r="XJ58" s="23"/>
      <c r="XK58" s="23"/>
      <c r="XL58" s="23"/>
      <c r="XM58" s="23"/>
      <c r="XN58" s="23"/>
      <c r="XO58" s="23"/>
      <c r="XP58" s="23"/>
      <c r="XQ58" s="23"/>
      <c r="XR58" s="23"/>
      <c r="XS58" s="23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23"/>
      <c r="YK58" s="23"/>
      <c r="YL58" s="23"/>
      <c r="YM58" s="23"/>
      <c r="YN58" s="23"/>
      <c r="YO58" s="23"/>
      <c r="YP58" s="23"/>
      <c r="YQ58" s="23"/>
      <c r="YR58" s="23"/>
      <c r="YS58" s="23"/>
      <c r="YT58" s="23"/>
      <c r="YU58" s="23"/>
      <c r="YV58" s="23"/>
      <c r="YW58" s="23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23"/>
      <c r="ZO58" s="23"/>
      <c r="ZP58" s="23"/>
      <c r="ZQ58" s="23"/>
      <c r="ZR58" s="23"/>
      <c r="ZS58" s="23"/>
      <c r="ZT58" s="23"/>
      <c r="ZU58" s="23"/>
      <c r="ZV58" s="23"/>
      <c r="ZW58" s="23"/>
      <c r="ZX58" s="23"/>
      <c r="ZY58" s="23"/>
      <c r="ZZ58" s="23"/>
      <c r="AAA58" s="23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23"/>
      <c r="AAS58" s="23"/>
      <c r="AAT58" s="23"/>
      <c r="AAU58" s="23"/>
      <c r="AAV58" s="23"/>
      <c r="AAW58" s="23"/>
      <c r="AAX58" s="23"/>
      <c r="AAY58" s="23"/>
      <c r="AAZ58" s="23"/>
      <c r="ABA58" s="23"/>
      <c r="ABB58" s="23"/>
      <c r="ABC58" s="23"/>
      <c r="ABD58" s="23"/>
      <c r="ABE58" s="23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23"/>
      <c r="ABW58" s="23"/>
      <c r="ABX58" s="23"/>
      <c r="ABY58" s="23"/>
      <c r="ABZ58" s="23"/>
      <c r="ACA58" s="23"/>
      <c r="ACB58" s="23"/>
      <c r="ACC58" s="23"/>
      <c r="ACD58" s="23"/>
      <c r="ACE58" s="23"/>
      <c r="ACF58" s="23"/>
      <c r="ACG58" s="23"/>
      <c r="ACH58" s="23"/>
      <c r="ACI58" s="23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23"/>
      <c r="ADA58" s="23"/>
      <c r="ADB58" s="23"/>
      <c r="ADC58" s="23"/>
      <c r="ADD58" s="23"/>
      <c r="ADE58" s="23"/>
      <c r="ADF58" s="23"/>
      <c r="ADG58" s="23"/>
      <c r="ADH58" s="23"/>
      <c r="ADI58" s="23"/>
      <c r="ADJ58" s="23"/>
      <c r="ADK58" s="23"/>
      <c r="ADL58" s="23"/>
      <c r="ADM58" s="23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23"/>
      <c r="AEE58" s="23"/>
      <c r="AEF58" s="23"/>
      <c r="AEG58" s="23"/>
      <c r="AEH58" s="23"/>
      <c r="AEI58" s="23"/>
      <c r="AEJ58" s="23"/>
      <c r="AEK58" s="23"/>
      <c r="AEL58" s="23"/>
      <c r="AEM58" s="23"/>
      <c r="AEN58" s="23"/>
      <c r="AEO58" s="23"/>
      <c r="AEP58" s="23"/>
      <c r="AEQ58" s="23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23"/>
      <c r="AFI58" s="23"/>
      <c r="AFJ58" s="23"/>
      <c r="AFK58" s="23"/>
      <c r="AFL58" s="23"/>
      <c r="AFM58" s="23"/>
      <c r="AFN58" s="23"/>
      <c r="AFO58" s="23"/>
      <c r="AFP58" s="23"/>
      <c r="AFQ58" s="23"/>
      <c r="AFR58" s="23"/>
      <c r="AFS58" s="23"/>
      <c r="AFT58" s="23"/>
      <c r="AFU58" s="23"/>
      <c r="AFV58" s="23"/>
      <c r="AFW58" s="23"/>
      <c r="AFX58" s="23"/>
      <c r="AFY58" s="23"/>
      <c r="AFZ58" s="23"/>
      <c r="AGA58" s="23"/>
      <c r="AGB58" s="23"/>
      <c r="AGC58" s="23"/>
      <c r="AGD58" s="23"/>
      <c r="AGE58" s="23"/>
      <c r="AGF58" s="23"/>
      <c r="AGG58" s="23"/>
      <c r="AGH58" s="23"/>
      <c r="AGI58" s="23"/>
      <c r="AGJ58" s="23"/>
      <c r="AGK58" s="23"/>
      <c r="AGL58" s="23"/>
      <c r="AGM58" s="23"/>
      <c r="AGN58" s="23"/>
      <c r="AGO58" s="23"/>
      <c r="AGP58" s="23"/>
      <c r="AGQ58" s="23"/>
      <c r="AGR58" s="23"/>
      <c r="AGS58" s="23"/>
      <c r="AGT58" s="23"/>
      <c r="AGU58" s="23"/>
      <c r="AGV58" s="23"/>
      <c r="AGW58" s="23"/>
      <c r="AGX58" s="23"/>
      <c r="AGY58" s="23"/>
      <c r="AGZ58" s="23"/>
      <c r="AHA58" s="23"/>
      <c r="AHB58" s="23"/>
      <c r="AHC58" s="23"/>
      <c r="AHD58" s="23"/>
      <c r="AHE58" s="23"/>
      <c r="AHF58" s="23"/>
      <c r="AHG58" s="23"/>
      <c r="AHH58" s="23"/>
      <c r="AHI58" s="23"/>
      <c r="AHJ58" s="23"/>
      <c r="AHK58" s="23"/>
      <c r="AHL58" s="23"/>
      <c r="AHM58" s="23"/>
      <c r="AHN58" s="23"/>
      <c r="AHO58" s="23"/>
      <c r="AHP58" s="23"/>
      <c r="AHQ58" s="23"/>
      <c r="AHR58" s="23"/>
      <c r="AHS58" s="23"/>
      <c r="AHT58" s="23"/>
      <c r="AHU58" s="23"/>
      <c r="AHV58" s="23"/>
      <c r="AHW58" s="23"/>
      <c r="AHX58" s="23"/>
      <c r="AHY58" s="23"/>
      <c r="AHZ58" s="23"/>
      <c r="AIA58" s="23"/>
      <c r="AIB58" s="23"/>
      <c r="AIC58" s="23"/>
      <c r="AID58" s="23"/>
      <c r="AIE58" s="23"/>
      <c r="AIF58" s="23"/>
      <c r="AIG58" s="23"/>
      <c r="AIH58" s="23"/>
      <c r="AII58" s="23"/>
      <c r="AIJ58" s="23"/>
      <c r="AIK58" s="23"/>
      <c r="AIL58" s="23"/>
      <c r="AIM58" s="23"/>
      <c r="AIN58" s="23"/>
      <c r="AIO58" s="23"/>
      <c r="AIP58" s="23"/>
      <c r="AIQ58" s="23"/>
      <c r="AIR58" s="23"/>
      <c r="AIS58" s="23"/>
      <c r="AIT58" s="23"/>
      <c r="AIU58" s="23"/>
      <c r="AIV58" s="23"/>
      <c r="AIW58" s="23"/>
      <c r="AIX58" s="23"/>
      <c r="AIY58" s="23"/>
      <c r="AIZ58" s="23"/>
      <c r="AJA58" s="23"/>
      <c r="AJB58" s="23"/>
      <c r="AJC58" s="23"/>
      <c r="AJD58" s="23"/>
      <c r="AJE58" s="23"/>
      <c r="AJF58" s="23"/>
      <c r="AJG58" s="23"/>
      <c r="AJH58" s="23"/>
      <c r="AJI58" s="23"/>
      <c r="AJJ58" s="23"/>
      <c r="AJK58" s="23"/>
      <c r="AJL58" s="23"/>
      <c r="AJM58" s="23"/>
      <c r="AJN58" s="23"/>
      <c r="AJO58" s="23"/>
      <c r="AJP58" s="23"/>
      <c r="AJQ58" s="23"/>
      <c r="AJR58" s="23"/>
      <c r="AJS58" s="23"/>
      <c r="AJT58" s="23"/>
      <c r="AJU58" s="23"/>
      <c r="AJV58" s="23"/>
      <c r="AJW58" s="23"/>
      <c r="AJX58" s="23"/>
      <c r="AJY58" s="23"/>
      <c r="AJZ58" s="23"/>
      <c r="AKA58" s="23"/>
      <c r="AKB58" s="23"/>
      <c r="AKC58" s="23"/>
      <c r="AKD58" s="23"/>
      <c r="AKE58" s="23"/>
      <c r="AKF58" s="23"/>
      <c r="AKG58" s="23"/>
      <c r="AKH58" s="23"/>
      <c r="AKI58" s="23"/>
      <c r="AKJ58" s="23"/>
      <c r="AKK58" s="23"/>
      <c r="AKL58" s="23"/>
      <c r="AKM58" s="23"/>
      <c r="AKN58" s="23"/>
      <c r="AKO58" s="23"/>
      <c r="AKP58" s="23"/>
      <c r="AKQ58" s="23"/>
      <c r="AKR58" s="23"/>
      <c r="AKS58" s="23"/>
      <c r="AKT58" s="23"/>
      <c r="AKU58" s="23"/>
      <c r="AKV58" s="23"/>
      <c r="AKW58" s="23"/>
      <c r="AKX58" s="23"/>
      <c r="AKY58" s="23"/>
      <c r="AKZ58" s="23"/>
      <c r="ALA58" s="23"/>
      <c r="ALB58" s="23"/>
      <c r="ALC58" s="23"/>
      <c r="ALD58" s="23"/>
      <c r="ALE58" s="23"/>
      <c r="ALF58" s="23"/>
      <c r="ALG58" s="23"/>
      <c r="ALH58" s="23"/>
      <c r="ALI58" s="23"/>
      <c r="ALJ58" s="23"/>
      <c r="ALK58" s="23"/>
      <c r="ALL58" s="23"/>
      <c r="ALM58" s="23"/>
      <c r="ALN58" s="23"/>
      <c r="ALO58" s="23"/>
      <c r="ALP58" s="23"/>
      <c r="ALQ58" s="23"/>
      <c r="ALR58" s="23"/>
      <c r="ALS58" s="23"/>
      <c r="ALT58" s="23"/>
      <c r="ALU58" s="23"/>
      <c r="ALV58" s="23"/>
      <c r="ALW58" s="23"/>
      <c r="ALX58" s="23"/>
      <c r="ALY58" s="23"/>
      <c r="ALZ58" s="23"/>
      <c r="AMA58" s="23"/>
      <c r="AMB58" s="23"/>
      <c r="AMC58" s="23"/>
      <c r="AMD58" s="23"/>
      <c r="AME58" s="23"/>
      <c r="AMF58" s="23"/>
    </row>
    <row r="59" spans="1:1020">
      <c r="A59" s="23"/>
      <c r="B59" s="47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23"/>
      <c r="PE59" s="23"/>
      <c r="PF59" s="23"/>
      <c r="PG59" s="23"/>
      <c r="PH59" s="23"/>
      <c r="PI59" s="23"/>
      <c r="PJ59" s="23"/>
      <c r="PK59" s="23"/>
      <c r="PL59" s="23"/>
      <c r="PM59" s="23"/>
      <c r="PN59" s="23"/>
      <c r="PO59" s="23"/>
      <c r="PP59" s="23"/>
      <c r="PQ59" s="23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23"/>
      <c r="QI59" s="23"/>
      <c r="QJ59" s="23"/>
      <c r="QK59" s="23"/>
      <c r="QL59" s="23"/>
      <c r="QM59" s="23"/>
      <c r="QN59" s="23"/>
      <c r="QO59" s="23"/>
      <c r="QP59" s="23"/>
      <c r="QQ59" s="23"/>
      <c r="QR59" s="23"/>
      <c r="QS59" s="23"/>
      <c r="QT59" s="23"/>
      <c r="QU59" s="23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23"/>
      <c r="RM59" s="23"/>
      <c r="RN59" s="23"/>
      <c r="RO59" s="23"/>
      <c r="RP59" s="23"/>
      <c r="RQ59" s="23"/>
      <c r="RR59" s="23"/>
      <c r="RS59" s="23"/>
      <c r="RT59" s="23"/>
      <c r="RU59" s="23"/>
      <c r="RV59" s="23"/>
      <c r="RW59" s="23"/>
      <c r="RX59" s="23"/>
      <c r="RY59" s="23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23"/>
      <c r="SQ59" s="23"/>
      <c r="SR59" s="23"/>
      <c r="SS59" s="23"/>
      <c r="ST59" s="23"/>
      <c r="SU59" s="23"/>
      <c r="SV59" s="23"/>
      <c r="SW59" s="23"/>
      <c r="SX59" s="23"/>
      <c r="SY59" s="23"/>
      <c r="SZ59" s="23"/>
      <c r="TA59" s="23"/>
      <c r="TB59" s="23"/>
      <c r="TC59" s="23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23"/>
      <c r="TU59" s="23"/>
      <c r="TV59" s="23"/>
      <c r="TW59" s="23"/>
      <c r="TX59" s="23"/>
      <c r="TY59" s="23"/>
      <c r="TZ59" s="23"/>
      <c r="UA59" s="23"/>
      <c r="UB59" s="23"/>
      <c r="UC59" s="23"/>
      <c r="UD59" s="23"/>
      <c r="UE59" s="23"/>
      <c r="UF59" s="23"/>
      <c r="UG59" s="23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23"/>
      <c r="UY59" s="23"/>
      <c r="UZ59" s="23"/>
      <c r="VA59" s="23"/>
      <c r="VB59" s="23"/>
      <c r="VC59" s="23"/>
      <c r="VD59" s="23"/>
      <c r="VE59" s="23"/>
      <c r="VF59" s="23"/>
      <c r="VG59" s="23"/>
      <c r="VH59" s="23"/>
      <c r="VI59" s="23"/>
      <c r="VJ59" s="23"/>
      <c r="VK59" s="23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23"/>
      <c r="WC59" s="23"/>
      <c r="WD59" s="23"/>
      <c r="WE59" s="23"/>
      <c r="WF59" s="23"/>
      <c r="WG59" s="23"/>
      <c r="WH59" s="23"/>
      <c r="WI59" s="23"/>
      <c r="WJ59" s="23"/>
      <c r="WK59" s="23"/>
      <c r="WL59" s="23"/>
      <c r="WM59" s="23"/>
      <c r="WN59" s="23"/>
      <c r="WO59" s="23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23"/>
      <c r="XG59" s="23"/>
      <c r="XH59" s="23"/>
      <c r="XI59" s="23"/>
      <c r="XJ59" s="23"/>
      <c r="XK59" s="23"/>
      <c r="XL59" s="23"/>
      <c r="XM59" s="23"/>
      <c r="XN59" s="23"/>
      <c r="XO59" s="23"/>
      <c r="XP59" s="23"/>
      <c r="XQ59" s="23"/>
      <c r="XR59" s="23"/>
      <c r="XS59" s="23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23"/>
      <c r="YK59" s="23"/>
      <c r="YL59" s="23"/>
      <c r="YM59" s="23"/>
      <c r="YN59" s="23"/>
      <c r="YO59" s="23"/>
      <c r="YP59" s="23"/>
      <c r="YQ59" s="23"/>
      <c r="YR59" s="23"/>
      <c r="YS59" s="23"/>
      <c r="YT59" s="23"/>
      <c r="YU59" s="23"/>
      <c r="YV59" s="23"/>
      <c r="YW59" s="23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23"/>
      <c r="ZO59" s="23"/>
      <c r="ZP59" s="23"/>
      <c r="ZQ59" s="23"/>
      <c r="ZR59" s="23"/>
      <c r="ZS59" s="23"/>
      <c r="ZT59" s="23"/>
      <c r="ZU59" s="23"/>
      <c r="ZV59" s="23"/>
      <c r="ZW59" s="23"/>
      <c r="ZX59" s="23"/>
      <c r="ZY59" s="23"/>
      <c r="ZZ59" s="23"/>
      <c r="AAA59" s="23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23"/>
      <c r="AAS59" s="23"/>
      <c r="AAT59" s="23"/>
      <c r="AAU59" s="23"/>
      <c r="AAV59" s="23"/>
      <c r="AAW59" s="23"/>
      <c r="AAX59" s="23"/>
      <c r="AAY59" s="23"/>
      <c r="AAZ59" s="23"/>
      <c r="ABA59" s="23"/>
      <c r="ABB59" s="23"/>
      <c r="ABC59" s="23"/>
      <c r="ABD59" s="23"/>
      <c r="ABE59" s="23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23"/>
      <c r="ABW59" s="23"/>
      <c r="ABX59" s="23"/>
      <c r="ABY59" s="23"/>
      <c r="ABZ59" s="23"/>
      <c r="ACA59" s="23"/>
      <c r="ACB59" s="23"/>
      <c r="ACC59" s="23"/>
      <c r="ACD59" s="23"/>
      <c r="ACE59" s="23"/>
      <c r="ACF59" s="23"/>
      <c r="ACG59" s="23"/>
      <c r="ACH59" s="23"/>
      <c r="ACI59" s="23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23"/>
      <c r="ADA59" s="23"/>
      <c r="ADB59" s="23"/>
      <c r="ADC59" s="23"/>
      <c r="ADD59" s="23"/>
      <c r="ADE59" s="23"/>
      <c r="ADF59" s="23"/>
      <c r="ADG59" s="23"/>
      <c r="ADH59" s="23"/>
      <c r="ADI59" s="23"/>
      <c r="ADJ59" s="23"/>
      <c r="ADK59" s="23"/>
      <c r="ADL59" s="23"/>
      <c r="ADM59" s="23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23"/>
      <c r="AEE59" s="23"/>
      <c r="AEF59" s="23"/>
      <c r="AEG59" s="23"/>
      <c r="AEH59" s="23"/>
      <c r="AEI59" s="23"/>
      <c r="AEJ59" s="23"/>
      <c r="AEK59" s="23"/>
      <c r="AEL59" s="23"/>
      <c r="AEM59" s="23"/>
      <c r="AEN59" s="23"/>
      <c r="AEO59" s="23"/>
      <c r="AEP59" s="23"/>
      <c r="AEQ59" s="23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23"/>
      <c r="AFI59" s="23"/>
      <c r="AFJ59" s="23"/>
      <c r="AFK59" s="23"/>
      <c r="AFL59" s="23"/>
      <c r="AFM59" s="23"/>
      <c r="AFN59" s="23"/>
      <c r="AFO59" s="23"/>
      <c r="AFP59" s="23"/>
      <c r="AFQ59" s="23"/>
      <c r="AFR59" s="23"/>
      <c r="AFS59" s="23"/>
      <c r="AFT59" s="23"/>
      <c r="AFU59" s="23"/>
      <c r="AFV59" s="23"/>
      <c r="AFW59" s="23"/>
      <c r="AFX59" s="23"/>
      <c r="AFY59" s="23"/>
      <c r="AFZ59" s="23"/>
      <c r="AGA59" s="23"/>
      <c r="AGB59" s="23"/>
      <c r="AGC59" s="23"/>
      <c r="AGD59" s="23"/>
      <c r="AGE59" s="23"/>
      <c r="AGF59" s="23"/>
      <c r="AGG59" s="23"/>
      <c r="AGH59" s="23"/>
      <c r="AGI59" s="23"/>
      <c r="AGJ59" s="23"/>
      <c r="AGK59" s="23"/>
      <c r="AGL59" s="23"/>
      <c r="AGM59" s="23"/>
      <c r="AGN59" s="23"/>
      <c r="AGO59" s="23"/>
      <c r="AGP59" s="23"/>
      <c r="AGQ59" s="23"/>
      <c r="AGR59" s="23"/>
      <c r="AGS59" s="23"/>
      <c r="AGT59" s="23"/>
      <c r="AGU59" s="23"/>
      <c r="AGV59" s="23"/>
      <c r="AGW59" s="23"/>
      <c r="AGX59" s="23"/>
      <c r="AGY59" s="23"/>
      <c r="AGZ59" s="23"/>
      <c r="AHA59" s="23"/>
      <c r="AHB59" s="23"/>
      <c r="AHC59" s="23"/>
      <c r="AHD59" s="23"/>
      <c r="AHE59" s="23"/>
      <c r="AHF59" s="23"/>
      <c r="AHG59" s="23"/>
      <c r="AHH59" s="23"/>
      <c r="AHI59" s="23"/>
      <c r="AHJ59" s="23"/>
      <c r="AHK59" s="23"/>
      <c r="AHL59" s="23"/>
      <c r="AHM59" s="23"/>
      <c r="AHN59" s="23"/>
      <c r="AHO59" s="23"/>
      <c r="AHP59" s="23"/>
      <c r="AHQ59" s="23"/>
      <c r="AHR59" s="23"/>
      <c r="AHS59" s="23"/>
      <c r="AHT59" s="23"/>
      <c r="AHU59" s="23"/>
      <c r="AHV59" s="23"/>
      <c r="AHW59" s="23"/>
      <c r="AHX59" s="23"/>
      <c r="AHY59" s="23"/>
      <c r="AHZ59" s="23"/>
      <c r="AIA59" s="23"/>
      <c r="AIB59" s="23"/>
      <c r="AIC59" s="23"/>
      <c r="AID59" s="23"/>
      <c r="AIE59" s="23"/>
      <c r="AIF59" s="23"/>
      <c r="AIG59" s="23"/>
      <c r="AIH59" s="23"/>
      <c r="AII59" s="23"/>
      <c r="AIJ59" s="23"/>
      <c r="AIK59" s="23"/>
      <c r="AIL59" s="23"/>
      <c r="AIM59" s="23"/>
      <c r="AIN59" s="23"/>
      <c r="AIO59" s="23"/>
      <c r="AIP59" s="23"/>
      <c r="AIQ59" s="23"/>
      <c r="AIR59" s="23"/>
      <c r="AIS59" s="23"/>
      <c r="AIT59" s="23"/>
      <c r="AIU59" s="23"/>
      <c r="AIV59" s="23"/>
      <c r="AIW59" s="23"/>
      <c r="AIX59" s="23"/>
      <c r="AIY59" s="23"/>
      <c r="AIZ59" s="23"/>
      <c r="AJA59" s="23"/>
      <c r="AJB59" s="23"/>
      <c r="AJC59" s="23"/>
      <c r="AJD59" s="23"/>
      <c r="AJE59" s="23"/>
      <c r="AJF59" s="23"/>
      <c r="AJG59" s="23"/>
      <c r="AJH59" s="23"/>
      <c r="AJI59" s="23"/>
      <c r="AJJ59" s="23"/>
      <c r="AJK59" s="23"/>
      <c r="AJL59" s="23"/>
      <c r="AJM59" s="23"/>
      <c r="AJN59" s="23"/>
      <c r="AJO59" s="23"/>
      <c r="AJP59" s="23"/>
      <c r="AJQ59" s="23"/>
      <c r="AJR59" s="23"/>
      <c r="AJS59" s="23"/>
      <c r="AJT59" s="23"/>
      <c r="AJU59" s="23"/>
      <c r="AJV59" s="23"/>
      <c r="AJW59" s="23"/>
      <c r="AJX59" s="23"/>
      <c r="AJY59" s="23"/>
      <c r="AJZ59" s="23"/>
      <c r="AKA59" s="23"/>
      <c r="AKB59" s="23"/>
      <c r="AKC59" s="23"/>
      <c r="AKD59" s="23"/>
      <c r="AKE59" s="23"/>
      <c r="AKF59" s="23"/>
      <c r="AKG59" s="23"/>
      <c r="AKH59" s="23"/>
      <c r="AKI59" s="23"/>
      <c r="AKJ59" s="23"/>
      <c r="AKK59" s="23"/>
      <c r="AKL59" s="23"/>
      <c r="AKM59" s="23"/>
      <c r="AKN59" s="23"/>
      <c r="AKO59" s="23"/>
      <c r="AKP59" s="23"/>
      <c r="AKQ59" s="23"/>
      <c r="AKR59" s="23"/>
      <c r="AKS59" s="23"/>
      <c r="AKT59" s="23"/>
      <c r="AKU59" s="23"/>
      <c r="AKV59" s="23"/>
      <c r="AKW59" s="23"/>
      <c r="AKX59" s="23"/>
      <c r="AKY59" s="23"/>
      <c r="AKZ59" s="23"/>
      <c r="ALA59" s="23"/>
      <c r="ALB59" s="23"/>
      <c r="ALC59" s="23"/>
      <c r="ALD59" s="23"/>
      <c r="ALE59" s="23"/>
      <c r="ALF59" s="23"/>
      <c r="ALG59" s="23"/>
      <c r="ALH59" s="23"/>
      <c r="ALI59" s="23"/>
      <c r="ALJ59" s="23"/>
      <c r="ALK59" s="23"/>
      <c r="ALL59" s="23"/>
      <c r="ALM59" s="23"/>
      <c r="ALN59" s="23"/>
      <c r="ALO59" s="23"/>
      <c r="ALP59" s="23"/>
      <c r="ALQ59" s="23"/>
      <c r="ALR59" s="23"/>
      <c r="ALS59" s="23"/>
      <c r="ALT59" s="23"/>
      <c r="ALU59" s="23"/>
      <c r="ALV59" s="23"/>
      <c r="ALW59" s="23"/>
      <c r="ALX59" s="23"/>
      <c r="ALY59" s="23"/>
      <c r="ALZ59" s="23"/>
      <c r="AMA59" s="23"/>
      <c r="AMB59" s="23"/>
      <c r="AMC59" s="23"/>
      <c r="AMD59" s="23"/>
      <c r="AME59" s="23"/>
      <c r="AMF59" s="23"/>
    </row>
    <row r="60" spans="1:1020">
      <c r="A60" s="23"/>
      <c r="B60" s="47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23"/>
      <c r="QP60" s="23"/>
      <c r="QQ60" s="23"/>
      <c r="QR60" s="23"/>
      <c r="QS60" s="23"/>
      <c r="QT60" s="23"/>
      <c r="QU60" s="23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23"/>
      <c r="RM60" s="23"/>
      <c r="RN60" s="23"/>
      <c r="RO60" s="23"/>
      <c r="RP60" s="23"/>
      <c r="RQ60" s="23"/>
      <c r="RR60" s="23"/>
      <c r="RS60" s="23"/>
      <c r="RT60" s="23"/>
      <c r="RU60" s="23"/>
      <c r="RV60" s="23"/>
      <c r="RW60" s="23"/>
      <c r="RX60" s="23"/>
      <c r="RY60" s="23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23"/>
      <c r="SQ60" s="23"/>
      <c r="SR60" s="23"/>
      <c r="SS60" s="23"/>
      <c r="ST60" s="23"/>
      <c r="SU60" s="23"/>
      <c r="SV60" s="23"/>
      <c r="SW60" s="23"/>
      <c r="SX60" s="23"/>
      <c r="SY60" s="23"/>
      <c r="SZ60" s="23"/>
      <c r="TA60" s="23"/>
      <c r="TB60" s="23"/>
      <c r="TC60" s="23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23"/>
      <c r="TU60" s="23"/>
      <c r="TV60" s="23"/>
      <c r="TW60" s="23"/>
      <c r="TX60" s="23"/>
      <c r="TY60" s="23"/>
      <c r="TZ60" s="23"/>
      <c r="UA60" s="23"/>
      <c r="UB60" s="23"/>
      <c r="UC60" s="2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23"/>
      <c r="UY60" s="23"/>
      <c r="UZ60" s="23"/>
      <c r="VA60" s="23"/>
      <c r="VB60" s="23"/>
      <c r="VC60" s="23"/>
      <c r="VD60" s="2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23"/>
      <c r="WC60" s="23"/>
      <c r="WD60" s="23"/>
      <c r="WE60" s="23"/>
      <c r="WF60" s="23"/>
      <c r="WG60" s="23"/>
      <c r="WH60" s="23"/>
      <c r="WI60" s="23"/>
      <c r="WJ60" s="23"/>
      <c r="WK60" s="23"/>
      <c r="WL60" s="23"/>
      <c r="WM60" s="23"/>
      <c r="WN60" s="23"/>
      <c r="WO60" s="23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2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23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23"/>
      <c r="ZY60" s="23"/>
      <c r="ZZ60" s="23"/>
      <c r="AAA60" s="23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23"/>
      <c r="AAZ60" s="23"/>
      <c r="ABA60" s="23"/>
      <c r="ABB60" s="23"/>
      <c r="ABC60" s="23"/>
      <c r="ABD60" s="23"/>
      <c r="ABE60" s="23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23"/>
      <c r="ACA60" s="23"/>
      <c r="ACB60" s="23"/>
      <c r="ACC60" s="23"/>
      <c r="ACD60" s="23"/>
      <c r="ACE60" s="23"/>
      <c r="ACF60" s="23"/>
      <c r="ACG60" s="23"/>
      <c r="ACH60" s="23"/>
      <c r="ACI60" s="23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23"/>
      <c r="ADB60" s="23"/>
      <c r="ADC60" s="23"/>
      <c r="ADD60" s="23"/>
      <c r="ADE60" s="23"/>
      <c r="ADF60" s="23"/>
      <c r="ADG60" s="23"/>
      <c r="ADH60" s="23"/>
      <c r="ADI60" s="23"/>
      <c r="ADJ60" s="23"/>
      <c r="ADK60" s="23"/>
      <c r="ADL60" s="2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23"/>
      <c r="AEE60" s="23"/>
      <c r="AEF60" s="23"/>
      <c r="AEG60" s="23"/>
      <c r="AEH60" s="23"/>
      <c r="AEI60" s="23"/>
      <c r="AEJ60" s="23"/>
      <c r="AEK60" s="23"/>
      <c r="AEL60" s="23"/>
      <c r="AEM60" s="2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23"/>
      <c r="AFI60" s="23"/>
      <c r="AFJ60" s="23"/>
      <c r="AFK60" s="23"/>
      <c r="AFL60" s="23"/>
      <c r="AFM60" s="23"/>
      <c r="AFN60" s="23"/>
      <c r="AFO60" s="23"/>
      <c r="AFP60" s="23"/>
      <c r="AFQ60" s="23"/>
      <c r="AFR60" s="23"/>
      <c r="AFS60" s="23"/>
      <c r="AFT60" s="23"/>
      <c r="AFU60" s="23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23"/>
      <c r="AGM60" s="23"/>
      <c r="AGN60" s="23"/>
      <c r="AGO60" s="23"/>
      <c r="AGP60" s="23"/>
      <c r="AGQ60" s="23"/>
      <c r="AGR60" s="23"/>
      <c r="AGS60" s="23"/>
      <c r="AGT60" s="23"/>
      <c r="AGU60" s="23"/>
      <c r="AGV60" s="23"/>
      <c r="AGW60" s="23"/>
      <c r="AGX60" s="23"/>
      <c r="AGY60" s="23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23"/>
      <c r="AHQ60" s="23"/>
      <c r="AHR60" s="23"/>
      <c r="AHS60" s="23"/>
      <c r="AHT60" s="23"/>
      <c r="AHU60" s="23"/>
      <c r="AHV60" s="23"/>
      <c r="AHW60" s="23"/>
      <c r="AHX60" s="23"/>
      <c r="AHY60" s="23"/>
      <c r="AHZ60" s="23"/>
      <c r="AIA60" s="23"/>
      <c r="AIB60" s="23"/>
      <c r="AIC60" s="23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23"/>
      <c r="AIU60" s="23"/>
      <c r="AIV60" s="23"/>
      <c r="AIW60" s="23"/>
      <c r="AIX60" s="23"/>
      <c r="AIY60" s="23"/>
      <c r="AIZ60" s="23"/>
      <c r="AJA60" s="23"/>
      <c r="AJB60" s="23"/>
      <c r="AJC60" s="23"/>
      <c r="AJD60" s="23"/>
      <c r="AJE60" s="23"/>
      <c r="AJF60" s="23"/>
      <c r="AJG60" s="23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23"/>
      <c r="AJY60" s="23"/>
      <c r="AJZ60" s="23"/>
      <c r="AKA60" s="23"/>
      <c r="AKB60" s="23"/>
      <c r="AKC60" s="23"/>
      <c r="AKD60" s="23"/>
      <c r="AKE60" s="23"/>
      <c r="AKF60" s="23"/>
      <c r="AKG60" s="23"/>
      <c r="AKH60" s="23"/>
      <c r="AKI60" s="23"/>
      <c r="AKJ60" s="23"/>
      <c r="AKK60" s="23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23"/>
      <c r="ALC60" s="23"/>
      <c r="ALD60" s="23"/>
      <c r="ALE60" s="23"/>
      <c r="ALF60" s="23"/>
      <c r="ALG60" s="23"/>
      <c r="ALH60" s="23"/>
      <c r="ALI60" s="23"/>
      <c r="ALJ60" s="23"/>
      <c r="ALK60" s="23"/>
      <c r="ALL60" s="23"/>
      <c r="ALM60" s="23"/>
      <c r="ALN60" s="23"/>
      <c r="ALO60" s="23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23"/>
    </row>
    <row r="61" spans="1:1020">
      <c r="A61" s="23"/>
      <c r="B61" s="47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3"/>
      <c r="SL61" s="23"/>
      <c r="SM61" s="23"/>
      <c r="SN61" s="23"/>
      <c r="SO61" s="23"/>
      <c r="SP61" s="23"/>
      <c r="SQ61" s="23"/>
      <c r="SR61" s="23"/>
      <c r="SS61" s="23"/>
      <c r="ST61" s="23"/>
      <c r="SU61" s="23"/>
      <c r="SV61" s="23"/>
      <c r="SW61" s="23"/>
      <c r="SX61" s="23"/>
      <c r="SY61" s="23"/>
      <c r="SZ61" s="23"/>
      <c r="TA61" s="23"/>
      <c r="TB61" s="23"/>
      <c r="TC61" s="23"/>
      <c r="TD61" s="23"/>
      <c r="TE61" s="23"/>
      <c r="TF61" s="23"/>
      <c r="TG61" s="23"/>
      <c r="TH61" s="23"/>
      <c r="TI61" s="23"/>
      <c r="TJ61" s="23"/>
      <c r="TK61" s="23"/>
      <c r="TL61" s="23"/>
      <c r="TM61" s="23"/>
      <c r="TN61" s="23"/>
      <c r="TO61" s="23"/>
      <c r="TP61" s="23"/>
      <c r="TQ61" s="23"/>
      <c r="TR61" s="23"/>
      <c r="TS61" s="23"/>
      <c r="TT61" s="23"/>
      <c r="TU61" s="23"/>
      <c r="TV61" s="23"/>
      <c r="TW61" s="23"/>
      <c r="TX61" s="23"/>
      <c r="TY61" s="23"/>
      <c r="TZ61" s="23"/>
      <c r="UA61" s="23"/>
      <c r="UB61" s="23"/>
      <c r="UC61" s="23"/>
      <c r="UD61" s="23"/>
      <c r="UE61" s="23"/>
      <c r="UF61" s="23"/>
      <c r="UG61" s="23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23"/>
      <c r="UT61" s="23"/>
      <c r="UU61" s="23"/>
      <c r="UV61" s="23"/>
      <c r="UW61" s="23"/>
      <c r="UX61" s="23"/>
      <c r="UY61" s="23"/>
      <c r="UZ61" s="23"/>
      <c r="VA61" s="23"/>
      <c r="VB61" s="23"/>
      <c r="VC61" s="23"/>
      <c r="VD61" s="23"/>
      <c r="VE61" s="23"/>
      <c r="VF61" s="23"/>
      <c r="VG61" s="23"/>
      <c r="VH61" s="23"/>
      <c r="VI61" s="23"/>
      <c r="VJ61" s="23"/>
      <c r="VK61" s="23"/>
      <c r="VL61" s="23"/>
      <c r="VM61" s="23"/>
      <c r="VN61" s="23"/>
      <c r="VO61" s="23"/>
      <c r="VP61" s="23"/>
      <c r="VQ61" s="23"/>
      <c r="VR61" s="23"/>
      <c r="VS61" s="23"/>
      <c r="VT61" s="23"/>
      <c r="VU61" s="23"/>
      <c r="VV61" s="23"/>
      <c r="VW61" s="23"/>
      <c r="VX61" s="23"/>
      <c r="VY61" s="23"/>
      <c r="VZ61" s="23"/>
      <c r="WA61" s="23"/>
      <c r="WB61" s="23"/>
      <c r="WC61" s="23"/>
      <c r="WD61" s="23"/>
      <c r="WE61" s="23"/>
      <c r="WF61" s="23"/>
      <c r="WG61" s="23"/>
      <c r="WH61" s="23"/>
      <c r="WI61" s="23"/>
      <c r="WJ61" s="23"/>
      <c r="WK61" s="23"/>
      <c r="WL61" s="23"/>
      <c r="WM61" s="23"/>
      <c r="WN61" s="23"/>
      <c r="WO61" s="23"/>
      <c r="WP61" s="23"/>
      <c r="WQ61" s="23"/>
      <c r="WR61" s="23"/>
      <c r="WS61" s="23"/>
      <c r="WT61" s="23"/>
      <c r="WU61" s="23"/>
      <c r="WV61" s="23"/>
      <c r="WW61" s="23"/>
      <c r="WX61" s="23"/>
      <c r="WY61" s="23"/>
      <c r="WZ61" s="23"/>
      <c r="XA61" s="23"/>
      <c r="XB61" s="23"/>
      <c r="XC61" s="23"/>
      <c r="XD61" s="23"/>
      <c r="XE61" s="23"/>
      <c r="XF61" s="23"/>
      <c r="XG61" s="23"/>
      <c r="XH61" s="23"/>
      <c r="XI61" s="23"/>
      <c r="XJ61" s="23"/>
      <c r="XK61" s="23"/>
      <c r="XL61" s="23"/>
      <c r="XM61" s="23"/>
      <c r="XN61" s="23"/>
      <c r="XO61" s="23"/>
      <c r="XP61" s="23"/>
      <c r="XQ61" s="23"/>
      <c r="XR61" s="23"/>
      <c r="XS61" s="23"/>
      <c r="XT61" s="23"/>
      <c r="XU61" s="23"/>
      <c r="XV61" s="23"/>
      <c r="XW61" s="23"/>
      <c r="XX61" s="23"/>
      <c r="XY61" s="23"/>
      <c r="XZ61" s="23"/>
      <c r="YA61" s="23"/>
      <c r="YB61" s="23"/>
      <c r="YC61" s="23"/>
      <c r="YD61" s="23"/>
      <c r="YE61" s="23"/>
      <c r="YF61" s="23"/>
      <c r="YG61" s="23"/>
      <c r="YH61" s="23"/>
      <c r="YI61" s="23"/>
      <c r="YJ61" s="23"/>
      <c r="YK61" s="23"/>
      <c r="YL61" s="23"/>
      <c r="YM61" s="23"/>
      <c r="YN61" s="23"/>
      <c r="YO61" s="23"/>
      <c r="YP61" s="23"/>
      <c r="YQ61" s="23"/>
      <c r="YR61" s="23"/>
      <c r="YS61" s="23"/>
      <c r="YT61" s="23"/>
      <c r="YU61" s="23"/>
      <c r="YV61" s="23"/>
      <c r="YW61" s="23"/>
      <c r="YX61" s="23"/>
      <c r="YY61" s="23"/>
      <c r="YZ61" s="23"/>
      <c r="ZA61" s="23"/>
      <c r="ZB61" s="23"/>
      <c r="ZC61" s="23"/>
      <c r="ZD61" s="23"/>
      <c r="ZE61" s="23"/>
      <c r="ZF61" s="23"/>
      <c r="ZG61" s="23"/>
      <c r="ZH61" s="23"/>
      <c r="ZI61" s="23"/>
      <c r="ZJ61" s="23"/>
      <c r="ZK61" s="23"/>
      <c r="ZL61" s="23"/>
      <c r="ZM61" s="23"/>
      <c r="ZN61" s="23"/>
      <c r="ZO61" s="23"/>
      <c r="ZP61" s="23"/>
      <c r="ZQ61" s="23"/>
      <c r="ZR61" s="23"/>
      <c r="ZS61" s="23"/>
      <c r="ZT61" s="23"/>
      <c r="ZU61" s="23"/>
      <c r="ZV61" s="23"/>
      <c r="ZW61" s="23"/>
      <c r="ZX61" s="23"/>
      <c r="ZY61" s="23"/>
      <c r="ZZ61" s="23"/>
      <c r="AAA61" s="23"/>
      <c r="AAB61" s="23"/>
      <c r="AAC61" s="23"/>
      <c r="AAD61" s="23"/>
      <c r="AAE61" s="23"/>
      <c r="AAF61" s="23"/>
      <c r="AAG61" s="23"/>
      <c r="AAH61" s="23"/>
      <c r="AAI61" s="23"/>
      <c r="AAJ61" s="23"/>
      <c r="AAK61" s="23"/>
      <c r="AAL61" s="23"/>
      <c r="AAM61" s="23"/>
      <c r="AAN61" s="23"/>
      <c r="AAO61" s="23"/>
      <c r="AAP61" s="23"/>
      <c r="AAQ61" s="23"/>
      <c r="AAR61" s="23"/>
      <c r="AAS61" s="23"/>
      <c r="AAT61" s="23"/>
      <c r="AAU61" s="23"/>
      <c r="AAV61" s="23"/>
      <c r="AAW61" s="23"/>
      <c r="AAX61" s="23"/>
      <c r="AAY61" s="23"/>
      <c r="AAZ61" s="23"/>
      <c r="ABA61" s="23"/>
      <c r="ABB61" s="23"/>
      <c r="ABC61" s="23"/>
      <c r="ABD61" s="23"/>
      <c r="ABE61" s="23"/>
      <c r="ABF61" s="23"/>
      <c r="ABG61" s="23"/>
      <c r="ABH61" s="23"/>
      <c r="ABI61" s="23"/>
      <c r="ABJ61" s="2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23"/>
      <c r="ABW61" s="23"/>
      <c r="ABX61" s="23"/>
      <c r="ABY61" s="23"/>
      <c r="ABZ61" s="23"/>
      <c r="ACA61" s="23"/>
      <c r="ACB61" s="23"/>
      <c r="ACC61" s="23"/>
      <c r="ACD61" s="23"/>
      <c r="ACE61" s="23"/>
      <c r="ACF61" s="23"/>
      <c r="ACG61" s="23"/>
      <c r="ACH61" s="23"/>
      <c r="ACI61" s="23"/>
      <c r="ACJ61" s="23"/>
      <c r="ACK61" s="2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23"/>
      <c r="ADA61" s="23"/>
      <c r="ADB61" s="23"/>
      <c r="ADC61" s="23"/>
      <c r="ADD61" s="23"/>
      <c r="ADE61" s="23"/>
      <c r="ADF61" s="23"/>
      <c r="ADG61" s="23"/>
      <c r="ADH61" s="23"/>
      <c r="ADI61" s="23"/>
      <c r="ADJ61" s="23"/>
      <c r="ADK61" s="23"/>
      <c r="ADL61" s="23"/>
      <c r="ADM61" s="23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23"/>
      <c r="AEC61" s="23"/>
      <c r="AED61" s="23"/>
      <c r="AEE61" s="23"/>
      <c r="AEF61" s="23"/>
      <c r="AEG61" s="23"/>
      <c r="AEH61" s="23"/>
      <c r="AEI61" s="23"/>
      <c r="AEJ61" s="23"/>
      <c r="AEK61" s="23"/>
      <c r="AEL61" s="23"/>
      <c r="AEM61" s="23"/>
      <c r="AEN61" s="23"/>
      <c r="AEO61" s="23"/>
      <c r="AEP61" s="23"/>
      <c r="AEQ61" s="23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23"/>
      <c r="AFD61" s="23"/>
      <c r="AFE61" s="23"/>
      <c r="AFF61" s="23"/>
      <c r="AFG61" s="23"/>
      <c r="AFH61" s="23"/>
      <c r="AFI61" s="23"/>
      <c r="AFJ61" s="23"/>
      <c r="AFK61" s="23"/>
      <c r="AFL61" s="23"/>
      <c r="AFM61" s="23"/>
      <c r="AFN61" s="23"/>
      <c r="AFO61" s="23"/>
      <c r="AFP61" s="23"/>
      <c r="AFQ61" s="23"/>
      <c r="AFR61" s="23"/>
      <c r="AFS61" s="23"/>
      <c r="AFT61" s="23"/>
      <c r="AFU61" s="23"/>
      <c r="AFV61" s="23"/>
      <c r="AFW61" s="23"/>
      <c r="AFX61" s="23"/>
      <c r="AFY61" s="23"/>
      <c r="AFZ61" s="23"/>
      <c r="AGA61" s="23"/>
      <c r="AGB61" s="23"/>
      <c r="AGC61" s="23"/>
      <c r="AGD61" s="23"/>
      <c r="AGE61" s="23"/>
      <c r="AGF61" s="23"/>
      <c r="AGG61" s="23"/>
      <c r="AGH61" s="23"/>
      <c r="AGI61" s="23"/>
      <c r="AGJ61" s="23"/>
      <c r="AGK61" s="23"/>
      <c r="AGL61" s="23"/>
      <c r="AGM61" s="23"/>
      <c r="AGN61" s="23"/>
      <c r="AGO61" s="23"/>
      <c r="AGP61" s="23"/>
      <c r="AGQ61" s="23"/>
      <c r="AGR61" s="23"/>
      <c r="AGS61" s="23"/>
      <c r="AGT61" s="23"/>
      <c r="AGU61" s="23"/>
      <c r="AGV61" s="23"/>
      <c r="AGW61" s="23"/>
      <c r="AGX61" s="23"/>
      <c r="AGY61" s="23"/>
      <c r="AGZ61" s="23"/>
      <c r="AHA61" s="23"/>
      <c r="AHB61" s="23"/>
      <c r="AHC61" s="23"/>
      <c r="AHD61" s="23"/>
      <c r="AHE61" s="23"/>
      <c r="AHF61" s="23"/>
      <c r="AHG61" s="23"/>
      <c r="AHH61" s="23"/>
      <c r="AHI61" s="23"/>
      <c r="AHJ61" s="23"/>
      <c r="AHK61" s="23"/>
      <c r="AHL61" s="23"/>
      <c r="AHM61" s="23"/>
      <c r="AHN61" s="23"/>
      <c r="AHO61" s="23"/>
      <c r="AHP61" s="23"/>
      <c r="AHQ61" s="23"/>
      <c r="AHR61" s="23"/>
      <c r="AHS61" s="23"/>
      <c r="AHT61" s="23"/>
      <c r="AHU61" s="23"/>
      <c r="AHV61" s="23"/>
      <c r="AHW61" s="23"/>
      <c r="AHX61" s="23"/>
      <c r="AHY61" s="23"/>
      <c r="AHZ61" s="23"/>
      <c r="AIA61" s="23"/>
      <c r="AIB61" s="23"/>
      <c r="AIC61" s="23"/>
      <c r="AID61" s="23"/>
      <c r="AIE61" s="23"/>
      <c r="AIF61" s="23"/>
      <c r="AIG61" s="23"/>
      <c r="AIH61" s="23"/>
      <c r="AII61" s="23"/>
      <c r="AIJ61" s="23"/>
      <c r="AIK61" s="23"/>
      <c r="AIL61" s="23"/>
      <c r="AIM61" s="23"/>
      <c r="AIN61" s="23"/>
      <c r="AIO61" s="23"/>
      <c r="AIP61" s="23"/>
      <c r="AIQ61" s="23"/>
      <c r="AIR61" s="23"/>
      <c r="AIS61" s="23"/>
      <c r="AIT61" s="23"/>
      <c r="AIU61" s="23"/>
      <c r="AIV61" s="23"/>
      <c r="AIW61" s="23"/>
      <c r="AIX61" s="23"/>
      <c r="AIY61" s="23"/>
      <c r="AIZ61" s="23"/>
      <c r="AJA61" s="23"/>
      <c r="AJB61" s="23"/>
      <c r="AJC61" s="23"/>
      <c r="AJD61" s="23"/>
      <c r="AJE61" s="23"/>
      <c r="AJF61" s="23"/>
      <c r="AJG61" s="23"/>
      <c r="AJH61" s="23"/>
      <c r="AJI61" s="23"/>
      <c r="AJJ61" s="23"/>
      <c r="AJK61" s="23"/>
      <c r="AJL61" s="23"/>
      <c r="AJM61" s="23"/>
      <c r="AJN61" s="23"/>
      <c r="AJO61" s="23"/>
      <c r="AJP61" s="23"/>
      <c r="AJQ61" s="23"/>
      <c r="AJR61" s="23"/>
      <c r="AJS61" s="23"/>
      <c r="AJT61" s="23"/>
      <c r="AJU61" s="23"/>
      <c r="AJV61" s="23"/>
      <c r="AJW61" s="23"/>
      <c r="AJX61" s="23"/>
      <c r="AJY61" s="23"/>
      <c r="AJZ61" s="23"/>
      <c r="AKA61" s="23"/>
      <c r="AKB61" s="23"/>
      <c r="AKC61" s="23"/>
      <c r="AKD61" s="23"/>
      <c r="AKE61" s="23"/>
      <c r="AKF61" s="23"/>
      <c r="AKG61" s="23"/>
      <c r="AKH61" s="23"/>
      <c r="AKI61" s="23"/>
      <c r="AKJ61" s="23"/>
      <c r="AKK61" s="23"/>
      <c r="AKL61" s="23"/>
      <c r="AKM61" s="23"/>
      <c r="AKN61" s="23"/>
      <c r="AKO61" s="23"/>
      <c r="AKP61" s="23"/>
      <c r="AKQ61" s="23"/>
      <c r="AKR61" s="23"/>
      <c r="AKS61" s="23"/>
      <c r="AKT61" s="23"/>
      <c r="AKU61" s="23"/>
      <c r="AKV61" s="23"/>
      <c r="AKW61" s="23"/>
      <c r="AKX61" s="23"/>
      <c r="AKY61" s="23"/>
      <c r="AKZ61" s="23"/>
      <c r="ALA61" s="23"/>
      <c r="ALB61" s="23"/>
      <c r="ALC61" s="23"/>
      <c r="ALD61" s="23"/>
      <c r="ALE61" s="23"/>
      <c r="ALF61" s="23"/>
      <c r="ALG61" s="23"/>
      <c r="ALH61" s="23"/>
      <c r="ALI61" s="23"/>
      <c r="ALJ61" s="23"/>
      <c r="ALK61" s="23"/>
      <c r="ALL61" s="23"/>
      <c r="ALM61" s="23"/>
      <c r="ALN61" s="23"/>
      <c r="ALO61" s="23"/>
      <c r="ALP61" s="23"/>
      <c r="ALQ61" s="23"/>
      <c r="ALR61" s="23"/>
      <c r="ALS61" s="23"/>
      <c r="ALT61" s="23"/>
      <c r="ALU61" s="23"/>
      <c r="ALV61" s="23"/>
      <c r="ALW61" s="23"/>
      <c r="ALX61" s="23"/>
      <c r="ALY61" s="23"/>
      <c r="ALZ61" s="23"/>
      <c r="AMA61" s="23"/>
      <c r="AMB61" s="23"/>
      <c r="AMC61" s="23"/>
      <c r="AMD61" s="23"/>
      <c r="AME61" s="23"/>
      <c r="AMF61" s="23"/>
    </row>
    <row r="62" spans="1:1020" ht="13.2">
      <c r="A62" s="23"/>
      <c r="B62" s="46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3"/>
      <c r="QM62" s="23"/>
      <c r="QN62" s="23"/>
      <c r="QO62" s="23"/>
      <c r="QP62" s="23"/>
      <c r="QQ62" s="23"/>
      <c r="QR62" s="23"/>
      <c r="QS62" s="23"/>
      <c r="QT62" s="23"/>
      <c r="QU62" s="23"/>
      <c r="QV62" s="23"/>
      <c r="QW62" s="23"/>
      <c r="QX62" s="23"/>
      <c r="QY62" s="23"/>
      <c r="QZ62" s="23"/>
      <c r="RA62" s="23"/>
      <c r="RB62" s="23"/>
      <c r="RC62" s="23"/>
      <c r="RD62" s="23"/>
      <c r="RE62" s="23"/>
      <c r="RF62" s="23"/>
      <c r="RG62" s="23"/>
      <c r="RH62" s="23"/>
      <c r="RI62" s="23"/>
      <c r="RJ62" s="23"/>
      <c r="RK62" s="23"/>
      <c r="RL62" s="23"/>
      <c r="RM62" s="23"/>
      <c r="RN62" s="23"/>
      <c r="RO62" s="23"/>
      <c r="RP62" s="23"/>
      <c r="RQ62" s="23"/>
      <c r="RR62" s="23"/>
      <c r="RS62" s="23"/>
      <c r="RT62" s="23"/>
      <c r="RU62" s="23"/>
      <c r="RV62" s="23"/>
      <c r="RW62" s="23"/>
      <c r="RX62" s="23"/>
      <c r="RY62" s="23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23"/>
      <c r="SQ62" s="23"/>
      <c r="SR62" s="23"/>
      <c r="SS62" s="23"/>
      <c r="ST62" s="23"/>
      <c r="SU62" s="23"/>
      <c r="SV62" s="23"/>
      <c r="SW62" s="23"/>
      <c r="SX62" s="23"/>
      <c r="SY62" s="23"/>
      <c r="SZ62" s="23"/>
      <c r="TA62" s="23"/>
      <c r="TB62" s="23"/>
      <c r="TC62" s="23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23"/>
      <c r="TU62" s="23"/>
      <c r="TV62" s="23"/>
      <c r="TW62" s="23"/>
      <c r="TX62" s="23"/>
      <c r="TY62" s="23"/>
      <c r="TZ62" s="23"/>
      <c r="UA62" s="23"/>
      <c r="UB62" s="23"/>
      <c r="UC62" s="2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23"/>
      <c r="UY62" s="23"/>
      <c r="UZ62" s="23"/>
      <c r="VA62" s="23"/>
      <c r="VB62" s="23"/>
      <c r="VC62" s="23"/>
      <c r="VD62" s="2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23"/>
      <c r="WC62" s="23"/>
      <c r="WD62" s="23"/>
      <c r="WE62" s="23"/>
      <c r="WF62" s="23"/>
      <c r="WG62" s="23"/>
      <c r="WH62" s="23"/>
      <c r="WI62" s="23"/>
      <c r="WJ62" s="23"/>
      <c r="WK62" s="23"/>
      <c r="WL62" s="23"/>
      <c r="WM62" s="23"/>
      <c r="WN62" s="23"/>
      <c r="WO62" s="23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2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23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ZW62" s="23"/>
      <c r="ZX62" s="23"/>
      <c r="ZY62" s="23"/>
      <c r="ZZ62" s="23"/>
      <c r="AAA62" s="23"/>
      <c r="AAB62" s="23"/>
      <c r="AAC62" s="23"/>
      <c r="AAD62" s="23"/>
      <c r="AAE62" s="23"/>
      <c r="AAF62" s="23"/>
      <c r="AAG62" s="23"/>
      <c r="AAH62" s="23"/>
      <c r="AAI62" s="23"/>
      <c r="AAJ62" s="23"/>
      <c r="AAK62" s="23"/>
      <c r="AAL62" s="23"/>
      <c r="AAM62" s="23"/>
      <c r="AAN62" s="23"/>
      <c r="AAO62" s="23"/>
      <c r="AAP62" s="23"/>
      <c r="AAQ62" s="23"/>
      <c r="AAR62" s="23"/>
      <c r="AAS62" s="23"/>
      <c r="AAT62" s="23"/>
      <c r="AAU62" s="23"/>
      <c r="AAV62" s="23"/>
      <c r="AAW62" s="23"/>
      <c r="AAX62" s="23"/>
      <c r="AAY62" s="23"/>
      <c r="AAZ62" s="23"/>
      <c r="ABA62" s="23"/>
      <c r="ABB62" s="23"/>
      <c r="ABC62" s="23"/>
      <c r="ABD62" s="23"/>
      <c r="ABE62" s="23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23"/>
      <c r="ACA62" s="23"/>
      <c r="ACB62" s="23"/>
      <c r="ACC62" s="23"/>
      <c r="ACD62" s="23"/>
      <c r="ACE62" s="23"/>
      <c r="ACF62" s="23"/>
      <c r="ACG62" s="23"/>
      <c r="ACH62" s="23"/>
      <c r="ACI62" s="23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23"/>
      <c r="ADB62" s="23"/>
      <c r="ADC62" s="23"/>
      <c r="ADD62" s="23"/>
      <c r="ADE62" s="23"/>
      <c r="ADF62" s="23"/>
      <c r="ADG62" s="23"/>
      <c r="ADH62" s="23"/>
      <c r="ADI62" s="23"/>
      <c r="ADJ62" s="23"/>
      <c r="ADK62" s="23"/>
      <c r="ADL62" s="2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23"/>
      <c r="AEE62" s="23"/>
      <c r="AEF62" s="23"/>
      <c r="AEG62" s="23"/>
      <c r="AEH62" s="23"/>
      <c r="AEI62" s="23"/>
      <c r="AEJ62" s="23"/>
      <c r="AEK62" s="23"/>
      <c r="AEL62" s="23"/>
      <c r="AEM62" s="2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23"/>
      <c r="AFI62" s="23"/>
      <c r="AFJ62" s="23"/>
      <c r="AFK62" s="23"/>
      <c r="AFL62" s="23"/>
      <c r="AFM62" s="23"/>
      <c r="AFN62" s="23"/>
      <c r="AFO62" s="23"/>
      <c r="AFP62" s="23"/>
      <c r="AFQ62" s="23"/>
      <c r="AFR62" s="23"/>
      <c r="AFS62" s="23"/>
      <c r="AFT62" s="23"/>
      <c r="AFU62" s="23"/>
      <c r="AFV62" s="23"/>
      <c r="AFW62" s="23"/>
      <c r="AFX62" s="23"/>
      <c r="AFY62" s="23"/>
      <c r="AFZ62" s="23"/>
      <c r="AGA62" s="23"/>
      <c r="AGB62" s="23"/>
      <c r="AGC62" s="23"/>
      <c r="AGD62" s="23"/>
      <c r="AGE62" s="23"/>
      <c r="AGF62" s="23"/>
      <c r="AGG62" s="23"/>
      <c r="AGH62" s="23"/>
      <c r="AGI62" s="23"/>
      <c r="AGJ62" s="23"/>
      <c r="AGK62" s="23"/>
      <c r="AGL62" s="23"/>
      <c r="AGM62" s="23"/>
      <c r="AGN62" s="23"/>
      <c r="AGO62" s="23"/>
      <c r="AGP62" s="23"/>
      <c r="AGQ62" s="23"/>
      <c r="AGR62" s="23"/>
      <c r="AGS62" s="23"/>
      <c r="AGT62" s="23"/>
      <c r="AGU62" s="23"/>
      <c r="AGV62" s="23"/>
      <c r="AGW62" s="23"/>
      <c r="AGX62" s="23"/>
      <c r="AGY62" s="23"/>
      <c r="AGZ62" s="23"/>
      <c r="AHA62" s="23"/>
      <c r="AHB62" s="23"/>
      <c r="AHC62" s="23"/>
      <c r="AHD62" s="23"/>
      <c r="AHE62" s="23"/>
      <c r="AHF62" s="23"/>
      <c r="AHG62" s="23"/>
      <c r="AHH62" s="23"/>
      <c r="AHI62" s="23"/>
      <c r="AHJ62" s="23"/>
      <c r="AHK62" s="23"/>
      <c r="AHL62" s="23"/>
      <c r="AHM62" s="23"/>
      <c r="AHN62" s="23"/>
      <c r="AHO62" s="23"/>
      <c r="AHP62" s="23"/>
      <c r="AHQ62" s="23"/>
      <c r="AHR62" s="23"/>
      <c r="AHS62" s="23"/>
      <c r="AHT62" s="23"/>
      <c r="AHU62" s="23"/>
      <c r="AHV62" s="23"/>
      <c r="AHW62" s="23"/>
      <c r="AHX62" s="23"/>
      <c r="AHY62" s="23"/>
      <c r="AHZ62" s="23"/>
      <c r="AIA62" s="23"/>
      <c r="AIB62" s="23"/>
      <c r="AIC62" s="23"/>
      <c r="AID62" s="23"/>
      <c r="AIE62" s="23"/>
      <c r="AIF62" s="23"/>
      <c r="AIG62" s="23"/>
      <c r="AIH62" s="23"/>
      <c r="AII62" s="23"/>
      <c r="AIJ62" s="23"/>
      <c r="AIK62" s="23"/>
      <c r="AIL62" s="23"/>
      <c r="AIM62" s="23"/>
      <c r="AIN62" s="23"/>
      <c r="AIO62" s="23"/>
      <c r="AIP62" s="23"/>
      <c r="AIQ62" s="23"/>
      <c r="AIR62" s="23"/>
      <c r="AIS62" s="23"/>
      <c r="AIT62" s="23"/>
      <c r="AIU62" s="23"/>
      <c r="AIV62" s="23"/>
      <c r="AIW62" s="23"/>
      <c r="AIX62" s="23"/>
      <c r="AIY62" s="23"/>
      <c r="AIZ62" s="23"/>
      <c r="AJA62" s="23"/>
      <c r="AJB62" s="23"/>
      <c r="AJC62" s="23"/>
      <c r="AJD62" s="23"/>
      <c r="AJE62" s="23"/>
      <c r="AJF62" s="23"/>
      <c r="AJG62" s="23"/>
      <c r="AJH62" s="23"/>
      <c r="AJI62" s="23"/>
      <c r="AJJ62" s="23"/>
      <c r="AJK62" s="23"/>
      <c r="AJL62" s="23"/>
      <c r="AJM62" s="23"/>
      <c r="AJN62" s="23"/>
      <c r="AJO62" s="23"/>
      <c r="AJP62" s="23"/>
      <c r="AJQ62" s="23"/>
      <c r="AJR62" s="23"/>
      <c r="AJS62" s="23"/>
      <c r="AJT62" s="23"/>
      <c r="AJU62" s="23"/>
      <c r="AJV62" s="23"/>
      <c r="AJW62" s="23"/>
      <c r="AJX62" s="23"/>
      <c r="AJY62" s="23"/>
      <c r="AJZ62" s="23"/>
      <c r="AKA62" s="23"/>
      <c r="AKB62" s="23"/>
      <c r="AKC62" s="23"/>
      <c r="AKD62" s="23"/>
      <c r="AKE62" s="23"/>
      <c r="AKF62" s="23"/>
      <c r="AKG62" s="23"/>
      <c r="AKH62" s="23"/>
      <c r="AKI62" s="23"/>
      <c r="AKJ62" s="23"/>
      <c r="AKK62" s="23"/>
      <c r="AKL62" s="23"/>
      <c r="AKM62" s="23"/>
      <c r="AKN62" s="23"/>
      <c r="AKO62" s="23"/>
      <c r="AKP62" s="23"/>
      <c r="AKQ62" s="23"/>
      <c r="AKR62" s="23"/>
      <c r="AKS62" s="23"/>
      <c r="AKT62" s="23"/>
      <c r="AKU62" s="23"/>
      <c r="AKV62" s="23"/>
      <c r="AKW62" s="23"/>
      <c r="AKX62" s="23"/>
      <c r="AKY62" s="23"/>
      <c r="AKZ62" s="23"/>
      <c r="ALA62" s="23"/>
      <c r="ALB62" s="23"/>
      <c r="ALC62" s="23"/>
      <c r="ALD62" s="23"/>
      <c r="ALE62" s="23"/>
      <c r="ALF62" s="23"/>
      <c r="ALG62" s="23"/>
      <c r="ALH62" s="23"/>
      <c r="ALI62" s="23"/>
      <c r="ALJ62" s="23"/>
      <c r="ALK62" s="23"/>
      <c r="ALL62" s="23"/>
      <c r="ALM62" s="23"/>
      <c r="ALN62" s="23"/>
      <c r="ALO62" s="23"/>
      <c r="ALP62" s="23"/>
      <c r="ALQ62" s="23"/>
      <c r="ALR62" s="23"/>
      <c r="ALS62" s="23"/>
      <c r="ALT62" s="23"/>
      <c r="ALU62" s="23"/>
      <c r="ALV62" s="23"/>
      <c r="ALW62" s="23"/>
      <c r="ALX62" s="23"/>
      <c r="ALY62" s="23"/>
      <c r="ALZ62" s="23"/>
      <c r="AMA62" s="23"/>
      <c r="AMB62" s="23"/>
      <c r="AMC62" s="23"/>
      <c r="AMD62" s="23"/>
      <c r="AME62" s="23"/>
      <c r="AMF62" s="23"/>
    </row>
    <row r="63" spans="1:1020">
      <c r="A63" s="23"/>
      <c r="B63" s="47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23"/>
      <c r="QP63" s="23"/>
      <c r="QQ63" s="23"/>
      <c r="QR63" s="23"/>
      <c r="QS63" s="23"/>
      <c r="QT63" s="23"/>
      <c r="QU63" s="23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23"/>
      <c r="ZY63" s="23"/>
      <c r="ZZ63" s="23"/>
      <c r="AAA63" s="23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23"/>
      <c r="AAZ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23"/>
      <c r="AFU63" s="23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23"/>
      <c r="AGM63" s="23"/>
      <c r="AGN63" s="23"/>
      <c r="AGO63" s="23"/>
      <c r="AGP63" s="23"/>
      <c r="AGQ63" s="23"/>
      <c r="AGR63" s="23"/>
      <c r="AGS63" s="23"/>
      <c r="AGT63" s="23"/>
      <c r="AGU63" s="23"/>
      <c r="AGV63" s="23"/>
      <c r="AGW63" s="23"/>
      <c r="AGX63" s="23"/>
      <c r="AGY63" s="23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23"/>
      <c r="AHQ63" s="23"/>
      <c r="AHR63" s="23"/>
      <c r="AHS63" s="23"/>
      <c r="AHT63" s="23"/>
      <c r="AHU63" s="23"/>
      <c r="AHV63" s="23"/>
      <c r="AHW63" s="23"/>
      <c r="AHX63" s="23"/>
      <c r="AHY63" s="23"/>
      <c r="AHZ63" s="23"/>
      <c r="AIA63" s="23"/>
      <c r="AIB63" s="23"/>
      <c r="AIC63" s="23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23"/>
      <c r="AIU63" s="23"/>
      <c r="AIV63" s="23"/>
      <c r="AIW63" s="23"/>
      <c r="AIX63" s="23"/>
      <c r="AIY63" s="23"/>
      <c r="AIZ63" s="23"/>
      <c r="AJA63" s="23"/>
      <c r="AJB63" s="23"/>
      <c r="AJC63" s="23"/>
      <c r="AJD63" s="23"/>
      <c r="AJE63" s="23"/>
      <c r="AJF63" s="23"/>
      <c r="AJG63" s="23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JS63" s="23"/>
      <c r="AJT63" s="23"/>
      <c r="AJU63" s="23"/>
      <c r="AJV63" s="23"/>
      <c r="AJW63" s="23"/>
      <c r="AJX63" s="23"/>
      <c r="AJY63" s="23"/>
      <c r="AJZ63" s="23"/>
      <c r="AKA63" s="23"/>
      <c r="AKB63" s="23"/>
      <c r="AKC63" s="23"/>
      <c r="AKD63" s="23"/>
      <c r="AKE63" s="23"/>
      <c r="AKF63" s="23"/>
      <c r="AKG63" s="23"/>
      <c r="AKH63" s="23"/>
      <c r="AKI63" s="23"/>
      <c r="AKJ63" s="23"/>
      <c r="AKK63" s="23"/>
      <c r="AKL63" s="23"/>
      <c r="AKM63" s="23"/>
      <c r="AKN63" s="23"/>
      <c r="AKO63" s="23"/>
      <c r="AKP63" s="23"/>
      <c r="AKQ63" s="23"/>
      <c r="AKR63" s="23"/>
      <c r="AKS63" s="23"/>
      <c r="AKT63" s="23"/>
      <c r="AKU63" s="23"/>
      <c r="AKV63" s="23"/>
      <c r="AKW63" s="23"/>
      <c r="AKX63" s="23"/>
      <c r="AKY63" s="23"/>
      <c r="AKZ63" s="23"/>
      <c r="ALA63" s="23"/>
      <c r="ALB63" s="23"/>
      <c r="ALC63" s="23"/>
      <c r="ALD63" s="23"/>
      <c r="ALE63" s="23"/>
      <c r="ALF63" s="23"/>
      <c r="ALG63" s="23"/>
      <c r="ALH63" s="23"/>
      <c r="ALI63" s="23"/>
      <c r="ALJ63" s="23"/>
      <c r="ALK63" s="23"/>
      <c r="ALL63" s="23"/>
      <c r="ALM63" s="23"/>
      <c r="ALN63" s="23"/>
      <c r="ALO63" s="23"/>
      <c r="ALP63" s="23"/>
      <c r="ALQ63" s="23"/>
      <c r="ALR63" s="23"/>
      <c r="ALS63" s="23"/>
      <c r="ALT63" s="23"/>
      <c r="ALU63" s="23"/>
      <c r="ALV63" s="23"/>
      <c r="ALW63" s="23"/>
      <c r="ALX63" s="23"/>
      <c r="ALY63" s="23"/>
      <c r="ALZ63" s="23"/>
      <c r="AMA63" s="23"/>
      <c r="AMB63" s="23"/>
      <c r="AMC63" s="23"/>
      <c r="AMD63" s="23"/>
      <c r="AME63" s="23"/>
      <c r="AMF63" s="23"/>
    </row>
    <row r="64" spans="1:1020" ht="13.8">
      <c r="A64" s="23"/>
      <c r="B64" s="50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23"/>
      <c r="QP64" s="23"/>
      <c r="QQ64" s="23"/>
      <c r="QR64" s="23"/>
      <c r="QS64" s="23"/>
      <c r="QT64" s="23"/>
      <c r="QU64" s="23"/>
      <c r="QV64" s="23"/>
      <c r="QW64" s="23"/>
      <c r="QX64" s="23"/>
      <c r="QY64" s="23"/>
      <c r="QZ64" s="23"/>
      <c r="RA64" s="23"/>
      <c r="RB64" s="23"/>
      <c r="RC64" s="23"/>
      <c r="RD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23"/>
      <c r="ZY64" s="23"/>
      <c r="ZZ64" s="23"/>
      <c r="AAA64" s="23"/>
      <c r="AAB64" s="23"/>
      <c r="AAC64" s="23"/>
      <c r="AAD64" s="23"/>
      <c r="AAE64" s="23"/>
      <c r="AAF64" s="23"/>
      <c r="AAG64" s="23"/>
      <c r="AAH64" s="23"/>
      <c r="AAI64" s="2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23"/>
      <c r="AAZ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23"/>
      <c r="AFU64" s="23"/>
      <c r="AFV64" s="23"/>
      <c r="AFW64" s="23"/>
      <c r="AFX64" s="23"/>
      <c r="AFY64" s="23"/>
      <c r="AFZ64" s="23"/>
      <c r="AGA64" s="23"/>
      <c r="AGB64" s="23"/>
      <c r="AGC64" s="23"/>
      <c r="AGD64" s="23"/>
      <c r="AGE64" s="23"/>
      <c r="AGF64" s="23"/>
      <c r="AGG64" s="23"/>
      <c r="AGH64" s="23"/>
      <c r="AGI64" s="23"/>
      <c r="AGJ64" s="23"/>
      <c r="AGK64" s="23"/>
      <c r="AGL64" s="23"/>
      <c r="AGM64" s="23"/>
      <c r="AGN64" s="23"/>
      <c r="AGO64" s="23"/>
      <c r="AGP64" s="23"/>
      <c r="AGQ64" s="23"/>
      <c r="AGR64" s="23"/>
      <c r="AGS64" s="23"/>
      <c r="AGT64" s="23"/>
      <c r="AGU64" s="23"/>
      <c r="AGV64" s="23"/>
      <c r="AGW64" s="23"/>
      <c r="AGX64" s="23"/>
      <c r="AGY64" s="23"/>
      <c r="AGZ64" s="23"/>
      <c r="AHA64" s="23"/>
      <c r="AHB64" s="23"/>
      <c r="AHC64" s="23"/>
      <c r="AHD64" s="23"/>
      <c r="AHE64" s="23"/>
      <c r="AHF64" s="23"/>
      <c r="AHG64" s="23"/>
      <c r="AHH64" s="23"/>
      <c r="AHI64" s="23"/>
      <c r="AHJ64" s="23"/>
      <c r="AHK64" s="23"/>
      <c r="AHL64" s="23"/>
      <c r="AHM64" s="23"/>
      <c r="AHN64" s="23"/>
      <c r="AHO64" s="23"/>
      <c r="AHP64" s="23"/>
      <c r="AHQ64" s="23"/>
      <c r="AHR64" s="23"/>
      <c r="AHS64" s="23"/>
      <c r="AHT64" s="23"/>
      <c r="AHU64" s="23"/>
      <c r="AHV64" s="23"/>
      <c r="AHW64" s="23"/>
      <c r="AHX64" s="23"/>
      <c r="AHY64" s="23"/>
      <c r="AHZ64" s="23"/>
      <c r="AIA64" s="23"/>
      <c r="AIB64" s="23"/>
      <c r="AIC64" s="23"/>
      <c r="AID64" s="23"/>
      <c r="AIE64" s="23"/>
      <c r="AIF64" s="23"/>
      <c r="AIG64" s="23"/>
      <c r="AIH64" s="23"/>
      <c r="AII64" s="23"/>
      <c r="AIJ64" s="23"/>
      <c r="AIK64" s="23"/>
      <c r="AIL64" s="23"/>
      <c r="AIM64" s="23"/>
      <c r="AIN64" s="23"/>
      <c r="AIO64" s="23"/>
      <c r="AIP64" s="23"/>
      <c r="AIQ64" s="23"/>
      <c r="AIR64" s="23"/>
      <c r="AIS64" s="23"/>
      <c r="AIT64" s="23"/>
      <c r="AIU64" s="23"/>
      <c r="AIV64" s="23"/>
      <c r="AIW64" s="23"/>
      <c r="AIX64" s="23"/>
      <c r="AIY64" s="23"/>
      <c r="AIZ64" s="23"/>
      <c r="AJA64" s="23"/>
      <c r="AJB64" s="23"/>
      <c r="AJC64" s="23"/>
      <c r="AJD64" s="23"/>
      <c r="AJE64" s="23"/>
      <c r="AJF64" s="23"/>
      <c r="AJG64" s="23"/>
      <c r="AJH64" s="23"/>
      <c r="AJI64" s="23"/>
      <c r="AJJ64" s="23"/>
      <c r="AJK64" s="23"/>
      <c r="AJL64" s="23"/>
      <c r="AJM64" s="23"/>
      <c r="AJN64" s="23"/>
      <c r="AJO64" s="23"/>
      <c r="AJP64" s="23"/>
      <c r="AJQ64" s="23"/>
      <c r="AJR64" s="23"/>
      <c r="AJS64" s="23"/>
      <c r="AJT64" s="23"/>
      <c r="AJU64" s="23"/>
      <c r="AJV64" s="23"/>
      <c r="AJW64" s="23"/>
      <c r="AJX64" s="23"/>
      <c r="AJY64" s="23"/>
      <c r="AJZ64" s="23"/>
      <c r="AKA64" s="23"/>
      <c r="AKB64" s="23"/>
      <c r="AKC64" s="23"/>
      <c r="AKD64" s="23"/>
      <c r="AKE64" s="23"/>
      <c r="AKF64" s="23"/>
      <c r="AKG64" s="23"/>
      <c r="AKH64" s="23"/>
      <c r="AKI64" s="23"/>
      <c r="AKJ64" s="23"/>
      <c r="AKK64" s="23"/>
      <c r="AKL64" s="23"/>
      <c r="AKM64" s="23"/>
      <c r="AKN64" s="23"/>
      <c r="AKO64" s="23"/>
      <c r="AKP64" s="23"/>
      <c r="AKQ64" s="23"/>
      <c r="AKR64" s="23"/>
      <c r="AKS64" s="23"/>
      <c r="AKT64" s="23"/>
      <c r="AKU64" s="23"/>
      <c r="AKV64" s="23"/>
      <c r="AKW64" s="23"/>
      <c r="AKX64" s="23"/>
      <c r="AKY64" s="23"/>
      <c r="AKZ64" s="23"/>
      <c r="ALA64" s="23"/>
      <c r="ALB64" s="23"/>
      <c r="ALC64" s="23"/>
      <c r="ALD64" s="23"/>
      <c r="ALE64" s="23"/>
      <c r="ALF64" s="23"/>
      <c r="ALG64" s="23"/>
      <c r="ALH64" s="23"/>
      <c r="ALI64" s="23"/>
      <c r="ALJ64" s="23"/>
      <c r="ALK64" s="23"/>
      <c r="ALL64" s="23"/>
      <c r="ALM64" s="23"/>
      <c r="ALN64" s="23"/>
      <c r="ALO64" s="23"/>
      <c r="ALP64" s="23"/>
      <c r="ALQ64" s="23"/>
      <c r="ALR64" s="23"/>
      <c r="ALS64" s="23"/>
      <c r="ALT64" s="23"/>
      <c r="ALU64" s="23"/>
      <c r="ALV64" s="23"/>
      <c r="ALW64" s="23"/>
      <c r="ALX64" s="23"/>
      <c r="ALY64" s="23"/>
      <c r="ALZ64" s="23"/>
      <c r="AMA64" s="23"/>
      <c r="AMB64" s="23"/>
      <c r="AMC64" s="23"/>
      <c r="AMD64" s="23"/>
      <c r="AME64" s="23"/>
      <c r="AMF64" s="23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71" firstPageNumber="0" orientation="landscape" r:id="rId1"/>
  <headerFooter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zošit</vt:lpstr>
      <vt:lpstr>zošit!Názvy_tlače</vt:lpstr>
      <vt:lpstr>zošit!Oblasť_tlače</vt:lpstr>
      <vt:lpstr>zošit!Print_Titles_0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vo</cp:lastModifiedBy>
  <cp:lastPrinted>2021-10-19T04:52:55Z</cp:lastPrinted>
  <dcterms:created xsi:type="dcterms:W3CDTF">2019-05-14T18:50:28Z</dcterms:created>
  <dcterms:modified xsi:type="dcterms:W3CDTF">2021-10-28T13:14:28Z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