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fekiacova\Desktop\22_posypová sol\1_súťažné podklady_Výzva č. 22 (NaCl všetky oblasti)\"/>
    </mc:Choice>
  </mc:AlternateContent>
  <xr:revisionPtr revIDLastSave="0" documentId="13_ncr:1_{9ABD916E-1886-4595-B3EC-0DB737498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2" i="1"/>
  <c r="F16" i="1"/>
  <c r="F17" i="1"/>
  <c r="F18" i="1"/>
  <c r="F19" i="1"/>
  <c r="F20" i="1"/>
  <c r="F15" i="1"/>
  <c r="F8" i="1"/>
  <c r="F9" i="1"/>
  <c r="F10" i="1"/>
  <c r="F11" i="1"/>
  <c r="F12" i="1"/>
  <c r="F13" i="1"/>
  <c r="F7" i="1"/>
  <c r="C28" i="1" l="1"/>
  <c r="C21" i="1"/>
  <c r="C14" i="1"/>
  <c r="F28" i="1"/>
  <c r="F21" i="1"/>
  <c r="F14" i="1"/>
  <c r="C29" i="1" l="1"/>
  <c r="F29" i="1"/>
</calcChain>
</file>

<file path=xl/sharedStrings.xml><?xml version="1.0" encoding="utf-8"?>
<sst xmlns="http://schemas.openxmlformats.org/spreadsheetml/2006/main" count="35" uniqueCount="35">
  <si>
    <t>B. Bystrica</t>
  </si>
  <si>
    <t>Lučatín</t>
  </si>
  <si>
    <t>Polkanová</t>
  </si>
  <si>
    <t>Brezno</t>
  </si>
  <si>
    <t>Žiar n. H.</t>
  </si>
  <si>
    <t>Nová Baňa</t>
  </si>
  <si>
    <t>B. Štiavnica</t>
  </si>
  <si>
    <t>Oblasť</t>
  </si>
  <si>
    <t>Pracovisko</t>
  </si>
  <si>
    <t>Spolu v tonách</t>
  </si>
  <si>
    <t>SEVER</t>
  </si>
  <si>
    <t>R. Sobota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</si>
  <si>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</si>
  <si>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</si>
  <si>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</si>
  <si>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</si>
  <si>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</si>
  <si>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</si>
  <si>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</si>
  <si>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</si>
  <si>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</si>
  <si>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</si>
  <si>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S.Kľačany</t>
  </si>
  <si>
    <t>Čebovce</t>
  </si>
  <si>
    <t>JUH</t>
  </si>
  <si>
    <t>01/2022</t>
  </si>
  <si>
    <t>02/2022</t>
  </si>
  <si>
    <t>03/2022</t>
  </si>
  <si>
    <t>Spolu za všetky oblasti</t>
  </si>
  <si>
    <t>na základe čiastkových objednávok</t>
  </si>
  <si>
    <t>Spolu za oblasť STRED</t>
  </si>
  <si>
    <t>Spolu za oblasť JUH</t>
  </si>
  <si>
    <t>Spolu za oblasť SEVER</t>
  </si>
  <si>
    <t>Zmluvné množstvo</t>
  </si>
  <si>
    <t>Príloha č. 4 súťažných podkladov k výzve č. 16 -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</si>
</sst>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5" fillId="0" borderId="0" xfId="0" applyFont="1"/>
    <xf numFmtId="0" fontId="4" fillId="0" borderId="2" xfId="2" applyFont="1" applyFill="1" applyBorder="1"/>
    <xf numFmtId="0" fontId="4" fillId="0" borderId="13" xfId="2" applyFont="1" applyFill="1" applyBorder="1"/>
    <xf numFmtId="49" fontId="3" fillId="2" borderId="4" xfId="2" applyNumberFormat="1" applyFont="1" applyFill="1" applyBorder="1" applyAlignment="1">
      <alignment horizontal="center" vertical="center" textRotation="90"/>
    </xf>
    <xf numFmtId="0" fontId="4" fillId="0" borderId="18" xfId="2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3" fontId="6" fillId="0" borderId="0" xfId="1" applyNumberFormat="1" applyFont="1" applyFill="1" applyBorder="1" applyAlignment="1"/>
    <xf numFmtId="3" fontId="6" fillId="0" borderId="0" xfId="1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3" fontId="6" fillId="0" borderId="8" xfId="1" applyNumberFormat="1" applyFont="1" applyFill="1" applyBorder="1" applyAlignment="1"/>
    <xf numFmtId="3" fontId="3" fillId="3" borderId="21" xfId="2" applyNumberFormat="1" applyFont="1" applyFill="1" applyBorder="1" applyAlignment="1"/>
    <xf numFmtId="3" fontId="3" fillId="4" borderId="21" xfId="2" applyNumberFormat="1" applyFont="1" applyFill="1" applyBorder="1" applyAlignment="1"/>
    <xf numFmtId="3" fontId="3" fillId="5" borderId="21" xfId="2" applyNumberFormat="1" applyFont="1" applyFill="1" applyBorder="1" applyAlignment="1"/>
    <xf numFmtId="3" fontId="7" fillId="2" borderId="14" xfId="0" applyNumberFormat="1" applyFont="1" applyFill="1" applyBorder="1" applyAlignment="1">
      <alignment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left"/>
    </xf>
    <xf numFmtId="0" fontId="3" fillId="3" borderId="20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3" fontId="6" fillId="0" borderId="22" xfId="1" applyNumberFormat="1" applyFont="1" applyFill="1" applyBorder="1" applyAlignment="1">
      <alignment horizontal="center" vertical="center"/>
    </xf>
    <xf numFmtId="3" fontId="6" fillId="0" borderId="25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textRotation="90" wrapText="1"/>
    </xf>
    <xf numFmtId="0" fontId="3" fillId="3" borderId="1" xfId="2" applyFont="1" applyFill="1" applyBorder="1" applyAlignment="1">
      <alignment horizontal="center" vertical="center" textRotation="90" wrapText="1"/>
    </xf>
    <xf numFmtId="0" fontId="3" fillId="3" borderId="17" xfId="2" applyFont="1" applyFill="1" applyBorder="1" applyAlignment="1">
      <alignment horizontal="center" vertical="center" textRotation="90" wrapText="1"/>
    </xf>
    <xf numFmtId="3" fontId="3" fillId="4" borderId="23" xfId="2" applyNumberFormat="1" applyFont="1" applyFill="1" applyBorder="1" applyAlignment="1">
      <alignment horizontal="center" vertical="center"/>
    </xf>
    <xf numFmtId="3" fontId="3" fillId="4" borderId="30" xfId="2" applyNumberFormat="1" applyFont="1" applyFill="1" applyBorder="1" applyAlignment="1">
      <alignment horizontal="center" vertical="center"/>
    </xf>
    <xf numFmtId="3" fontId="3" fillId="4" borderId="31" xfId="2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>
      <alignment horizontal="center" vertical="center"/>
    </xf>
    <xf numFmtId="3" fontId="3" fillId="3" borderId="23" xfId="2" applyNumberFormat="1" applyFont="1" applyFill="1" applyBorder="1" applyAlignment="1">
      <alignment horizontal="center" vertical="center"/>
    </xf>
    <xf numFmtId="3" fontId="3" fillId="3" borderId="30" xfId="2" applyNumberFormat="1" applyFont="1" applyFill="1" applyBorder="1" applyAlignment="1">
      <alignment horizontal="center" vertical="center"/>
    </xf>
    <xf numFmtId="3" fontId="3" fillId="3" borderId="31" xfId="2" applyNumberFormat="1" applyFont="1" applyFill="1" applyBorder="1" applyAlignment="1">
      <alignment horizontal="center" vertical="center"/>
    </xf>
    <xf numFmtId="3" fontId="6" fillId="0" borderId="27" xfId="1" applyNumberFormat="1" applyFont="1" applyFill="1" applyBorder="1" applyAlignment="1">
      <alignment horizontal="center" vertical="center"/>
    </xf>
    <xf numFmtId="3" fontId="6" fillId="0" borderId="28" xfId="1" applyNumberFormat="1" applyFont="1" applyFill="1" applyBorder="1" applyAlignment="1">
      <alignment horizontal="center" vertical="center"/>
    </xf>
    <xf numFmtId="3" fontId="6" fillId="0" borderId="29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/>
    </xf>
    <xf numFmtId="3" fontId="6" fillId="0" borderId="25" xfId="1" applyNumberFormat="1" applyFont="1" applyFill="1" applyBorder="1" applyAlignment="1">
      <alignment horizontal="center"/>
    </xf>
    <xf numFmtId="3" fontId="6" fillId="0" borderId="26" xfId="1" applyNumberFormat="1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left"/>
    </xf>
    <xf numFmtId="0" fontId="3" fillId="5" borderId="20" xfId="2" applyFont="1" applyFill="1" applyBorder="1" applyAlignment="1">
      <alignment horizontal="left"/>
    </xf>
    <xf numFmtId="3" fontId="3" fillId="5" borderId="23" xfId="2" applyNumberFormat="1" applyFont="1" applyFill="1" applyBorder="1" applyAlignment="1">
      <alignment horizontal="center" vertical="center"/>
    </xf>
    <xf numFmtId="3" fontId="3" fillId="5" borderId="30" xfId="2" applyNumberFormat="1" applyFont="1" applyFill="1" applyBorder="1" applyAlignment="1">
      <alignment horizontal="center" vertical="center"/>
    </xf>
    <xf numFmtId="3" fontId="3" fillId="5" borderId="31" xfId="2" applyNumberFormat="1" applyFont="1" applyFill="1" applyBorder="1" applyAlignment="1">
      <alignment horizontal="center" vertical="center"/>
    </xf>
    <xf numFmtId="0" fontId="3" fillId="4" borderId="19" xfId="2" applyFont="1" applyFill="1" applyBorder="1" applyAlignment="1">
      <alignment horizontal="left" vertical="center" wrapText="1"/>
    </xf>
    <xf numFmtId="0" fontId="3" fillId="4" borderId="20" xfId="2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horizontal="center" vertical="center" textRotation="90"/>
    </xf>
    <xf numFmtId="0" fontId="3" fillId="5" borderId="12" xfId="2" applyFont="1" applyFill="1" applyBorder="1" applyAlignment="1">
      <alignment horizontal="center" vertical="center" textRotation="90" wrapText="1"/>
    </xf>
    <xf numFmtId="0" fontId="3" fillId="5" borderId="1" xfId="2" applyFont="1" applyFill="1" applyBorder="1" applyAlignment="1">
      <alignment horizontal="center" vertical="center" textRotation="90" wrapText="1"/>
    </xf>
    <xf numFmtId="0" fontId="3" fillId="5" borderId="17" xfId="2" applyFont="1" applyFill="1" applyBorder="1" applyAlignment="1">
      <alignment horizontal="center" vertical="center" textRotation="90" wrapText="1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N14" sqref="N14"/>
    </sheetView>
  </sheetViews>
  <sheetFormatPr defaultRowHeight="14.4" x14ac:dyDescent="0.3"/>
  <cols>
    <col min="1" max="1" width="7.6640625" customWidth="1"/>
    <col min="2" max="2" width="19.88671875" customWidth="1"/>
    <col min="3" max="5" width="6.77734375" customWidth="1"/>
    <col min="6" max="6" width="18.33203125" customWidth="1"/>
  </cols>
  <sheetData>
    <row r="1" spans="1:10" ht="15.6" x14ac:dyDescent="0.3">
      <c r="A1" s="1" t="s">
        <v>34</v>
      </c>
    </row>
    <row r="3" spans="1:10" ht="15" thickBot="1" x14ac:dyDescent="0.35"/>
    <row r="4" spans="1:10" ht="18" customHeight="1" x14ac:dyDescent="0.3">
      <c r="A4" s="25" t="s">
        <v>7</v>
      </c>
      <c r="B4" s="22" t="s">
        <v>8</v>
      </c>
      <c r="C4" s="17" t="s">
        <v>33</v>
      </c>
      <c r="D4" s="18"/>
      <c r="E4" s="18"/>
      <c r="F4" s="19"/>
    </row>
    <row r="5" spans="1:10" ht="27" customHeight="1" x14ac:dyDescent="0.3">
      <c r="A5" s="26"/>
      <c r="B5" s="23"/>
      <c r="C5" s="28" t="s">
        <v>29</v>
      </c>
      <c r="D5" s="28"/>
      <c r="E5" s="28"/>
      <c r="F5" s="32" t="s">
        <v>9</v>
      </c>
    </row>
    <row r="6" spans="1:10" ht="52.8" customHeight="1" thickBot="1" x14ac:dyDescent="0.35">
      <c r="A6" s="27"/>
      <c r="B6" s="24"/>
      <c r="C6" s="4" t="s">
        <v>25</v>
      </c>
      <c r="D6" s="4" t="s">
        <v>26</v>
      </c>
      <c r="E6" s="4" t="s">
        <v>27</v>
      </c>
      <c r="F6" s="33"/>
    </row>
    <row r="7" spans="1:10" ht="18" customHeight="1" x14ac:dyDescent="0.3">
      <c r="A7" s="34" t="s">
        <v>10</v>
      </c>
      <c r="B7" s="3" t="s">
        <v>0</v>
      </c>
      <c r="C7" s="40">
        <v>890</v>
      </c>
      <c r="D7" s="41"/>
      <c r="E7" s="42"/>
      <c r="F7" s="12">
        <f>C7</f>
        <v>890</v>
      </c>
      <c r="G7" s="8"/>
      <c r="H7" s="8"/>
      <c r="I7" s="8"/>
      <c r="J7" s="8"/>
    </row>
    <row r="8" spans="1:10" ht="18" customHeight="1" x14ac:dyDescent="0.3">
      <c r="A8" s="35"/>
      <c r="B8" s="2" t="s">
        <v>1</v>
      </c>
      <c r="C8" s="29">
        <v>500</v>
      </c>
      <c r="D8" s="30"/>
      <c r="E8" s="31"/>
      <c r="F8" s="12">
        <f t="shared" ref="F8:F13" si="0">C8</f>
        <v>500</v>
      </c>
      <c r="G8" s="8"/>
      <c r="H8" s="8"/>
      <c r="I8" s="8"/>
      <c r="J8" s="8"/>
    </row>
    <row r="9" spans="1:10" ht="18" customHeight="1" x14ac:dyDescent="0.3">
      <c r="A9" s="35"/>
      <c r="B9" s="2" t="s">
        <v>2</v>
      </c>
      <c r="C9" s="49">
        <v>970</v>
      </c>
      <c r="D9" s="50"/>
      <c r="E9" s="51"/>
      <c r="F9" s="12">
        <f t="shared" si="0"/>
        <v>970</v>
      </c>
      <c r="G9" s="8"/>
      <c r="H9" s="8"/>
      <c r="I9" s="8"/>
      <c r="J9" s="8"/>
    </row>
    <row r="10" spans="1:10" ht="18" customHeight="1" x14ac:dyDescent="0.3">
      <c r="A10" s="35"/>
      <c r="B10" s="2" t="s">
        <v>3</v>
      </c>
      <c r="C10" s="29">
        <v>1900</v>
      </c>
      <c r="D10" s="30"/>
      <c r="E10" s="31"/>
      <c r="F10" s="12">
        <f t="shared" si="0"/>
        <v>1900</v>
      </c>
      <c r="G10" s="9"/>
      <c r="H10" s="9"/>
      <c r="I10" s="9"/>
      <c r="J10" s="9"/>
    </row>
    <row r="11" spans="1:10" ht="18" customHeight="1" x14ac:dyDescent="0.3">
      <c r="A11" s="35"/>
      <c r="B11" s="2" t="s">
        <v>4</v>
      </c>
      <c r="C11" s="29">
        <v>0</v>
      </c>
      <c r="D11" s="30"/>
      <c r="E11" s="31"/>
      <c r="F11" s="12">
        <f t="shared" si="0"/>
        <v>0</v>
      </c>
      <c r="G11" s="8"/>
      <c r="H11" s="8"/>
      <c r="I11" s="8"/>
      <c r="J11" s="8"/>
    </row>
    <row r="12" spans="1:10" ht="18" customHeight="1" x14ac:dyDescent="0.3">
      <c r="A12" s="35"/>
      <c r="B12" s="2" t="s">
        <v>5</v>
      </c>
      <c r="C12" s="29">
        <v>300</v>
      </c>
      <c r="D12" s="30"/>
      <c r="E12" s="31"/>
      <c r="F12" s="12">
        <f t="shared" si="0"/>
        <v>300</v>
      </c>
      <c r="G12" s="8"/>
      <c r="H12" s="8"/>
      <c r="I12" s="8"/>
      <c r="J12" s="8"/>
    </row>
    <row r="13" spans="1:10" ht="18" customHeight="1" thickBot="1" x14ac:dyDescent="0.35">
      <c r="A13" s="36"/>
      <c r="B13" s="5" t="s">
        <v>6</v>
      </c>
      <c r="C13" s="46">
        <v>350</v>
      </c>
      <c r="D13" s="47"/>
      <c r="E13" s="48"/>
      <c r="F13" s="12">
        <f t="shared" si="0"/>
        <v>350</v>
      </c>
      <c r="G13" s="8"/>
      <c r="H13" s="8"/>
      <c r="I13" s="8"/>
      <c r="J13" s="8"/>
    </row>
    <row r="14" spans="1:10" ht="18" customHeight="1" thickBot="1" x14ac:dyDescent="0.35">
      <c r="A14" s="20" t="s">
        <v>32</v>
      </c>
      <c r="B14" s="21"/>
      <c r="C14" s="43">
        <f>SUM(C7:E13)</f>
        <v>4910</v>
      </c>
      <c r="D14" s="44"/>
      <c r="E14" s="45"/>
      <c r="F14" s="13">
        <f>SUM(F7:J13)</f>
        <v>4910</v>
      </c>
      <c r="G14" s="10"/>
      <c r="H14" s="10"/>
      <c r="I14" s="10"/>
      <c r="J14" s="10"/>
    </row>
    <row r="15" spans="1:10" ht="18" customHeight="1" x14ac:dyDescent="0.3">
      <c r="A15" s="62" t="s">
        <v>24</v>
      </c>
      <c r="B15" s="3" t="s">
        <v>11</v>
      </c>
      <c r="C15" s="40">
        <v>650</v>
      </c>
      <c r="D15" s="41"/>
      <c r="E15" s="42"/>
      <c r="F15" s="12">
        <f>C15</f>
        <v>650</v>
      </c>
      <c r="G15" s="8"/>
      <c r="H15" s="8"/>
      <c r="I15" s="8"/>
      <c r="J15" s="8"/>
    </row>
    <row r="16" spans="1:10" ht="18" customHeight="1" x14ac:dyDescent="0.3">
      <c r="A16" s="63"/>
      <c r="B16" s="2" t="s">
        <v>12</v>
      </c>
      <c r="C16" s="29">
        <v>70</v>
      </c>
      <c r="D16" s="30"/>
      <c r="E16" s="31"/>
      <c r="F16" s="12">
        <f t="shared" ref="F16:F20" si="1">C16</f>
        <v>70</v>
      </c>
      <c r="G16" s="8"/>
      <c r="H16" s="8"/>
      <c r="I16" s="8"/>
      <c r="J16" s="8"/>
    </row>
    <row r="17" spans="1:10" ht="18" customHeight="1" x14ac:dyDescent="0.3">
      <c r="A17" s="63"/>
      <c r="B17" s="2" t="s">
        <v>13</v>
      </c>
      <c r="C17" s="29">
        <v>250</v>
      </c>
      <c r="D17" s="30"/>
      <c r="E17" s="31"/>
      <c r="F17" s="12">
        <f t="shared" si="1"/>
        <v>250</v>
      </c>
      <c r="G17" s="8"/>
      <c r="H17" s="8"/>
      <c r="I17" s="8"/>
      <c r="J17" s="8"/>
    </row>
    <row r="18" spans="1:10" ht="18" customHeight="1" x14ac:dyDescent="0.3">
      <c r="A18" s="63"/>
      <c r="B18" s="2" t="s">
        <v>14</v>
      </c>
      <c r="C18" s="29">
        <v>550</v>
      </c>
      <c r="D18" s="30"/>
      <c r="E18" s="31"/>
      <c r="F18" s="12">
        <f t="shared" si="1"/>
        <v>550</v>
      </c>
      <c r="G18" s="9"/>
      <c r="H18" s="9"/>
      <c r="I18" s="9"/>
      <c r="J18" s="9"/>
    </row>
    <row r="19" spans="1:10" ht="18" customHeight="1" x14ac:dyDescent="0.3">
      <c r="A19" s="63"/>
      <c r="B19" s="2" t="s">
        <v>15</v>
      </c>
      <c r="C19" s="29">
        <v>0</v>
      </c>
      <c r="D19" s="30"/>
      <c r="E19" s="31"/>
      <c r="F19" s="12">
        <f t="shared" si="1"/>
        <v>0</v>
      </c>
      <c r="G19" s="9"/>
      <c r="H19" s="9"/>
      <c r="I19" s="9"/>
      <c r="J19" s="9"/>
    </row>
    <row r="20" spans="1:10" ht="18" customHeight="1" thickBot="1" x14ac:dyDescent="0.35">
      <c r="A20" s="64"/>
      <c r="B20" s="5" t="s">
        <v>16</v>
      </c>
      <c r="C20" s="46">
        <v>50</v>
      </c>
      <c r="D20" s="47"/>
      <c r="E20" s="48"/>
      <c r="F20" s="12">
        <f t="shared" si="1"/>
        <v>50</v>
      </c>
      <c r="G20" s="9"/>
      <c r="H20" s="9"/>
      <c r="I20" s="9"/>
      <c r="J20" s="9"/>
    </row>
    <row r="21" spans="1:10" ht="18" customHeight="1" thickBot="1" x14ac:dyDescent="0.35">
      <c r="A21" s="60" t="s">
        <v>31</v>
      </c>
      <c r="B21" s="61"/>
      <c r="C21" s="37">
        <f>SUM(C15:E20)</f>
        <v>1570</v>
      </c>
      <c r="D21" s="38"/>
      <c r="E21" s="39"/>
      <c r="F21" s="14">
        <f>SUM(F15:J20)</f>
        <v>1570</v>
      </c>
      <c r="G21" s="10"/>
      <c r="H21" s="10"/>
      <c r="I21" s="10"/>
      <c r="J21" s="10"/>
    </row>
    <row r="22" spans="1:10" ht="18" customHeight="1" x14ac:dyDescent="0.3">
      <c r="A22" s="65" t="s">
        <v>17</v>
      </c>
      <c r="B22" s="3" t="s">
        <v>18</v>
      </c>
      <c r="C22" s="40">
        <v>70</v>
      </c>
      <c r="D22" s="41"/>
      <c r="E22" s="42"/>
      <c r="F22" s="12">
        <f>C22</f>
        <v>70</v>
      </c>
      <c r="G22" s="8"/>
      <c r="H22" s="8"/>
      <c r="I22" s="8"/>
      <c r="J22" s="8"/>
    </row>
    <row r="23" spans="1:10" ht="18" customHeight="1" x14ac:dyDescent="0.3">
      <c r="A23" s="66"/>
      <c r="B23" s="2" t="s">
        <v>19</v>
      </c>
      <c r="C23" s="29">
        <v>200</v>
      </c>
      <c r="D23" s="30"/>
      <c r="E23" s="31"/>
      <c r="F23" s="12">
        <f t="shared" ref="F23:F27" si="2">C23</f>
        <v>200</v>
      </c>
      <c r="G23" s="8"/>
      <c r="H23" s="8"/>
      <c r="I23" s="8"/>
      <c r="J23" s="8"/>
    </row>
    <row r="24" spans="1:10" ht="18" customHeight="1" x14ac:dyDescent="0.3">
      <c r="A24" s="66"/>
      <c r="B24" s="2" t="s">
        <v>20</v>
      </c>
      <c r="C24" s="29">
        <v>300</v>
      </c>
      <c r="D24" s="30"/>
      <c r="E24" s="31"/>
      <c r="F24" s="12">
        <f t="shared" si="2"/>
        <v>300</v>
      </c>
      <c r="G24" s="8"/>
      <c r="H24" s="8"/>
      <c r="I24" s="8"/>
      <c r="J24" s="8"/>
    </row>
    <row r="25" spans="1:10" ht="18" customHeight="1" x14ac:dyDescent="0.3">
      <c r="A25" s="66"/>
      <c r="B25" s="2" t="s">
        <v>21</v>
      </c>
      <c r="C25" s="29">
        <v>200</v>
      </c>
      <c r="D25" s="30"/>
      <c r="E25" s="31"/>
      <c r="F25" s="12">
        <f t="shared" si="2"/>
        <v>200</v>
      </c>
      <c r="G25" s="9"/>
      <c r="H25" s="9"/>
      <c r="I25" s="9"/>
      <c r="J25" s="9"/>
    </row>
    <row r="26" spans="1:10" ht="18" customHeight="1" x14ac:dyDescent="0.3">
      <c r="A26" s="66"/>
      <c r="B26" s="2" t="s">
        <v>22</v>
      </c>
      <c r="C26" s="29">
        <v>50</v>
      </c>
      <c r="D26" s="30"/>
      <c r="E26" s="31"/>
      <c r="F26" s="12">
        <f t="shared" si="2"/>
        <v>50</v>
      </c>
      <c r="G26" s="9"/>
      <c r="H26" s="9"/>
      <c r="I26" s="9"/>
      <c r="J26" s="9"/>
    </row>
    <row r="27" spans="1:10" ht="18" customHeight="1" thickBot="1" x14ac:dyDescent="0.35">
      <c r="A27" s="67"/>
      <c r="B27" s="5" t="s">
        <v>23</v>
      </c>
      <c r="C27" s="46">
        <v>300</v>
      </c>
      <c r="D27" s="47"/>
      <c r="E27" s="48"/>
      <c r="F27" s="12">
        <f t="shared" si="2"/>
        <v>300</v>
      </c>
      <c r="G27" s="9"/>
      <c r="H27" s="9"/>
      <c r="I27" s="9"/>
      <c r="J27" s="9"/>
    </row>
    <row r="28" spans="1:10" ht="18" customHeight="1" thickBot="1" x14ac:dyDescent="0.35">
      <c r="A28" s="55" t="s">
        <v>30</v>
      </c>
      <c r="B28" s="56"/>
      <c r="C28" s="57">
        <f>SUM(C22:E27)</f>
        <v>1120</v>
      </c>
      <c r="D28" s="58"/>
      <c r="E28" s="59"/>
      <c r="F28" s="15">
        <f>SUM(F22:J27)</f>
        <v>1120</v>
      </c>
      <c r="G28" s="10"/>
      <c r="H28" s="10"/>
      <c r="I28" s="10"/>
      <c r="J28" s="10"/>
    </row>
    <row r="29" spans="1:10" ht="18" customHeight="1" thickBot="1" x14ac:dyDescent="0.35">
      <c r="A29" s="6" t="s">
        <v>28</v>
      </c>
      <c r="B29" s="7"/>
      <c r="C29" s="52">
        <f>SUM(C28+C21+C14)</f>
        <v>7600</v>
      </c>
      <c r="D29" s="53"/>
      <c r="E29" s="54"/>
      <c r="F29" s="16">
        <f>SUM(F28+F21+F14)</f>
        <v>7600</v>
      </c>
      <c r="G29" s="11"/>
      <c r="H29" s="11"/>
      <c r="I29" s="11"/>
      <c r="J29" s="11"/>
    </row>
  </sheetData>
  <mergeCells count="34">
    <mergeCell ref="C29:E29"/>
    <mergeCell ref="A28:B28"/>
    <mergeCell ref="C28:E28"/>
    <mergeCell ref="A21:B21"/>
    <mergeCell ref="A15:A20"/>
    <mergeCell ref="A22:A27"/>
    <mergeCell ref="C22:E22"/>
    <mergeCell ref="C23:E23"/>
    <mergeCell ref="C24:E24"/>
    <mergeCell ref="C25:E25"/>
    <mergeCell ref="C26:E26"/>
    <mergeCell ref="C27:E27"/>
    <mergeCell ref="C17:E17"/>
    <mergeCell ref="C18:E18"/>
    <mergeCell ref="C19:E19"/>
    <mergeCell ref="C20:E20"/>
    <mergeCell ref="C21:E21"/>
    <mergeCell ref="C15:E15"/>
    <mergeCell ref="C16:E16"/>
    <mergeCell ref="C7:E7"/>
    <mergeCell ref="C14:E14"/>
    <mergeCell ref="C13:E13"/>
    <mergeCell ref="C12:E12"/>
    <mergeCell ref="C11:E11"/>
    <mergeCell ref="C9:E9"/>
    <mergeCell ref="C8:E8"/>
    <mergeCell ref="C4:F4"/>
    <mergeCell ref="A14:B14"/>
    <mergeCell ref="B4:B6"/>
    <mergeCell ref="A4:A6"/>
    <mergeCell ref="C5:E5"/>
    <mergeCell ref="C10:E10"/>
    <mergeCell ref="F5:F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2021-11-16T10:03:13Z</cp:lastPrinted>
  <dcterms:created xsi:type="dcterms:W3CDTF">2018-10-09T12:11:16Z</dcterms:created>
  <dcterms:modified xsi:type="dcterms:W3CDTF">2021-11-18T13:47:56Z</dcterms:modified>
</cp:coreProperties>
</file>