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sus\Desktop\VUSCH záloha\10. VUSCH_záloha_10_2021\03. Lenka\2021_418. BOZP a OPP\04. Jospehine\01. Výzva na predloženie CP\"/>
    </mc:Choice>
  </mc:AlternateContent>
  <xr:revisionPtr revIDLastSave="0" documentId="13_ncr:1_{5E93AFE3-0129-4A19-8492-167C79DB92A3}" xr6:coauthVersionLast="47" xr6:coauthVersionMax="47" xr10:uidLastSave="{00000000-0000-0000-0000-000000000000}"/>
  <bookViews>
    <workbookView xWindow="-120" yWindow="-120" windowWidth="24240" windowHeight="13140" tabRatio="727" xr2:uid="{00000000-000D-0000-FFFF-FFFF00000000}"/>
  </bookViews>
  <sheets>
    <sheet name="Príloha č. 1" sheetId="1" r:id="rId1"/>
    <sheet name="Príloha č. 2" sheetId="19" r:id="rId2"/>
    <sheet name="Príloha č. 3" sheetId="20" r:id="rId3"/>
    <sheet name="Príloha č. 4" sheetId="18" r:id="rId4"/>
    <sheet name="Príloha č.5" sheetId="26" r:id="rId5"/>
    <sheet name="Príloha č. 6" sheetId="24" r:id="rId6"/>
    <sheet name="Príloha č. 7  " sheetId="25" r:id="rId7"/>
    <sheet name="Príloha č. 8" sheetId="22" r:id="rId8"/>
  </sheets>
  <externalReferences>
    <externalReference r:id="rId9"/>
  </externalReferences>
  <definedNames>
    <definedName name="_xlnm.Print_Area" localSheetId="0">'Príloha č. 1'!$A$1:$D$23</definedName>
    <definedName name="_xlnm.Print_Area" localSheetId="1">'Príloha č. 2'!$A$1:$E$71</definedName>
    <definedName name="_xlnm.Print_Area" localSheetId="2">'Príloha č. 3'!$A$1:$J$21</definedName>
    <definedName name="_xlnm.Print_Area" localSheetId="3">'Príloha č. 4'!$A$1:$D$17</definedName>
    <definedName name="_xlnm.Print_Area" localSheetId="5">'Príloha č. 6'!$A$1:$D$20</definedName>
    <definedName name="_xlnm.Print_Area" localSheetId="6">'Príloha č. 7  '!$A$1:$D$20</definedName>
    <definedName name="_xlnm.Print_Area" localSheetId="7">'Príloha č. 8'!$A$1:$E$27</definedName>
    <definedName name="_xlnm.Print_Area" localSheetId="4">'Príloha č.5'!$A$1:$D$23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20" l="1"/>
  <c r="G7" i="20"/>
  <c r="H7" i="20" s="1"/>
  <c r="J7" i="20" s="1"/>
  <c r="B17" i="26"/>
  <c r="B16" i="26"/>
  <c r="D19" i="26"/>
</calcChain>
</file>

<file path=xl/sharedStrings.xml><?xml version="1.0" encoding="utf-8"?>
<sst xmlns="http://schemas.openxmlformats.org/spreadsheetml/2006/main" count="215" uniqueCount="116">
  <si>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</si>
  <si>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</si>
  <si>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</si>
  <si>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</si>
  <si>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</si>
  <si>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</si>
  <si>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</si>
  <si>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</si>
  <si>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</si>
  <si>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</si>
  <si>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</si>
  <si>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</si>
  <si>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</si>
  <si>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</si>
  <si>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</si>
  <si>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</si>
  <si>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</si>
  <si>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</si>
  <si>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</si>
  <si>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</si>
  <si>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</si>
  <si>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</si>
  <si>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</si>
  <si>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</si>
  <si>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</si>
  <si>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- kritérium na vyhodnotenie</t>
  </si>
  <si>
    <t>ŠPECIFIKÁCIA PREDMETU ZÁKAZKY</t>
  </si>
  <si>
    <t>ŠTRUKTÚROVANÝ ROZPOČET CENY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</si>
  <si>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</si>
  <si>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</si>
  <si>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</si>
  <si>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xxx</t>
  </si>
  <si>
    <t>- cena, ktorú uchádzač vloží do systému JOSEPHINE</t>
  </si>
  <si>
    <t>P.č.</t>
  </si>
  <si>
    <t>Meno a priezvisko, titul</t>
  </si>
  <si>
    <t>Informácia
o tom, či je zamestnancom uchádzača
(áno / nie)</t>
  </si>
  <si>
    <t>Opis odbornej praxe</t>
  </si>
  <si>
    <t>Podpis a pečiatka:</t>
  </si>
  <si>
    <t>Meno a priezvisko oprávnenéj osoby na podpisovanie:</t>
  </si>
  <si>
    <t>VYHLÁSENIE UCHÁDZAČA
O NEULOŽENOM ZÁKAZE ÚČASTI
VO VEREJNOM OBSTARÁVANÍ</t>
  </si>
  <si>
    <t>Uchádzač vo verejnom obstarávaní na uvedený predmet zákazky týmto vyhlasuje, že nemá uložený zákaz účasti vo verejnom obstarávaní potvrdený konečným rozhodnutím v Slovenskej republike alebo v štáte sídla, miesta podnikania alebo obvyklého pobytu.</t>
  </si>
  <si>
    <t>VYHLÁSENIE UCHÁDZAČA
O ZÁPISE DO ZHS</t>
  </si>
  <si>
    <t xml:space="preserve">Uchádzač vo verejnom obstarávaní na uvedený predmet zákazky týmto vyhlasuje, že je zapísaný v zozname hospodárskych subjektov. </t>
  </si>
  <si>
    <t>Miesto a rok výkonu odbornej praxe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</si>
  <si>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</si>
  <si>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</si>
  <si>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>ZOZNAM OSÔB ZODPOVEDNÝCH ZA POSKYTNUTIE SLUŽIEB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</si>
  <si>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</si>
  <si>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</si>
  <si>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</si>
  <si>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</si>
  <si>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</si>
  <si>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</si>
  <si>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</si>
  <si>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</si>
  <si>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Zabezpečenie zákonných služieb v oblasti bezpečnosti a ochrany zdravia (BOZP ) a ochrany pred požiarmi (OPP)</t>
  </si>
  <si>
    <t>Zabezpečenie zákonných služieb v oblasti bezpečnosti a ochrany zdravia pri práci (ďalej len "BOZP")</t>
  </si>
  <si>
    <t>Bezpečnostno-technická služba plní a zabezpečuje pre objednávateľa úlohy uvedené v zákone č. 124/2006 Z. z. o bezpečnosti a ochrane zdravia pri práci v platnom znení. Poskytovateľ sa zaväzuje poskytovať služby bezpečnostného technika prostredníctvom osôb s odbornou spôsobilosťou podľa zákona č. 124/2006 Z. z. (najmenej traja autorizovaní bezpečnostní technici alebo najmenej dvaja autorizovaní bezpečnostní technici a jeden bezpečnostný technik)</t>
  </si>
  <si>
    <t>Požaduje sa poskytovanie bezpečnostno-technickej služby v minimálne nasledovnom rozsahu:</t>
  </si>
  <si>
    <t>Sledovanie zmien všeobecne záväzných právnych predpisov o BOZP, vyhodnocovanie a písomné informovanie objednávateľa o týchto zmenách a o ich vplyve na plnenie si povinností objednávateľa ako právnickej osoby a na potrebu aktualizácie predpísanej dokumentácie.</t>
  </si>
  <si>
    <t>Poskytovanie poradenskej činnosti pri plnení povinností objednávateľa na úseku BOZP.</t>
  </si>
  <si>
    <t>Vypracovávanie, vedenie a udržiavanie dokumentácie BOZP v súlade so skutočným stavom a v súlade s platnými právnymi predpismi v oblasti BOZP.</t>
  </si>
  <si>
    <t>Vykonávanie pravidelných kontrol v zmluvných objektoch min. 1x mesačne s písomným záznamom</t>
  </si>
  <si>
    <t>Vykonávanie vstupných a periodických školení zamestnancov, vedúcich zamestnancov a zástupcov zamestnancov podľa požiadaviek platnej legislatívy.</t>
  </si>
  <si>
    <t>Spolupracovanie pri optimalizácii pracovných podmienok v zmluvných objektoch a usmerňovanie postojov vedúcich zamestnancov a zamestnancov k BOZP.</t>
  </si>
  <si>
    <t>Výkon previerok pracovísk objednávateľa s identifikáciou nedostatkov a návrhom na zlepšenie zisteného stavu - preventívna kontrolná činnosť (objekty, komunikácie, stroje, zariadenia, náradia, nástroje, materiály, pracovné pomôcky, osobné ochranné pomôcky, pracovné postupy, usporiadanie pracovných miest a organizáciu práce) minimálne 1x za 3 mesiace s vyhotovením písomného záznamu</t>
  </si>
  <si>
    <t>Pravidelné kontrolovanie dodržiavania platných ustanovení právnych predpisov vzťahujúcich sa na bezpečnosť pri práci tak zamestnávateľom, ako aj zamestnancami.</t>
  </si>
  <si>
    <t>identifikácia a posudzovanie rizík v zmysle §6 ods. 1 písm. c) zákona 124/2006 Z.z. s návrhom OOPP</t>
  </si>
  <si>
    <t>Účasť a odborná pomoc pri šetrení pracovných úrazov, poskytovanie konzultácii pri riešení pracovných úrazov, iných ako pracovných úrazov, vypracovávanie záznamov o registrovaných pracovných úrazoch, závažných pracovných úrazoch a nebezpečných udalostiach v priestoroch objednávateľa.</t>
  </si>
  <si>
    <t>Zúčastňovanie sa na kontrolách vykonávaných štátnym dozorom v zmluvných objektoch objednávateľa a zastupovanie záujmov objednávateľa pri styku s orgámni štátnej správy. Zúčastňovanie sa interných auditov (2x ročne) a externého auditu (1x ročne) u objednávateľa.</t>
  </si>
  <si>
    <t>Požaduje sa zabezpečiť školenia v nasledovných frekvenciách:</t>
  </si>
  <si>
    <t>Vstupné školenie - aktuálne podľa potrieb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</si>
  <si>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mesiacov, zamestnanec - vodič referentského vozidla taktiež absolvuje školenie 1x za 24 mesiacov (školenie sa bude konať vždy v rámci dohodnutej paušálnej platby).</t>
  </si>
  <si>
    <t>Periodické školenia vedúcich zamestnancov a školenia zástupcov zamestnancov - podľa harmonogramu vyhotoveného objednávateľom zohľadňujúceho zmennosť a potreby prevádzky objednávateľa tak, aby každý vedúci zamestnanec absolvoval školenie 1x za 24 mesiacov a zástupca zamestnancov absolvoval školenie1x za 12 mesiacov.</t>
  </si>
  <si>
    <t>Bezpečnostný technik vykonáva a vyhodnocuje overovanie vedomostí zamestnancov objednávateľa zúčastnených na školení v spolupráci s komisiou menovanou objednávateľom.</t>
  </si>
  <si>
    <t>Zabezpečenie zákonných služieb v oblasti požiarnej ochrany (ďalej len "OPP")</t>
  </si>
  <si>
    <t>Zabezpečenie služieb v oblasti požiarnej ochrany, poradenskej činnosti, výkon výchovy a vzdelávania v súlade so zákonom č. 314/2001 Z. z. o ochrane pred požiarmi v znení neskorších predpisov (ďalej len "OPP") pre osoby objednávateľa v objektoch vo vlastníctve a v prenájme. Poskytovateľ sa zaväzuje poskytovať služby technika PO prostredníctvom osoby s odbornou spôsobilosťou podľa § 11 zákona č. 314/2001 Z. z. o ochrane pred požiarmi v platnom znení.</t>
  </si>
  <si>
    <t>Požaduje sa poskytovanie služby požiarnej ochrany v minimálne nasledovnom rozsahu:</t>
  </si>
  <si>
    <t>Sledovanie zmien všeobecne záväzných právnych predpisov o ochrane pred požiarmi, vyhodnocovanie a písomné informovanie objednávateľa o týchto zmenách a o ich vplyve na plnenie si povinností objednávateľa ako právnickej osoby a na potrebu aktualizácie predpísanej dokumentácie.</t>
  </si>
  <si>
    <t>Poskytovanie poradenskej činnosť na úseku OPP.</t>
  </si>
  <si>
    <t>Vykonávanie preventívnych protipožiarnych prehliadok 4x ročne.</t>
  </si>
  <si>
    <t>Posudzovanie požiarneho nebezpečenstva v zmluvných objektoch, určovanie miest so zvýšeným nebezpečenstvom vzniku požiaru.</t>
  </si>
  <si>
    <t>Určovanie počtu členov protipožiarnych hliadok, usmerňovanie a riadenie činnosti protipožiarnych hliadok a protipožiarnych asistenčných hliadok.</t>
  </si>
  <si>
    <t>Riadenie zamestnancov po odbornej stránke, ktorí vykonávajú ochranu pred požiarmi v mimopracovnom čase a zabezpečenie školenia - odbornej prípravy osôb, ktoré zabezpečujú ochranu pred požiarmi v mimopracovnom čase - 1x za 12 mesiacov .</t>
  </si>
  <si>
    <t>Organizovanie a vyhodnocovanie cvičných požiarnych poplachov.</t>
  </si>
  <si>
    <t>Vykonávanie odbornej prípravy protipožiarnych hliadok, vstupných školení zamestnancov a periodických školení zamestnancov a vedúcich zamestnancov.</t>
  </si>
  <si>
    <t>Vypracovávanie, vedenie a udržiavanie dokumentácie ochrany pred požiarmi v súlade so skutočným stavom a v súlade s platnými právnymi predpismi v oblasti OPP.</t>
  </si>
  <si>
    <t>Vykonávanie záznamov z kontrolnej činnosti do Požiarnej knihy.</t>
  </si>
  <si>
    <t xml:space="preserve">Vykonávanie pravidelných kontrol požiarno-technických zariadení, požiarnych vodovodov a vecných prostriedkov na ochranu pred požiarmi v spolupráci s poverenými zamestnancami objednávateľa s písomným záznamom. (Kontrola prenosných hasiacich prístrojov a hasiacich zariadení 1x ročne, kontrola zariadení na dodávku vody na hasenie požiarov 1x ročne, tlaková skúška požiarnej hadice 1x ročne). </t>
  </si>
  <si>
    <t>Zabezpečiť pravidelný servis, opravy a plnenie hasiacich prístrojov, kontroly požiarnych vodovodov, vykonávanie tlakových skúšok hydrantových hadíc s vypracovaním revíznej správy:  1x ročne osobou odborne spôsobilou na výkon činnosti : kontroly hasiacich prístrojov</t>
  </si>
  <si>
    <t>2.13</t>
  </si>
  <si>
    <t>Spolupracovanie pri plnení povinností pri činnostiach so zvýšeným nebezpečenstvom vzniku požiaru vykonávaných zamestnancami objednávateľa a fyzickými osobami, ktoré nie sú zamestnancami objednávateľa, ale vykonávajú práce v jeho priestoroch a s jeho vedomím.</t>
  </si>
  <si>
    <t>Zúčastňovanie sa na kontrolách vykonávaných štátnym dozorom v priestoroch objednávateľa a zastupovanie záujmov objednávateľa pri kontrole. Zúčastňovanie sa interných auditov (2x ročne) a externého auditu (1x ročne) u objednávateľa.</t>
  </si>
  <si>
    <t>Vstupné školenia - podľa potreby objednávateľa, t.j. vždy pred nástupom novoprijatého zamestnanca na pracovisko (vždy k 1. a 15. dňu v mesiaci).</t>
  </si>
  <si>
    <t>Periodické školenia zamestnancov - podľa harmonogramu vyhotoveného objednávateľom zohľadňujúceho zmennosť a potreby prevádzky objednávateľa tak, aby každý zamestnanec absolvoval školenie 1x za 24 mesiacov (vždy v rámci dohodnutej paušálnej platby).</t>
  </si>
  <si>
    <t>Periodické školenia vedúcich zamestnancov - podľa harmonogramu vyhotoveného objednávateľom zohľadňujúceho zmennosť a potreby prevádzky objednávateľa tak, aby každý vedúci zamestnanec absolvoval školenie 1x za 24 mesiacov (v rámci dohodnutej paušálnej platby).</t>
  </si>
  <si>
    <t>Odborná príprava členov protipožiarnych hliadok - podľa harmonogramu vyhotoveného objednávateľom zohľadňujúceho zmennosť a potreby prevádzky objednávateľa tak, aby každý člen absolvoval odbornú prípravu 1 x za 12 mesiacov (v rámci dohodnutej paušálnej platby).</t>
  </si>
  <si>
    <t>Technik požiarnej ochrany vykonáva a vyhodnocuje overovanie vedomostí zamestnancov objednávateľa zúčastnených na školení v spolupráci s komisiou menovanou objednávateľom.</t>
  </si>
  <si>
    <t>Všeobecné parametre</t>
  </si>
  <si>
    <t>Počet zamestnancov:  minimum 825 maximum 900</t>
  </si>
  <si>
    <t>Požaduje sa poskytovať službu v 2 budovách objednávateľa a na 3 extérnych pracoviskách objednávateľa.</t>
  </si>
  <si>
    <t>Požaduje sa, aby dodávateľ, pokiaľ sa zmluvné strany nedohodnú inak, najneskôr do 15 pracovných dní odo dňa protokolárneho prevzatia zmluvných objektov a príslušnej dokumentácie predložil objednávateľovi správu, v ktorej zhodnotí stav BOZP a stav OPP a tam, kde si to bude stav vyžadovať, súčasne so správou predloží aj návrh opatrení na zlepšenie stavu a navrhovaný harmonogram vykonania opatrení.</t>
  </si>
  <si>
    <t>Požaduje sa, aby dodávateľ, pokiaľ sa zmluvné strany nedohodnú inak, najneskôr do 30 kalendárnych dní odo dňa protokolárneho prevzatia zmluvných objektov a príslušnej dokumentácie, predložil na odsúhlasenie plán vykonávania zmluvných činností.</t>
  </si>
  <si>
    <t>Položka 
číslo</t>
  </si>
  <si>
    <t>Názov položky predmetu zákazky</t>
  </si>
  <si>
    <t>Merná jednotka
(MJ)</t>
  </si>
  <si>
    <t xml:space="preserve">Požadovaný 
počet MJ </t>
  </si>
  <si>
    <t>Jednotková cena za požadovaný počet MJ v EUR bez DPH</t>
  </si>
  <si>
    <t>Sadzba DPH v %</t>
  </si>
  <si>
    <t>DPH v EUR</t>
  </si>
  <si>
    <t>Jednotková cena za požadovaný počet MJ v EUR s DPH</t>
  </si>
  <si>
    <t>Celková cena za požadovaný počet MJ v EUR bez DPH</t>
  </si>
  <si>
    <t>Celková cena za požadovaný počet MJ v EUR s DPH</t>
  </si>
  <si>
    <t>Položka č. 1</t>
  </si>
  <si>
    <t xml:space="preserve">Zabezpečenie zákonných služieb v oblasti BOZP a OPP </t>
  </si>
  <si>
    <t>mesiac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</si>
</sst>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6" formatCode="_-* #,##0.00\ [$EUR]_-;\-* #,##0.00\ [$EUR]_-;_-* &quot;-&quot;??\ [$EUR]_-;_-@_-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E6E6"/>
        <bgColor rgb="FF000000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ck">
        <color theme="8" tint="-0.24994659260841701"/>
      </left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5" fillId="0" borderId="0" applyNumberFormat="0" applyFill="0" applyBorder="0" applyProtection="0"/>
  </cellStyleXfs>
  <cellXfs count="20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164" fontId="1" fillId="3" borderId="3" xfId="0" applyNumberFormat="1" applyFont="1" applyFill="1" applyBorder="1" applyAlignment="1" applyProtection="1">
      <alignment horizontal="right"/>
      <protection locked="0"/>
    </xf>
    <xf numFmtId="0" fontId="9" fillId="0" borderId="0" xfId="2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3" applyFont="1" applyAlignment="1" applyProtection="1">
      <alignment wrapText="1"/>
      <protection locked="0"/>
    </xf>
    <xf numFmtId="0" fontId="13" fillId="0" borderId="0" xfId="3" applyNumberFormat="1" applyFont="1" applyAlignment="1" applyProtection="1">
      <alignment vertical="top" wrapText="1"/>
      <protection locked="0"/>
    </xf>
    <xf numFmtId="0" fontId="13" fillId="0" borderId="0" xfId="3" applyNumberFormat="1" applyFont="1" applyAlignment="1" applyProtection="1">
      <alignment horizontal="left" vertical="top" wrapText="1"/>
      <protection locked="0"/>
    </xf>
    <xf numFmtId="0" fontId="14" fillId="0" borderId="0" xfId="3" applyFont="1" applyAlignment="1" applyProtection="1">
      <alignment vertical="center" wrapText="1"/>
      <protection locked="0"/>
    </xf>
    <xf numFmtId="0" fontId="13" fillId="0" borderId="0" xfId="3" applyFont="1" applyAlignment="1" applyProtection="1">
      <alignment vertical="center" wrapText="1"/>
      <protection locked="0"/>
    </xf>
    <xf numFmtId="0" fontId="12" fillId="0" borderId="0" xfId="3" applyFont="1" applyAlignment="1" applyProtection="1">
      <alignment vertical="center" wrapText="1"/>
      <protection locked="0"/>
    </xf>
    <xf numFmtId="0" fontId="15" fillId="0" borderId="0" xfId="4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11" xfId="0" applyNumberFormat="1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wrapText="1"/>
      <protection locked="0"/>
    </xf>
    <xf numFmtId="0" fontId="17" fillId="0" borderId="0" xfId="4" applyFont="1" applyAlignment="1"/>
    <xf numFmtId="0" fontId="2" fillId="0" borderId="0" xfId="3" applyNumberFormat="1" applyFont="1" applyAlignment="1" applyProtection="1">
      <alignment horizontal="left" vertical="top" wrapText="1"/>
      <protection locked="0"/>
    </xf>
    <xf numFmtId="0" fontId="2" fillId="0" borderId="23" xfId="3" applyFont="1" applyFill="1" applyBorder="1" applyAlignment="1">
      <alignment vertical="top" wrapText="1"/>
    </xf>
    <xf numFmtId="0" fontId="2" fillId="0" borderId="24" xfId="3" applyFont="1" applyFill="1" applyBorder="1" applyAlignment="1">
      <alignment vertical="top" wrapText="1"/>
    </xf>
    <xf numFmtId="0" fontId="9" fillId="0" borderId="25" xfId="3" applyFont="1" applyFill="1" applyBorder="1" applyAlignment="1">
      <alignment horizontal="center" vertical="top" wrapText="1"/>
    </xf>
    <xf numFmtId="0" fontId="18" fillId="0" borderId="2" xfId="3" applyFont="1" applyFill="1" applyBorder="1" applyAlignment="1">
      <alignment horizontal="center" vertical="center" wrapText="1"/>
    </xf>
    <xf numFmtId="49" fontId="1" fillId="0" borderId="26" xfId="3" applyNumberFormat="1" applyFont="1" applyFill="1" applyBorder="1" applyAlignment="1">
      <alignment horizontal="center" vertical="center" wrapText="1"/>
    </xf>
    <xf numFmtId="49" fontId="1" fillId="0" borderId="19" xfId="3" applyNumberFormat="1" applyFont="1" applyFill="1" applyBorder="1" applyAlignment="1">
      <alignment horizontal="left" vertical="center" wrapText="1"/>
    </xf>
    <xf numFmtId="9" fontId="1" fillId="0" borderId="19" xfId="3" applyNumberFormat="1" applyFont="1" applyFill="1" applyBorder="1" applyAlignment="1">
      <alignment horizontal="left" vertical="center" wrapText="1"/>
    </xf>
    <xf numFmtId="49" fontId="19" fillId="0" borderId="19" xfId="1" applyNumberFormat="1" applyFont="1" applyFill="1" applyBorder="1" applyAlignment="1">
      <alignment horizontal="left" vertical="center" wrapText="1"/>
    </xf>
    <xf numFmtId="166" fontId="1" fillId="0" borderId="27" xfId="3" applyNumberFormat="1" applyFont="1" applyFill="1" applyBorder="1" applyAlignment="1">
      <alignment horizontal="center" vertical="center" wrapText="1"/>
    </xf>
    <xf numFmtId="49" fontId="1" fillId="0" borderId="28" xfId="3" applyNumberFormat="1" applyFont="1" applyFill="1" applyBorder="1" applyAlignment="1">
      <alignment horizontal="center" vertical="center" wrapText="1"/>
    </xf>
    <xf numFmtId="49" fontId="1" fillId="0" borderId="29" xfId="3" applyNumberFormat="1" applyFont="1" applyFill="1" applyBorder="1" applyAlignment="1">
      <alignment horizontal="left" vertical="center" wrapText="1"/>
    </xf>
    <xf numFmtId="9" fontId="1" fillId="0" borderId="29" xfId="3" applyNumberFormat="1" applyFont="1" applyFill="1" applyBorder="1" applyAlignment="1">
      <alignment horizontal="left" vertical="center" wrapText="1"/>
    </xf>
    <xf numFmtId="49" fontId="19" fillId="0" borderId="29" xfId="1" applyNumberFormat="1" applyFont="1" applyFill="1" applyBorder="1" applyAlignment="1">
      <alignment horizontal="left" vertical="center" wrapText="1"/>
    </xf>
    <xf numFmtId="166" fontId="1" fillId="0" borderId="30" xfId="3" applyNumberFormat="1" applyFont="1" applyFill="1" applyBorder="1" applyAlignment="1">
      <alignment horizontal="center" vertical="center" wrapText="1"/>
    </xf>
    <xf numFmtId="0" fontId="2" fillId="0" borderId="0" xfId="3" applyNumberFormat="1" applyFont="1" applyBorder="1" applyAlignment="1">
      <alignment horizontal="left" vertical="center" wrapText="1"/>
    </xf>
    <xf numFmtId="0" fontId="1" fillId="0" borderId="0" xfId="3" applyFont="1" applyAlignment="1" applyProtection="1">
      <alignment vertical="top" wrapText="1"/>
      <protection locked="0"/>
    </xf>
    <xf numFmtId="0" fontId="1" fillId="0" borderId="0" xfId="3" applyNumberFormat="1" applyFont="1" applyBorder="1" applyAlignment="1">
      <alignment horizontal="left" vertical="center" wrapText="1"/>
    </xf>
    <xf numFmtId="0" fontId="1" fillId="0" borderId="0" xfId="3" applyFont="1" applyAlignment="1" applyProtection="1">
      <alignment vertical="center" wrapText="1"/>
      <protection locked="0"/>
    </xf>
    <xf numFmtId="0" fontId="1" fillId="0" borderId="0" xfId="3" applyFont="1" applyAlignment="1">
      <alignment vertical="center"/>
    </xf>
    <xf numFmtId="0" fontId="1" fillId="0" borderId="0" xfId="3" applyNumberFormat="1" applyFont="1" applyBorder="1" applyAlignment="1">
      <alignment wrapText="1"/>
    </xf>
    <xf numFmtId="0" fontId="1" fillId="0" borderId="0" xfId="3" applyFont="1" applyAlignment="1">
      <alignment wrapText="1"/>
    </xf>
    <xf numFmtId="14" fontId="1" fillId="0" borderId="0" xfId="3" applyNumberFormat="1" applyFont="1" applyBorder="1" applyAlignment="1">
      <alignment vertical="top"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49" fontId="2" fillId="2" borderId="2" xfId="3" applyNumberFormat="1" applyFont="1" applyFill="1" applyBorder="1" applyAlignment="1">
      <alignment wrapText="1"/>
    </xf>
    <xf numFmtId="49" fontId="1" fillId="5" borderId="1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20" fillId="0" borderId="0" xfId="3" applyFont="1" applyAlignment="1">
      <alignment wrapText="1"/>
    </xf>
    <xf numFmtId="0" fontId="20" fillId="0" borderId="0" xfId="3" applyFont="1" applyAlignment="1">
      <alignment vertical="top" wrapText="1"/>
    </xf>
    <xf numFmtId="0" fontId="21" fillId="0" borderId="0" xfId="3" applyFont="1" applyAlignment="1">
      <alignment horizontal="left" vertical="top" wrapText="1"/>
    </xf>
    <xf numFmtId="0" fontId="21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20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31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20" fillId="0" borderId="0" xfId="3" applyFont="1"/>
    <xf numFmtId="49" fontId="2" fillId="0" borderId="0" xfId="3" applyNumberFormat="1" applyFont="1" applyAlignment="1">
      <alignment wrapText="1"/>
    </xf>
    <xf numFmtId="3" fontId="20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6" fillId="0" borderId="0" xfId="2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9" fillId="0" borderId="1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49" fontId="1" fillId="0" borderId="0" xfId="0" applyNumberFormat="1" applyFont="1" applyAlignment="1">
      <alignment horizontal="left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5" borderId="12" xfId="0" applyNumberFormat="1" applyFont="1" applyFill="1" applyBorder="1" applyAlignment="1">
      <alignment horizontal="left" vertical="top" wrapText="1"/>
    </xf>
    <xf numFmtId="49" fontId="2" fillId="5" borderId="13" xfId="0" applyNumberFormat="1" applyFont="1" applyFill="1" applyBorder="1" applyAlignment="1">
      <alignment horizontal="left" vertical="top" wrapText="1"/>
    </xf>
    <xf numFmtId="49" fontId="2" fillId="5" borderId="14" xfId="0" applyNumberFormat="1" applyFont="1" applyFill="1" applyBorder="1" applyAlignment="1">
      <alignment horizontal="left" vertical="top" wrapText="1"/>
    </xf>
    <xf numFmtId="49" fontId="2" fillId="5" borderId="15" xfId="0" applyNumberFormat="1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49" fontId="1" fillId="5" borderId="17" xfId="0" applyNumberFormat="1" applyFont="1" applyFill="1" applyBorder="1" applyAlignment="1">
      <alignment horizontal="center" vertical="center" wrapText="1"/>
    </xf>
    <xf numFmtId="49" fontId="1" fillId="5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6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22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" fillId="0" borderId="0" xfId="3" applyFont="1" applyAlignment="1" applyProtection="1">
      <alignment horizontal="left" wrapText="1"/>
      <protection locked="0"/>
    </xf>
    <xf numFmtId="0" fontId="22" fillId="0" borderId="0" xfId="3" applyNumberFormat="1" applyFont="1" applyAlignment="1" applyProtection="1">
      <alignment horizontal="left" vertical="top" wrapText="1"/>
      <protection locked="0"/>
    </xf>
    <xf numFmtId="0" fontId="10" fillId="0" borderId="0" xfId="3" applyFont="1" applyAlignment="1" applyProtection="1">
      <alignment horizontal="center" vertical="center" wrapText="1"/>
      <protection locked="0"/>
    </xf>
    <xf numFmtId="0" fontId="16" fillId="0" borderId="0" xfId="0" applyNumberFormat="1" applyFont="1" applyAlignment="1">
      <alignment horizontal="left" vertical="center" wrapText="1"/>
    </xf>
    <xf numFmtId="0" fontId="16" fillId="0" borderId="0" xfId="0" applyNumberFormat="1" applyFont="1" applyAlignment="1">
      <alignment vertical="center"/>
    </xf>
    <xf numFmtId="0" fontId="16" fillId="0" borderId="0" xfId="0" applyNumberFormat="1" applyFont="1" applyAlignment="1" applyProtection="1">
      <alignment wrapText="1"/>
      <protection locked="0"/>
    </xf>
    <xf numFmtId="0" fontId="16" fillId="0" borderId="0" xfId="0" applyNumberFormat="1" applyFont="1" applyAlignment="1" applyProtection="1">
      <alignment horizontal="left" vertical="center" wrapText="1"/>
      <protection locked="0"/>
    </xf>
    <xf numFmtId="49" fontId="23" fillId="2" borderId="32" xfId="0" applyNumberFormat="1" applyFont="1" applyFill="1" applyBorder="1" applyAlignment="1">
      <alignment horizontal="left" vertical="top" wrapText="1"/>
    </xf>
    <xf numFmtId="49" fontId="23" fillId="2" borderId="33" xfId="0" applyNumberFormat="1" applyFont="1" applyFill="1" applyBorder="1" applyAlignment="1">
      <alignment horizontal="left" vertical="top" wrapText="1"/>
    </xf>
    <xf numFmtId="0" fontId="8" fillId="0" borderId="34" xfId="0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16" fontId="8" fillId="0" borderId="34" xfId="0" applyNumberFormat="1" applyFont="1" applyBorder="1" applyAlignment="1">
      <alignment horizontal="center" vertical="center" wrapText="1"/>
    </xf>
    <xf numFmtId="0" fontId="24" fillId="0" borderId="34" xfId="0" applyFont="1" applyBorder="1" applyAlignment="1">
      <alignment horizontal="left" vertical="center" wrapText="1"/>
    </xf>
    <xf numFmtId="49" fontId="24" fillId="0" borderId="35" xfId="0" applyNumberFormat="1" applyFont="1" applyBorder="1" applyAlignment="1">
      <alignment horizontal="left" vertical="center" wrapText="1"/>
    </xf>
    <xf numFmtId="49" fontId="24" fillId="0" borderId="34" xfId="0" applyNumberFormat="1" applyFont="1" applyBorder="1" applyAlignment="1">
      <alignment horizontal="left" vertical="center" wrapText="1"/>
    </xf>
    <xf numFmtId="49" fontId="24" fillId="0" borderId="35" xfId="0" applyNumberFormat="1" applyFont="1" applyBorder="1" applyAlignment="1">
      <alignment horizontal="left" vertical="center" wrapText="1"/>
    </xf>
    <xf numFmtId="0" fontId="8" fillId="0" borderId="35" xfId="0" applyFont="1" applyBorder="1" applyAlignment="1">
      <alignment vertical="center" wrapText="1"/>
    </xf>
    <xf numFmtId="49" fontId="25" fillId="0" borderId="34" xfId="0" applyNumberFormat="1" applyFont="1" applyBorder="1" applyAlignment="1">
      <alignment horizontal="center" vertical="center" wrapText="1"/>
    </xf>
    <xf numFmtId="0" fontId="25" fillId="0" borderId="35" xfId="0" applyFont="1" applyBorder="1" applyAlignment="1">
      <alignment vertical="center" wrapText="1"/>
    </xf>
    <xf numFmtId="17" fontId="25" fillId="0" borderId="34" xfId="0" applyNumberFormat="1" applyFont="1" applyBorder="1" applyAlignment="1">
      <alignment horizontal="center" vertical="center" wrapText="1"/>
    </xf>
    <xf numFmtId="0" fontId="23" fillId="0" borderId="34" xfId="0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16" fontId="25" fillId="0" borderId="34" xfId="0" applyNumberFormat="1" applyFont="1" applyBorder="1" applyAlignment="1">
      <alignment horizontal="center" vertical="center" wrapText="1"/>
    </xf>
    <xf numFmtId="49" fontId="23" fillId="0" borderId="34" xfId="0" applyNumberFormat="1" applyFont="1" applyBorder="1" applyAlignment="1">
      <alignment horizontal="left" vertical="center" wrapText="1"/>
    </xf>
    <xf numFmtId="49" fontId="23" fillId="0" borderId="35" xfId="0" applyNumberFormat="1" applyFont="1" applyBorder="1" applyAlignment="1">
      <alignment horizontal="left" vertical="center" wrapText="1"/>
    </xf>
    <xf numFmtId="16" fontId="25" fillId="0" borderId="28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vertical="center" wrapText="1"/>
    </xf>
    <xf numFmtId="0" fontId="26" fillId="6" borderId="32" xfId="0" applyFont="1" applyFill="1" applyBorder="1" applyAlignment="1">
      <alignment horizontal="left" vertical="top" wrapText="1"/>
    </xf>
    <xf numFmtId="0" fontId="26" fillId="6" borderId="36" xfId="0" applyFont="1" applyFill="1" applyBorder="1" applyAlignment="1">
      <alignment vertical="top" wrapText="1"/>
    </xf>
    <xf numFmtId="0" fontId="26" fillId="6" borderId="37" xfId="0" applyFont="1" applyFill="1" applyBorder="1" applyAlignment="1">
      <alignment horizontal="center" vertical="top" wrapText="1"/>
    </xf>
    <xf numFmtId="0" fontId="26" fillId="6" borderId="36" xfId="0" applyFont="1" applyFill="1" applyBorder="1" applyAlignment="1">
      <alignment horizontal="center" vertical="top" wrapText="1"/>
    </xf>
    <xf numFmtId="164" fontId="26" fillId="6" borderId="32" xfId="0" applyNumberFormat="1" applyFont="1" applyFill="1" applyBorder="1" applyAlignment="1">
      <alignment horizontal="center" vertical="top" wrapText="1"/>
    </xf>
    <xf numFmtId="9" fontId="26" fillId="6" borderId="37" xfId="0" applyNumberFormat="1" applyFont="1" applyFill="1" applyBorder="1" applyAlignment="1">
      <alignment horizontal="center" vertical="top" wrapText="1"/>
    </xf>
    <xf numFmtId="164" fontId="26" fillId="6" borderId="37" xfId="0" applyNumberFormat="1" applyFont="1" applyFill="1" applyBorder="1" applyAlignment="1">
      <alignment horizontal="center" vertical="top" wrapText="1"/>
    </xf>
    <xf numFmtId="164" fontId="26" fillId="6" borderId="36" xfId="0" applyNumberFormat="1" applyFont="1" applyFill="1" applyBorder="1" applyAlignment="1">
      <alignment horizontal="center" vertical="top" wrapText="1"/>
    </xf>
    <xf numFmtId="164" fontId="26" fillId="6" borderId="9" xfId="0" applyNumberFormat="1" applyFont="1" applyFill="1" applyBorder="1" applyAlignment="1">
      <alignment horizontal="center" vertical="top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left" vertical="center" wrapText="1"/>
    </xf>
    <xf numFmtId="0" fontId="27" fillId="0" borderId="29" xfId="0" applyFont="1" applyBorder="1" applyAlignment="1">
      <alignment horizontal="center" vertical="center" wrapText="1"/>
    </xf>
    <xf numFmtId="3" fontId="27" fillId="0" borderId="30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 applyProtection="1">
      <alignment horizontal="right" vertical="center" wrapText="1"/>
      <protection locked="0"/>
    </xf>
    <xf numFmtId="9" fontId="1" fillId="0" borderId="29" xfId="0" applyNumberFormat="1" applyFont="1" applyBorder="1" applyAlignment="1" applyProtection="1">
      <alignment horizontal="center" vertical="center" wrapText="1"/>
      <protection locked="0"/>
    </xf>
    <xf numFmtId="164" fontId="1" fillId="0" borderId="29" xfId="0" applyNumberFormat="1" applyFont="1" applyBorder="1" applyAlignment="1" applyProtection="1">
      <alignment horizontal="right" vertical="center" wrapText="1"/>
      <protection locked="0"/>
    </xf>
    <xf numFmtId="164" fontId="1" fillId="0" borderId="38" xfId="0" applyNumberFormat="1" applyFont="1" applyBorder="1" applyAlignment="1" applyProtection="1">
      <alignment horizontal="right" vertical="center" wrapText="1"/>
      <protection locked="0"/>
    </xf>
    <xf numFmtId="164" fontId="1" fillId="0" borderId="39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horizontal="center" vertical="center" wrapText="1"/>
    </xf>
  </cellXfs>
  <cellStyles count="5">
    <cellStyle name="Hypertextové prepojenie" xfId="1" builtinId="8"/>
    <cellStyle name="Normálna" xfId="0" builtinId="0"/>
    <cellStyle name="Normálna 2" xfId="3" xr:uid="{00000000-0005-0000-0000-000002000000}"/>
    <cellStyle name="Normálna 3" xfId="4" xr:uid="{00000000-0005-0000-0000-000003000000}"/>
    <cellStyle name="normálne 2 2" xfId="2" xr:uid="{00000000-0005-0000-0000-000004000000}"/>
  </cellStyles>
  <dxfs count="6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Asus/Desktop/VUSCH%20z&#225;loha/10.%20VUSCH_z&#225;loha_10_2021/03.%20Lenka/2020_327.%20Hygienick&#233;%20a%20&#269;istiace%20potreby/2020_327_3.%20Hygienicke%20pom&#244;cky/03.%20sw.%20Josephine%202/01.%20V&#253;zva%20na%20predlo&#382;enie%20CP/02.%20Pr&#237;loha%20&#269;.%201,%202,%203,%204,%205,%206,%207..xlsx?A4DBE94C" TargetMode="External"/><Relationship Id="rId1" Type="http://schemas.openxmlformats.org/officeDocument/2006/relationships/externalLinkPath" Target="file:///\\A4DBE94C\02.%20Pr&#237;loha%20&#269;.%201,%202,%203,%204,%205,%206,%20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L26"/>
  <sheetViews>
    <sheetView showGridLines="0" tabSelected="1" zoomScale="90" zoomScaleNormal="90" workbookViewId="0">
      <selection sqref="A1:B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99" t="s">
        <v>13</v>
      </c>
      <c r="B1" s="99"/>
    </row>
    <row r="2" spans="1:10" ht="34.5" customHeight="1" x14ac:dyDescent="0.25">
      <c r="A2" s="164" t="s">
        <v>55</v>
      </c>
      <c r="B2" s="164"/>
      <c r="C2" s="164"/>
      <c r="D2" s="164"/>
      <c r="E2" s="165"/>
      <c r="F2" s="165"/>
    </row>
    <row r="3" spans="1:10" ht="14.45" customHeight="1" x14ac:dyDescent="0.25">
      <c r="A3" s="102"/>
      <c r="B3" s="102"/>
      <c r="C3" s="102"/>
    </row>
    <row r="4" spans="1:10" s="5" customFormat="1" ht="24.95" customHeight="1" x14ac:dyDescent="0.25">
      <c r="A4" s="107" t="s">
        <v>0</v>
      </c>
      <c r="B4" s="107"/>
      <c r="C4" s="107"/>
      <c r="D4" s="107"/>
      <c r="E4" s="79"/>
      <c r="F4" s="79"/>
      <c r="G4" s="79"/>
      <c r="H4" s="79"/>
      <c r="I4" s="79"/>
      <c r="J4" s="79"/>
    </row>
    <row r="6" spans="1:10" ht="20.100000000000001" customHeight="1" x14ac:dyDescent="0.25">
      <c r="A6" s="100" t="s">
        <v>1</v>
      </c>
      <c r="B6" s="100"/>
      <c r="C6" s="108"/>
      <c r="D6" s="108"/>
      <c r="F6" s="12"/>
    </row>
    <row r="7" spans="1:10" ht="20.100000000000001" customHeight="1" x14ac:dyDescent="0.25">
      <c r="A7" s="100" t="s">
        <v>2</v>
      </c>
      <c r="B7" s="100"/>
      <c r="C7" s="105"/>
      <c r="D7" s="105"/>
    </row>
    <row r="8" spans="1:10" ht="20.100000000000001" customHeight="1" x14ac:dyDescent="0.25">
      <c r="A8" s="100" t="s">
        <v>3</v>
      </c>
      <c r="B8" s="100"/>
      <c r="C8" s="105"/>
      <c r="D8" s="105"/>
    </row>
    <row r="9" spans="1:10" ht="20.100000000000001" customHeight="1" x14ac:dyDescent="0.25">
      <c r="A9" s="100" t="s">
        <v>4</v>
      </c>
      <c r="B9" s="100"/>
      <c r="C9" s="105"/>
      <c r="D9" s="105"/>
    </row>
    <row r="10" spans="1:10" x14ac:dyDescent="0.25">
      <c r="A10" s="2"/>
      <c r="B10" s="2"/>
      <c r="C10" s="2"/>
    </row>
    <row r="11" spans="1:10" x14ac:dyDescent="0.25">
      <c r="A11" s="101" t="s">
        <v>8</v>
      </c>
      <c r="B11" s="101"/>
      <c r="C11" s="101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100" t="s">
        <v>5</v>
      </c>
      <c r="B12" s="100"/>
      <c r="C12" s="103"/>
      <c r="D12" s="103"/>
    </row>
    <row r="13" spans="1:10" ht="20.100000000000001" customHeight="1" x14ac:dyDescent="0.25">
      <c r="A13" s="100" t="s">
        <v>19</v>
      </c>
      <c r="B13" s="100"/>
      <c r="C13" s="103"/>
      <c r="D13" s="103"/>
    </row>
    <row r="14" spans="1:10" ht="20.100000000000001" customHeight="1" x14ac:dyDescent="0.25">
      <c r="A14" s="100" t="s">
        <v>6</v>
      </c>
      <c r="B14" s="100"/>
      <c r="C14" s="111"/>
      <c r="D14" s="111"/>
    </row>
    <row r="15" spans="1:10" ht="20.100000000000001" customHeight="1" x14ac:dyDescent="0.25">
      <c r="A15" s="100" t="s">
        <v>7</v>
      </c>
      <c r="B15" s="100"/>
      <c r="C15" s="110"/>
      <c r="D15" s="111"/>
    </row>
    <row r="16" spans="1:10" x14ac:dyDescent="0.25">
      <c r="A16" s="2"/>
      <c r="B16" s="2"/>
      <c r="C16" s="2"/>
    </row>
    <row r="17" spans="1:12" ht="24.95" customHeight="1" x14ac:dyDescent="0.25">
      <c r="A17" s="102"/>
      <c r="B17" s="102"/>
      <c r="C17" s="102"/>
    </row>
    <row r="18" spans="1:12" ht="20.100000000000001" customHeight="1" x14ac:dyDescent="0.25">
      <c r="A18" s="1" t="s">
        <v>9</v>
      </c>
      <c r="B18" s="105"/>
      <c r="C18" s="105"/>
    </row>
    <row r="19" spans="1:12" ht="20.100000000000001" customHeight="1" x14ac:dyDescent="0.25">
      <c r="A19" s="3" t="s">
        <v>11</v>
      </c>
      <c r="B19" s="106"/>
      <c r="C19" s="106"/>
    </row>
    <row r="21" spans="1:12" s="13" customFormat="1" ht="24.95" customHeight="1" x14ac:dyDescent="0.25">
      <c r="C21" s="48" t="s">
        <v>37</v>
      </c>
      <c r="D21" s="2"/>
      <c r="K21" s="31"/>
      <c r="L21" s="31"/>
    </row>
    <row r="22" spans="1:12" s="13" customFormat="1" ht="24.95" customHeight="1" x14ac:dyDescent="0.25">
      <c r="C22" s="48" t="s">
        <v>38</v>
      </c>
      <c r="D22" s="49"/>
    </row>
    <row r="25" spans="1:12" s="7" customFormat="1" ht="11.25" x14ac:dyDescent="0.2">
      <c r="A25" s="109" t="s">
        <v>12</v>
      </c>
      <c r="B25" s="109"/>
    </row>
    <row r="26" spans="1:12" s="8" customFormat="1" ht="15" customHeight="1" x14ac:dyDescent="0.2">
      <c r="A26" s="11"/>
      <c r="B26" s="104" t="s">
        <v>14</v>
      </c>
      <c r="C26" s="104"/>
      <c r="D26" s="9"/>
      <c r="E26" s="10"/>
    </row>
  </sheetData>
  <mergeCells count="26">
    <mergeCell ref="B26:C26"/>
    <mergeCell ref="B18:C18"/>
    <mergeCell ref="B19:C19"/>
    <mergeCell ref="A17:C17"/>
    <mergeCell ref="A4:D4"/>
    <mergeCell ref="C6:D6"/>
    <mergeCell ref="A25:B25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44" priority="14">
      <formula>LEN(TRIM(C6))=0</formula>
    </cfRule>
  </conditionalFormatting>
  <conditionalFormatting sqref="C7:D9">
    <cfRule type="containsBlanks" dxfId="43" priority="11">
      <formula>LEN(TRIM(C7))=0</formula>
    </cfRule>
  </conditionalFormatting>
  <conditionalFormatting sqref="C12:D15">
    <cfRule type="containsBlanks" dxfId="42" priority="10">
      <formula>LEN(TRIM(C12))=0</formula>
    </cfRule>
  </conditionalFormatting>
  <conditionalFormatting sqref="A26:B26">
    <cfRule type="containsBlanks" dxfId="41" priority="9">
      <formula>LEN(TRIM(A26))=0</formula>
    </cfRule>
  </conditionalFormatting>
  <conditionalFormatting sqref="B18:C19">
    <cfRule type="containsBlanks" dxfId="40" priority="2">
      <formula>LEN(TRIM(B18))=0</formula>
    </cfRule>
  </conditionalFormatting>
  <conditionalFormatting sqref="D22">
    <cfRule type="containsBlanks" dxfId="39" priority="1">
      <formula>LEN(TRIM(D22))=0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L79"/>
  <sheetViews>
    <sheetView showGridLines="0" zoomScale="90" zoomScaleNormal="90" workbookViewId="0">
      <selection sqref="A1:B1"/>
    </sheetView>
  </sheetViews>
  <sheetFormatPr defaultColWidth="9.140625" defaultRowHeight="15" x14ac:dyDescent="0.25"/>
  <cols>
    <col min="1" max="1" width="5" style="2" bestFit="1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6" customFormat="1" ht="21" customHeight="1" x14ac:dyDescent="0.25">
      <c r="A1" s="124" t="s">
        <v>13</v>
      </c>
      <c r="B1" s="124"/>
      <c r="C1" s="33"/>
      <c r="D1" s="33"/>
      <c r="E1" s="33"/>
    </row>
    <row r="2" spans="1:6" s="6" customFormat="1" ht="14.25" customHeight="1" x14ac:dyDescent="0.25">
      <c r="A2" s="98" t="s">
        <v>55</v>
      </c>
      <c r="B2" s="97"/>
      <c r="C2" s="33"/>
      <c r="D2" s="33"/>
      <c r="E2" s="33"/>
    </row>
    <row r="3" spans="1:6" s="6" customFormat="1" ht="24.95" customHeight="1" x14ac:dyDescent="0.25">
      <c r="A3" s="125" t="s">
        <v>26</v>
      </c>
      <c r="B3" s="125"/>
      <c r="C3" s="125"/>
      <c r="D3" s="125"/>
      <c r="E3" s="125"/>
    </row>
    <row r="4" spans="1:6" ht="15.75" thickBot="1" x14ac:dyDescent="0.3"/>
    <row r="5" spans="1:6" s="6" customFormat="1" ht="126.75" customHeight="1" x14ac:dyDescent="0.25">
      <c r="A5" s="126" t="s">
        <v>28</v>
      </c>
      <c r="B5" s="127"/>
      <c r="C5" s="130" t="s">
        <v>44</v>
      </c>
      <c r="D5" s="131"/>
      <c r="E5" s="132"/>
    </row>
    <row r="6" spans="1:6" s="6" customFormat="1" ht="63.75" customHeight="1" thickBot="1" x14ac:dyDescent="0.3">
      <c r="A6" s="128"/>
      <c r="B6" s="129"/>
      <c r="C6" s="78" t="s">
        <v>29</v>
      </c>
      <c r="D6" s="133" t="s">
        <v>30</v>
      </c>
      <c r="E6" s="134"/>
    </row>
    <row r="7" spans="1:6" s="5" customFormat="1" ht="36" customHeight="1" x14ac:dyDescent="0.25">
      <c r="A7" s="168" t="s">
        <v>56</v>
      </c>
      <c r="B7" s="169"/>
      <c r="C7" s="36" t="s">
        <v>31</v>
      </c>
      <c r="D7" s="112" t="s">
        <v>31</v>
      </c>
      <c r="E7" s="113"/>
    </row>
    <row r="8" spans="1:6" s="5" customFormat="1" ht="107.25" customHeight="1" x14ac:dyDescent="0.25">
      <c r="A8" s="170" t="s">
        <v>15</v>
      </c>
      <c r="B8" s="171" t="s">
        <v>57</v>
      </c>
      <c r="C8" s="37"/>
      <c r="D8" s="112"/>
      <c r="E8" s="113"/>
      <c r="F8" s="35"/>
    </row>
    <row r="9" spans="1:6" s="5" customFormat="1" ht="33" customHeight="1" x14ac:dyDescent="0.25">
      <c r="A9" s="170" t="s">
        <v>16</v>
      </c>
      <c r="B9" s="171" t="s">
        <v>58</v>
      </c>
      <c r="C9" s="37"/>
      <c r="D9" s="112"/>
      <c r="E9" s="113"/>
      <c r="F9" s="35"/>
    </row>
    <row r="10" spans="1:6" s="5" customFormat="1" ht="72" customHeight="1" x14ac:dyDescent="0.25">
      <c r="A10" s="172">
        <v>43102</v>
      </c>
      <c r="B10" s="171" t="s">
        <v>59</v>
      </c>
      <c r="C10" s="37"/>
      <c r="D10" s="112"/>
      <c r="E10" s="113"/>
      <c r="F10" s="35"/>
    </row>
    <row r="11" spans="1:6" s="5" customFormat="1" ht="38.25" customHeight="1" x14ac:dyDescent="0.25">
      <c r="A11" s="172">
        <v>43133</v>
      </c>
      <c r="B11" s="171" t="s">
        <v>60</v>
      </c>
      <c r="C11" s="37"/>
      <c r="D11" s="112"/>
      <c r="E11" s="113"/>
      <c r="F11" s="35"/>
    </row>
    <row r="12" spans="1:6" s="5" customFormat="1" ht="38.25" customHeight="1" x14ac:dyDescent="0.25">
      <c r="A12" s="172">
        <v>43161</v>
      </c>
      <c r="B12" s="171" t="s">
        <v>61</v>
      </c>
      <c r="C12" s="37"/>
      <c r="D12" s="112"/>
      <c r="E12" s="113"/>
      <c r="F12" s="35"/>
    </row>
    <row r="13" spans="1:6" s="5" customFormat="1" ht="38.25" customHeight="1" x14ac:dyDescent="0.25">
      <c r="A13" s="172">
        <v>43192</v>
      </c>
      <c r="B13" s="171" t="s">
        <v>62</v>
      </c>
      <c r="C13" s="37"/>
      <c r="D13" s="112"/>
      <c r="E13" s="113"/>
      <c r="F13" s="35"/>
    </row>
    <row r="14" spans="1:6" s="5" customFormat="1" ht="45" customHeight="1" x14ac:dyDescent="0.25">
      <c r="A14" s="172">
        <v>43222</v>
      </c>
      <c r="B14" s="171" t="s">
        <v>63</v>
      </c>
      <c r="C14" s="37"/>
      <c r="D14" s="112"/>
      <c r="E14" s="113"/>
      <c r="F14" s="35"/>
    </row>
    <row r="15" spans="1:6" s="5" customFormat="1" ht="45.75" customHeight="1" x14ac:dyDescent="0.25">
      <c r="A15" s="172">
        <v>43253</v>
      </c>
      <c r="B15" s="171" t="s">
        <v>64</v>
      </c>
      <c r="C15" s="37"/>
      <c r="D15" s="112"/>
      <c r="E15" s="113"/>
      <c r="F15" s="35"/>
    </row>
    <row r="16" spans="1:6" s="5" customFormat="1" ht="94.5" customHeight="1" x14ac:dyDescent="0.25">
      <c r="A16" s="172">
        <v>43283</v>
      </c>
      <c r="B16" s="171" t="s">
        <v>65</v>
      </c>
      <c r="C16" s="37"/>
      <c r="D16" s="112"/>
      <c r="E16" s="113"/>
      <c r="F16" s="35"/>
    </row>
    <row r="17" spans="1:6" s="5" customFormat="1" ht="45" customHeight="1" x14ac:dyDescent="0.25">
      <c r="A17" s="172">
        <v>43314</v>
      </c>
      <c r="B17" s="171" t="s">
        <v>66</v>
      </c>
      <c r="C17" s="37"/>
      <c r="D17" s="112"/>
      <c r="E17" s="113"/>
      <c r="F17" s="35"/>
    </row>
    <row r="18" spans="1:6" s="5" customFormat="1" ht="38.25" customHeight="1" x14ac:dyDescent="0.25">
      <c r="A18" s="172">
        <v>43345</v>
      </c>
      <c r="B18" s="171" t="s">
        <v>67</v>
      </c>
      <c r="C18" s="37"/>
      <c r="D18" s="112"/>
      <c r="E18" s="113"/>
      <c r="F18" s="35"/>
    </row>
    <row r="19" spans="1:6" s="5" customFormat="1" ht="69.75" customHeight="1" x14ac:dyDescent="0.25">
      <c r="A19" s="172">
        <v>43375</v>
      </c>
      <c r="B19" s="171" t="s">
        <v>68</v>
      </c>
      <c r="C19" s="37"/>
      <c r="D19" s="112"/>
      <c r="E19" s="113"/>
      <c r="F19" s="35"/>
    </row>
    <row r="20" spans="1:6" s="5" customFormat="1" ht="69.75" customHeight="1" x14ac:dyDescent="0.25">
      <c r="A20" s="172">
        <v>43406</v>
      </c>
      <c r="B20" s="171" t="s">
        <v>69</v>
      </c>
      <c r="C20" s="37"/>
      <c r="D20" s="112"/>
      <c r="E20" s="113"/>
      <c r="F20" s="35"/>
    </row>
    <row r="21" spans="1:6" s="5" customFormat="1" ht="38.25" customHeight="1" x14ac:dyDescent="0.25">
      <c r="A21" s="173" t="s">
        <v>17</v>
      </c>
      <c r="B21" s="174" t="s">
        <v>70</v>
      </c>
      <c r="C21" s="37"/>
      <c r="D21" s="112"/>
      <c r="E21" s="113"/>
      <c r="F21" s="35"/>
    </row>
    <row r="22" spans="1:6" s="5" customFormat="1" ht="38.25" x14ac:dyDescent="0.25">
      <c r="A22" s="172">
        <v>43103</v>
      </c>
      <c r="B22" s="171" t="s">
        <v>71</v>
      </c>
      <c r="C22" s="37"/>
      <c r="D22" s="112"/>
      <c r="E22" s="113"/>
      <c r="F22" s="35"/>
    </row>
    <row r="23" spans="1:6" s="5" customFormat="1" ht="99.75" customHeight="1" x14ac:dyDescent="0.25">
      <c r="A23" s="172">
        <v>43134</v>
      </c>
      <c r="B23" s="171" t="s">
        <v>72</v>
      </c>
      <c r="C23" s="37"/>
      <c r="D23" s="112"/>
      <c r="E23" s="113"/>
      <c r="F23" s="35"/>
    </row>
    <row r="24" spans="1:6" s="5" customFormat="1" ht="82.5" customHeight="1" x14ac:dyDescent="0.25">
      <c r="A24" s="172">
        <v>43162</v>
      </c>
      <c r="B24" s="171" t="s">
        <v>73</v>
      </c>
      <c r="C24" s="37"/>
      <c r="D24" s="112"/>
      <c r="E24" s="113"/>
      <c r="F24" s="35"/>
    </row>
    <row r="25" spans="1:6" s="5" customFormat="1" ht="47.25" customHeight="1" x14ac:dyDescent="0.25">
      <c r="A25" s="172">
        <v>43193</v>
      </c>
      <c r="B25" s="171" t="s">
        <v>74</v>
      </c>
      <c r="C25" s="37"/>
      <c r="D25" s="112"/>
      <c r="E25" s="113"/>
      <c r="F25" s="35"/>
    </row>
    <row r="26" spans="1:6" s="5" customFormat="1" ht="38.25" customHeight="1" x14ac:dyDescent="0.25">
      <c r="A26" s="175" t="s">
        <v>75</v>
      </c>
      <c r="B26" s="176" t="s">
        <v>75</v>
      </c>
      <c r="C26" s="37"/>
      <c r="D26" s="112"/>
      <c r="E26" s="113"/>
      <c r="F26" s="35"/>
    </row>
    <row r="27" spans="1:6" s="5" customFormat="1" ht="102" x14ac:dyDescent="0.25">
      <c r="A27" s="170" t="s">
        <v>15</v>
      </c>
      <c r="B27" s="177" t="s">
        <v>76</v>
      </c>
      <c r="C27" s="37"/>
      <c r="D27" s="112"/>
      <c r="E27" s="113"/>
      <c r="F27" s="35"/>
    </row>
    <row r="28" spans="1:6" s="5" customFormat="1" ht="38.25" customHeight="1" x14ac:dyDescent="0.25">
      <c r="A28" s="170" t="s">
        <v>16</v>
      </c>
      <c r="B28" s="177" t="s">
        <v>77</v>
      </c>
      <c r="C28" s="37"/>
      <c r="D28" s="112"/>
      <c r="E28" s="113"/>
      <c r="F28" s="35"/>
    </row>
    <row r="29" spans="1:6" s="5" customFormat="1" ht="63.75" x14ac:dyDescent="0.25">
      <c r="A29" s="172">
        <v>43102</v>
      </c>
      <c r="B29" s="177" t="s">
        <v>78</v>
      </c>
      <c r="C29" s="37"/>
      <c r="D29" s="112"/>
      <c r="E29" s="113"/>
      <c r="F29" s="35"/>
    </row>
    <row r="30" spans="1:6" s="5" customFormat="1" ht="25.5" customHeight="1" x14ac:dyDescent="0.25">
      <c r="A30" s="172">
        <v>43133</v>
      </c>
      <c r="B30" s="177" t="s">
        <v>79</v>
      </c>
      <c r="C30" s="37"/>
      <c r="D30" s="112"/>
      <c r="E30" s="113"/>
      <c r="F30" s="35"/>
    </row>
    <row r="31" spans="1:6" s="5" customFormat="1" ht="25.5" customHeight="1" x14ac:dyDescent="0.25">
      <c r="A31" s="172">
        <v>43161</v>
      </c>
      <c r="B31" s="177" t="s">
        <v>80</v>
      </c>
      <c r="C31" s="37"/>
      <c r="D31" s="112"/>
      <c r="E31" s="113"/>
      <c r="F31" s="35"/>
    </row>
    <row r="32" spans="1:6" s="5" customFormat="1" ht="42" customHeight="1" x14ac:dyDescent="0.25">
      <c r="A32" s="172">
        <v>43192</v>
      </c>
      <c r="B32" s="177" t="s">
        <v>81</v>
      </c>
      <c r="C32" s="37"/>
      <c r="D32" s="112"/>
      <c r="E32" s="113"/>
      <c r="F32" s="35"/>
    </row>
    <row r="33" spans="1:6" s="5" customFormat="1" ht="51" customHeight="1" x14ac:dyDescent="0.25">
      <c r="A33" s="172">
        <v>43222</v>
      </c>
      <c r="B33" s="177" t="s">
        <v>82</v>
      </c>
      <c r="C33" s="37"/>
      <c r="D33" s="112"/>
      <c r="E33" s="113"/>
      <c r="F33" s="35"/>
    </row>
    <row r="34" spans="1:6" s="5" customFormat="1" ht="60" customHeight="1" x14ac:dyDescent="0.25">
      <c r="A34" s="172">
        <v>43253</v>
      </c>
      <c r="B34" s="177" t="s">
        <v>83</v>
      </c>
      <c r="C34" s="37"/>
      <c r="D34" s="112"/>
      <c r="E34" s="113"/>
      <c r="F34" s="35"/>
    </row>
    <row r="35" spans="1:6" s="5" customFormat="1" ht="37.5" customHeight="1" x14ac:dyDescent="0.25">
      <c r="A35" s="172">
        <v>44379</v>
      </c>
      <c r="B35" s="177" t="s">
        <v>84</v>
      </c>
      <c r="C35" s="37"/>
      <c r="D35" s="112"/>
      <c r="E35" s="113"/>
      <c r="F35" s="35"/>
    </row>
    <row r="36" spans="1:6" s="5" customFormat="1" ht="50.25" customHeight="1" x14ac:dyDescent="0.25">
      <c r="A36" s="172">
        <v>44410</v>
      </c>
      <c r="B36" s="177" t="s">
        <v>85</v>
      </c>
      <c r="C36" s="37"/>
      <c r="D36" s="112"/>
      <c r="E36" s="113"/>
      <c r="F36" s="35"/>
    </row>
    <row r="37" spans="1:6" s="5" customFormat="1" ht="47.25" customHeight="1" x14ac:dyDescent="0.25">
      <c r="A37" s="172">
        <v>44441</v>
      </c>
      <c r="B37" s="177" t="s">
        <v>86</v>
      </c>
      <c r="C37" s="37"/>
      <c r="D37" s="112"/>
      <c r="E37" s="113"/>
      <c r="F37" s="35"/>
    </row>
    <row r="38" spans="1:6" s="5" customFormat="1" ht="33" customHeight="1" x14ac:dyDescent="0.25">
      <c r="A38" s="172">
        <v>44471</v>
      </c>
      <c r="B38" s="177" t="s">
        <v>87</v>
      </c>
      <c r="C38" s="37"/>
      <c r="D38" s="112"/>
      <c r="E38" s="113"/>
      <c r="F38" s="35"/>
    </row>
    <row r="39" spans="1:6" s="5" customFormat="1" ht="93.75" customHeight="1" x14ac:dyDescent="0.25">
      <c r="A39" s="172">
        <v>44502</v>
      </c>
      <c r="B39" s="177" t="s">
        <v>88</v>
      </c>
      <c r="C39" s="37"/>
      <c r="D39" s="112"/>
      <c r="E39" s="113"/>
      <c r="F39" s="35"/>
    </row>
    <row r="40" spans="1:6" s="5" customFormat="1" ht="69.75" customHeight="1" x14ac:dyDescent="0.25">
      <c r="A40" s="172">
        <v>44532</v>
      </c>
      <c r="B40" s="177" t="s">
        <v>89</v>
      </c>
      <c r="C40" s="37"/>
      <c r="D40" s="112"/>
      <c r="E40" s="113"/>
      <c r="F40" s="35"/>
    </row>
    <row r="41" spans="1:6" s="5" customFormat="1" ht="68.25" customHeight="1" x14ac:dyDescent="0.25">
      <c r="A41" s="178" t="s">
        <v>90</v>
      </c>
      <c r="B41" s="179" t="s">
        <v>91</v>
      </c>
      <c r="C41" s="37"/>
      <c r="D41" s="112"/>
      <c r="E41" s="113"/>
      <c r="F41" s="35"/>
    </row>
    <row r="42" spans="1:6" s="5" customFormat="1" ht="60" customHeight="1" x14ac:dyDescent="0.25">
      <c r="A42" s="180">
        <v>41671</v>
      </c>
      <c r="B42" s="177" t="s">
        <v>92</v>
      </c>
      <c r="C42" s="37"/>
      <c r="D42" s="112"/>
      <c r="E42" s="113"/>
      <c r="F42" s="35"/>
    </row>
    <row r="43" spans="1:6" s="5" customFormat="1" ht="27.75" customHeight="1" x14ac:dyDescent="0.25">
      <c r="A43" s="181" t="s">
        <v>17</v>
      </c>
      <c r="B43" s="182" t="s">
        <v>70</v>
      </c>
      <c r="C43" s="37"/>
      <c r="D43" s="112"/>
      <c r="E43" s="113"/>
      <c r="F43" s="35"/>
    </row>
    <row r="44" spans="1:6" s="5" customFormat="1" ht="50.25" customHeight="1" x14ac:dyDescent="0.25">
      <c r="A44" s="183">
        <v>43103</v>
      </c>
      <c r="B44" s="177" t="s">
        <v>93</v>
      </c>
      <c r="C44" s="37"/>
      <c r="D44" s="112"/>
      <c r="E44" s="113"/>
      <c r="F44" s="35"/>
    </row>
    <row r="45" spans="1:6" s="5" customFormat="1" ht="68.25" customHeight="1" x14ac:dyDescent="0.25">
      <c r="A45" s="183">
        <v>43134</v>
      </c>
      <c r="B45" s="177" t="s">
        <v>94</v>
      </c>
      <c r="C45" s="37"/>
      <c r="D45" s="112"/>
      <c r="E45" s="113"/>
      <c r="F45" s="35"/>
    </row>
    <row r="46" spans="1:6" s="5" customFormat="1" ht="69.75" customHeight="1" x14ac:dyDescent="0.25">
      <c r="A46" s="183">
        <v>43162</v>
      </c>
      <c r="B46" s="177" t="s">
        <v>95</v>
      </c>
      <c r="C46" s="37"/>
      <c r="D46" s="112"/>
      <c r="E46" s="113"/>
      <c r="F46" s="35"/>
    </row>
    <row r="47" spans="1:6" s="5" customFormat="1" ht="69" customHeight="1" x14ac:dyDescent="0.25">
      <c r="A47" s="183">
        <v>43193</v>
      </c>
      <c r="B47" s="177" t="s">
        <v>96</v>
      </c>
      <c r="C47" s="37"/>
      <c r="D47" s="112"/>
      <c r="E47" s="113"/>
      <c r="F47" s="35"/>
    </row>
    <row r="48" spans="1:6" s="5" customFormat="1" ht="44.25" customHeight="1" x14ac:dyDescent="0.25">
      <c r="A48" s="183">
        <v>43223</v>
      </c>
      <c r="B48" s="177" t="s">
        <v>97</v>
      </c>
      <c r="C48" s="37"/>
      <c r="D48" s="112"/>
      <c r="E48" s="113"/>
    </row>
    <row r="49" spans="1:5" s="5" customFormat="1" ht="32.1" customHeight="1" x14ac:dyDescent="0.25">
      <c r="A49" s="184" t="s">
        <v>98</v>
      </c>
      <c r="B49" s="185"/>
      <c r="C49" s="37"/>
      <c r="D49" s="112"/>
      <c r="E49" s="113"/>
    </row>
    <row r="50" spans="1:5" s="5" customFormat="1" ht="32.25" customHeight="1" x14ac:dyDescent="0.25">
      <c r="A50" s="183" t="s">
        <v>15</v>
      </c>
      <c r="B50" s="177" t="s">
        <v>99</v>
      </c>
      <c r="C50" s="37"/>
      <c r="D50" s="112"/>
      <c r="E50" s="113"/>
    </row>
    <row r="51" spans="1:5" s="5" customFormat="1" ht="37.5" customHeight="1" x14ac:dyDescent="0.25">
      <c r="A51" s="183" t="s">
        <v>16</v>
      </c>
      <c r="B51" s="179" t="s">
        <v>100</v>
      </c>
      <c r="C51" s="37"/>
      <c r="D51" s="112"/>
      <c r="E51" s="113"/>
    </row>
    <row r="52" spans="1:5" s="5" customFormat="1" ht="96.75" customHeight="1" x14ac:dyDescent="0.25">
      <c r="A52" s="183" t="s">
        <v>17</v>
      </c>
      <c r="B52" s="179" t="s">
        <v>101</v>
      </c>
      <c r="C52" s="37"/>
      <c r="D52" s="112"/>
      <c r="E52" s="113"/>
    </row>
    <row r="53" spans="1:5" s="5" customFormat="1" ht="69.75" customHeight="1" thickBot="1" x14ac:dyDescent="0.3">
      <c r="A53" s="186" t="s">
        <v>18</v>
      </c>
      <c r="B53" s="187" t="s">
        <v>102</v>
      </c>
      <c r="C53" s="37"/>
      <c r="D53" s="112"/>
      <c r="E53" s="113"/>
    </row>
    <row r="54" spans="1:5" s="6" customFormat="1" ht="15" customHeight="1" x14ac:dyDescent="0.25">
      <c r="A54" s="34"/>
      <c r="B54" s="34"/>
      <c r="C54" s="2"/>
      <c r="D54" s="34"/>
      <c r="E54" s="2"/>
    </row>
    <row r="55" spans="1:5" ht="24.95" customHeight="1" x14ac:dyDescent="0.25">
      <c r="A55" s="114" t="s">
        <v>21</v>
      </c>
      <c r="B55" s="114"/>
      <c r="C55" s="114"/>
      <c r="D55" s="114"/>
      <c r="E55" s="114"/>
    </row>
    <row r="56" spans="1:5" ht="20.100000000000001" customHeight="1" x14ac:dyDescent="0.25">
      <c r="A56" s="115" t="s">
        <v>1</v>
      </c>
      <c r="B56" s="116"/>
      <c r="C56" s="117"/>
      <c r="D56" s="117"/>
    </row>
    <row r="57" spans="1:5" ht="20.100000000000001" customHeight="1" x14ac:dyDescent="0.25">
      <c r="A57" s="115" t="s">
        <v>2</v>
      </c>
      <c r="B57" s="116"/>
      <c r="C57" s="122"/>
      <c r="D57" s="122"/>
    </row>
    <row r="58" spans="1:5" ht="20.100000000000001" customHeight="1" x14ac:dyDescent="0.25">
      <c r="A58" s="115" t="s">
        <v>3</v>
      </c>
      <c r="B58" s="116"/>
      <c r="C58" s="122"/>
      <c r="D58" s="122"/>
    </row>
    <row r="59" spans="1:5" ht="20.100000000000001" customHeight="1" x14ac:dyDescent="0.25">
      <c r="A59" s="115" t="s">
        <v>4</v>
      </c>
      <c r="B59" s="116"/>
      <c r="C59" s="122"/>
      <c r="D59" s="122"/>
    </row>
    <row r="60" spans="1:5" ht="15" customHeight="1" x14ac:dyDescent="0.25"/>
    <row r="61" spans="1:5" ht="32.450000000000003" customHeight="1" x14ac:dyDescent="0.25">
      <c r="A61" s="118" t="s">
        <v>45</v>
      </c>
      <c r="B61" s="119"/>
      <c r="C61" s="119"/>
      <c r="D61" s="120"/>
      <c r="E61" s="26"/>
    </row>
    <row r="62" spans="1:5" ht="20.100000000000001" customHeight="1" x14ac:dyDescent="0.25">
      <c r="A62" s="115" t="s">
        <v>5</v>
      </c>
      <c r="B62" s="115"/>
      <c r="C62" s="121"/>
      <c r="D62" s="101"/>
      <c r="E62" s="6"/>
    </row>
    <row r="63" spans="1:5" ht="20.100000000000001" customHeight="1" x14ac:dyDescent="0.25">
      <c r="A63" s="115" t="s">
        <v>19</v>
      </c>
      <c r="B63" s="115"/>
      <c r="C63" s="123"/>
      <c r="D63" s="100"/>
      <c r="E63" s="6"/>
    </row>
    <row r="64" spans="1:5" ht="20.100000000000001" customHeight="1" x14ac:dyDescent="0.25">
      <c r="A64" s="115" t="s">
        <v>6</v>
      </c>
      <c r="B64" s="115"/>
      <c r="C64" s="123"/>
      <c r="D64" s="100"/>
      <c r="E64" s="6"/>
    </row>
    <row r="65" spans="1:12" ht="20.100000000000001" customHeight="1" x14ac:dyDescent="0.25">
      <c r="A65" s="115" t="s">
        <v>7</v>
      </c>
      <c r="B65" s="115"/>
      <c r="C65" s="123"/>
      <c r="D65" s="100"/>
      <c r="E65" s="6"/>
    </row>
    <row r="67" spans="1:12" ht="20.100000000000001" customHeight="1" x14ac:dyDescent="0.25">
      <c r="A67" s="2" t="s">
        <v>9</v>
      </c>
      <c r="B67" s="81"/>
    </row>
    <row r="68" spans="1:12" ht="20.100000000000001" customHeight="1" x14ac:dyDescent="0.25">
      <c r="A68" s="2" t="s">
        <v>10</v>
      </c>
      <c r="B68" s="81"/>
    </row>
    <row r="70" spans="1:12" s="13" customFormat="1" ht="24.95" customHeight="1" x14ac:dyDescent="0.25">
      <c r="C70" s="48" t="s">
        <v>37</v>
      </c>
      <c r="D70" s="2"/>
      <c r="K70" s="31"/>
      <c r="L70" s="31"/>
    </row>
    <row r="71" spans="1:12" s="13" customFormat="1" ht="24.95" customHeight="1" x14ac:dyDescent="0.25">
      <c r="C71" s="48" t="s">
        <v>38</v>
      </c>
      <c r="D71" s="49"/>
    </row>
    <row r="72" spans="1:12" s="13" customFormat="1" ht="24.95" customHeight="1" x14ac:dyDescent="0.25">
      <c r="C72" s="48"/>
    </row>
    <row r="75" spans="1:12" x14ac:dyDescent="0.25">
      <c r="A75" s="109" t="s">
        <v>12</v>
      </c>
      <c r="B75" s="109"/>
      <c r="C75" s="109"/>
      <c r="D75" s="109"/>
    </row>
    <row r="76" spans="1:12" ht="15" customHeight="1" x14ac:dyDescent="0.25">
      <c r="A76" s="11"/>
      <c r="B76" s="27" t="s">
        <v>14</v>
      </c>
      <c r="C76" s="27"/>
      <c r="D76" s="8"/>
    </row>
    <row r="78" spans="1:12" ht="22.5" customHeight="1" x14ac:dyDescent="0.25"/>
    <row r="79" spans="1:12" ht="21" customHeight="1" x14ac:dyDescent="0.25"/>
  </sheetData>
  <mergeCells count="74"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D29:E29"/>
    <mergeCell ref="D30:E30"/>
    <mergeCell ref="D31:E31"/>
    <mergeCell ref="D33:E33"/>
    <mergeCell ref="D34:E34"/>
    <mergeCell ref="D24:E24"/>
    <mergeCell ref="D25:E25"/>
    <mergeCell ref="D26:E26"/>
    <mergeCell ref="D27:E27"/>
    <mergeCell ref="D28:E28"/>
    <mergeCell ref="A26:B26"/>
    <mergeCell ref="A49:B4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63:B63"/>
    <mergeCell ref="C63:D63"/>
    <mergeCell ref="A1:B1"/>
    <mergeCell ref="A3:E3"/>
    <mergeCell ref="A5:B6"/>
    <mergeCell ref="C5:E5"/>
    <mergeCell ref="D6:E6"/>
    <mergeCell ref="A7:B7"/>
    <mergeCell ref="D7:E7"/>
    <mergeCell ref="D8:E8"/>
    <mergeCell ref="D9:E9"/>
    <mergeCell ref="A75:D75"/>
    <mergeCell ref="A64:B64"/>
    <mergeCell ref="C64:D64"/>
    <mergeCell ref="A65:B65"/>
    <mergeCell ref="C65:D65"/>
    <mergeCell ref="A55:E55"/>
    <mergeCell ref="A56:B56"/>
    <mergeCell ref="C56:D56"/>
    <mergeCell ref="A61:D61"/>
    <mergeCell ref="A62:B62"/>
    <mergeCell ref="C62:D62"/>
    <mergeCell ref="A57:B57"/>
    <mergeCell ref="C57:D57"/>
    <mergeCell ref="A58:B58"/>
    <mergeCell ref="C58:D58"/>
    <mergeCell ref="A59:B59"/>
    <mergeCell ref="C59:D59"/>
    <mergeCell ref="D32:E32"/>
    <mergeCell ref="D48:E48"/>
    <mergeCell ref="D49:E49"/>
    <mergeCell ref="D50:E50"/>
    <mergeCell ref="D51:E51"/>
    <mergeCell ref="D52:E52"/>
    <mergeCell ref="D53:E53"/>
    <mergeCell ref="D35:E35"/>
    <mergeCell ref="D36:E36"/>
    <mergeCell ref="D37:E37"/>
  </mergeCells>
  <conditionalFormatting sqref="C62:D65">
    <cfRule type="containsBlanks" dxfId="38" priority="32">
      <formula>LEN(TRIM(C62))=0</formula>
    </cfRule>
  </conditionalFormatting>
  <conditionalFormatting sqref="B67:B68">
    <cfRule type="containsBlanks" dxfId="37" priority="31">
      <formula>LEN(TRIM(B67))=0</formula>
    </cfRule>
  </conditionalFormatting>
  <conditionalFormatting sqref="C56:D59">
    <cfRule type="containsBlanks" dxfId="36" priority="26">
      <formula>LEN(TRIM(C56))=0</formula>
    </cfRule>
  </conditionalFormatting>
  <conditionalFormatting sqref="A76">
    <cfRule type="containsBlanks" dxfId="35" priority="25">
      <formula>LEN(TRIM(A76))=0</formula>
    </cfRule>
  </conditionalFormatting>
  <conditionalFormatting sqref="D8:E53">
    <cfRule type="containsBlanks" dxfId="34" priority="4">
      <formula>LEN(TRIM(D8))=0</formula>
    </cfRule>
  </conditionalFormatting>
  <conditionalFormatting sqref="C7:C53">
    <cfRule type="containsBlanks" dxfId="33" priority="3">
      <formula>LEN(TRIM(C7))=0</formula>
    </cfRule>
  </conditionalFormatting>
  <conditionalFormatting sqref="D7:E7">
    <cfRule type="containsBlanks" dxfId="32" priority="2">
      <formula>LEN(TRIM(D7))=0</formula>
    </cfRule>
  </conditionalFormatting>
  <conditionalFormatting sqref="D71">
    <cfRule type="containsBlanks" dxfId="31" priority="1">
      <formula>LEN(TRIM(D71))=0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2" fitToHeight="0" orientation="portrait" r:id="rId1"/>
  <headerFooter>
    <oddHeader>&amp;L&amp;"Times New Roman,Tučné"Príloha č. 2 &amp;"Times New Roman,Normálne"
Špecifikácia predmetu zákazky</oddHeader>
  </headerFooter>
  <rowBreaks count="2" manualBreakCount="2">
    <brk id="20" max="4" man="1"/>
    <brk id="4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R27"/>
  <sheetViews>
    <sheetView showGridLines="0" zoomScale="90" zoomScaleNormal="90" workbookViewId="0">
      <selection sqref="A1:C1"/>
    </sheetView>
  </sheetViews>
  <sheetFormatPr defaultColWidth="9.140625" defaultRowHeight="15" x14ac:dyDescent="0.25"/>
  <cols>
    <col min="1" max="1" width="12.5703125" style="13" customWidth="1"/>
    <col min="2" max="2" width="32.28515625" style="13" customWidth="1"/>
    <col min="3" max="3" width="11.28515625" style="13" customWidth="1"/>
    <col min="4" max="10" width="15.7109375" style="13" customWidth="1"/>
    <col min="11" max="11" width="10.7109375" style="13" customWidth="1"/>
    <col min="12" max="12" width="16.5703125" style="13" customWidth="1"/>
    <col min="13" max="13" width="20.7109375" style="13" customWidth="1"/>
    <col min="14" max="14" width="16.85546875" style="13" customWidth="1"/>
    <col min="15" max="15" width="20.7109375" style="13" customWidth="1"/>
    <col min="16" max="16" width="19.140625" style="13" customWidth="1"/>
    <col min="17" max="17" width="12.85546875" style="13" customWidth="1"/>
    <col min="18" max="18" width="16.85546875" style="13" customWidth="1"/>
    <col min="19" max="19" width="35.28515625" style="13" bestFit="1" customWidth="1"/>
    <col min="20" max="16384" width="9.140625" style="13"/>
  </cols>
  <sheetData>
    <row r="1" spans="1:16" ht="15" customHeight="1" x14ac:dyDescent="0.25">
      <c r="A1" s="138" t="s">
        <v>13</v>
      </c>
      <c r="B1" s="138"/>
      <c r="C1" s="138"/>
    </row>
    <row r="2" spans="1:16" ht="15" customHeight="1" x14ac:dyDescent="0.25">
      <c r="A2" s="142" t="s">
        <v>55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6" ht="15" customHeight="1" x14ac:dyDescent="0.25">
      <c r="A3" s="143"/>
      <c r="B3" s="143"/>
    </row>
    <row r="4" spans="1:16" s="15" customFormat="1" ht="24.95" customHeight="1" x14ac:dyDescent="0.25">
      <c r="A4" s="144" t="s">
        <v>27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6" ht="15.75" thickBot="1" x14ac:dyDescent="0.3">
      <c r="H5" s="50"/>
      <c r="I5" s="50"/>
      <c r="J5" s="50"/>
      <c r="K5" s="50"/>
      <c r="P5" s="50"/>
    </row>
    <row r="6" spans="1:16" ht="100.5" thickBot="1" x14ac:dyDescent="0.3">
      <c r="A6" s="188" t="s">
        <v>103</v>
      </c>
      <c r="B6" s="189" t="s">
        <v>104</v>
      </c>
      <c r="C6" s="190" t="s">
        <v>105</v>
      </c>
      <c r="D6" s="191" t="s">
        <v>106</v>
      </c>
      <c r="E6" s="192" t="s">
        <v>107</v>
      </c>
      <c r="F6" s="193" t="s">
        <v>108</v>
      </c>
      <c r="G6" s="194" t="s">
        <v>109</v>
      </c>
      <c r="H6" s="195" t="s">
        <v>110</v>
      </c>
      <c r="I6" s="194" t="s">
        <v>111</v>
      </c>
      <c r="J6" s="196" t="s">
        <v>112</v>
      </c>
      <c r="P6" s="50"/>
    </row>
    <row r="7" spans="1:16" ht="48" customHeight="1" thickTop="1" thickBot="1" x14ac:dyDescent="0.3">
      <c r="A7" s="197" t="s">
        <v>113</v>
      </c>
      <c r="B7" s="198" t="s">
        <v>114</v>
      </c>
      <c r="C7" s="199" t="s">
        <v>115</v>
      </c>
      <c r="D7" s="200">
        <v>36</v>
      </c>
      <c r="E7" s="201"/>
      <c r="F7" s="202"/>
      <c r="G7" s="203">
        <f>E7*F7</f>
        <v>0</v>
      </c>
      <c r="H7" s="203">
        <f>E7+G7</f>
        <v>0</v>
      </c>
      <c r="I7" s="204">
        <f>E7*D7</f>
        <v>0</v>
      </c>
      <c r="J7" s="205">
        <f>H7*D7</f>
        <v>0</v>
      </c>
      <c r="P7" s="50"/>
    </row>
    <row r="8" spans="1:16" x14ac:dyDescent="0.25">
      <c r="H8" s="50"/>
      <c r="I8" s="50"/>
      <c r="J8" s="50"/>
      <c r="K8" s="50"/>
      <c r="P8" s="50"/>
    </row>
    <row r="9" spans="1:16" x14ac:dyDescent="0.25">
      <c r="H9" s="50"/>
      <c r="I9" s="50"/>
      <c r="J9" s="50"/>
      <c r="K9" s="50"/>
      <c r="P9" s="50"/>
    </row>
    <row r="10" spans="1:16" ht="24.95" customHeight="1" x14ac:dyDescent="0.25">
      <c r="A10" s="140" t="s">
        <v>1</v>
      </c>
      <c r="B10" s="140"/>
      <c r="C10" s="206"/>
      <c r="D10" s="206"/>
      <c r="E10" s="206"/>
      <c r="H10" s="14"/>
      <c r="I10" s="14"/>
      <c r="J10" s="14"/>
      <c r="K10" s="14"/>
    </row>
    <row r="11" spans="1:16" ht="24.95" customHeight="1" x14ac:dyDescent="0.25">
      <c r="A11" s="141" t="s">
        <v>2</v>
      </c>
      <c r="B11" s="141"/>
      <c r="C11" s="206"/>
      <c r="D11" s="206"/>
      <c r="E11" s="206"/>
      <c r="H11" s="14"/>
      <c r="I11" s="14"/>
      <c r="J11" s="14"/>
      <c r="K11" s="14"/>
    </row>
    <row r="12" spans="1:16" ht="24.95" customHeight="1" x14ac:dyDescent="0.25">
      <c r="A12" s="141" t="s">
        <v>3</v>
      </c>
      <c r="B12" s="141"/>
      <c r="C12" s="206"/>
      <c r="D12" s="206"/>
      <c r="E12" s="206"/>
      <c r="H12" s="14"/>
      <c r="I12" s="14"/>
      <c r="J12" s="14"/>
      <c r="K12" s="14"/>
    </row>
    <row r="13" spans="1:16" ht="24.95" customHeight="1" x14ac:dyDescent="0.25">
      <c r="A13" s="141" t="s">
        <v>4</v>
      </c>
      <c r="B13" s="141"/>
      <c r="C13" s="206"/>
      <c r="D13" s="206"/>
      <c r="E13" s="206"/>
      <c r="H13" s="14"/>
      <c r="I13" s="14"/>
      <c r="J13" s="14"/>
      <c r="K13" s="14"/>
    </row>
    <row r="14" spans="1:16" ht="24.95" customHeight="1" x14ac:dyDescent="0.25">
      <c r="H14" s="14"/>
      <c r="I14" s="14"/>
      <c r="J14" s="14"/>
      <c r="K14" s="14"/>
    </row>
    <row r="15" spans="1:16" ht="24.95" customHeight="1" x14ac:dyDescent="0.25">
      <c r="H15" s="14"/>
      <c r="I15" s="14"/>
      <c r="J15" s="14"/>
      <c r="K15" s="14"/>
    </row>
    <row r="16" spans="1:16" ht="24.95" customHeight="1" x14ac:dyDescent="0.25">
      <c r="A16" s="13" t="s">
        <v>9</v>
      </c>
      <c r="B16" s="137"/>
      <c r="C16" s="137"/>
      <c r="H16" s="14"/>
      <c r="I16" s="14"/>
      <c r="J16" s="14"/>
      <c r="K16" s="14"/>
    </row>
    <row r="17" spans="1:18" ht="24.95" customHeight="1" x14ac:dyDescent="0.25">
      <c r="A17" s="13" t="s">
        <v>10</v>
      </c>
      <c r="B17" s="137"/>
      <c r="C17" s="137"/>
    </row>
    <row r="18" spans="1:18" ht="24.95" customHeight="1" x14ac:dyDescent="0.25">
      <c r="I18" s="48" t="s">
        <v>22</v>
      </c>
      <c r="J18" s="2"/>
    </row>
    <row r="19" spans="1:18" ht="24.95" customHeight="1" x14ac:dyDescent="0.25">
      <c r="E19" s="19"/>
      <c r="F19" s="19"/>
      <c r="G19" s="145" t="s">
        <v>38</v>
      </c>
      <c r="H19" s="145"/>
      <c r="I19" s="145"/>
      <c r="J19" s="49"/>
      <c r="Q19" s="48"/>
      <c r="R19" s="2"/>
    </row>
    <row r="20" spans="1:18" ht="24.95" customHeight="1" x14ac:dyDescent="0.25">
      <c r="G20" s="80"/>
      <c r="H20" s="80"/>
      <c r="I20" s="80"/>
      <c r="Q20" s="48"/>
      <c r="R20" s="2"/>
    </row>
    <row r="21" spans="1:18" ht="24.95" customHeight="1" x14ac:dyDescent="0.25">
      <c r="Q21" s="48"/>
      <c r="R21" s="2"/>
    </row>
    <row r="22" spans="1:18" x14ac:dyDescent="0.25">
      <c r="A22" s="139" t="s">
        <v>12</v>
      </c>
      <c r="B22" s="139"/>
      <c r="C22" s="16"/>
      <c r="D22" s="16"/>
      <c r="I22" s="16"/>
      <c r="J22" s="16"/>
      <c r="K22" s="16"/>
    </row>
    <row r="23" spans="1:18" ht="17.25" customHeight="1" x14ac:dyDescent="0.25">
      <c r="A23" s="17"/>
      <c r="B23" s="135" t="s">
        <v>14</v>
      </c>
      <c r="C23" s="136"/>
      <c r="D23" s="136"/>
      <c r="E23" s="22"/>
      <c r="F23" s="21"/>
      <c r="G23" s="23"/>
      <c r="H23" s="19"/>
      <c r="I23" s="19"/>
      <c r="J23" s="19"/>
      <c r="K23" s="19"/>
    </row>
    <row r="24" spans="1:18" x14ac:dyDescent="0.25">
      <c r="B24" s="20"/>
      <c r="C24" s="21"/>
      <c r="D24" s="21"/>
      <c r="E24" s="22"/>
      <c r="F24" s="21"/>
      <c r="G24" s="23"/>
      <c r="H24" s="22"/>
      <c r="I24" s="22"/>
      <c r="J24" s="22"/>
      <c r="K24" s="23"/>
    </row>
    <row r="25" spans="1:18" x14ac:dyDescent="0.25">
      <c r="A25" s="24"/>
      <c r="B25" s="20" t="s">
        <v>32</v>
      </c>
      <c r="C25" s="21"/>
      <c r="D25" s="21"/>
      <c r="H25" s="22"/>
      <c r="I25" s="22"/>
      <c r="J25" s="22"/>
      <c r="K25" s="23"/>
    </row>
    <row r="26" spans="1:18" ht="15.75" thickBot="1" x14ac:dyDescent="0.3">
      <c r="B26" s="20"/>
      <c r="C26" s="21"/>
      <c r="D26" s="21"/>
      <c r="H26" s="22"/>
      <c r="I26" s="22"/>
      <c r="J26" s="22"/>
      <c r="K26" s="23"/>
    </row>
    <row r="27" spans="1:18" ht="15.75" thickBot="1" x14ac:dyDescent="0.3">
      <c r="A27" s="25"/>
      <c r="B27" s="20" t="s">
        <v>25</v>
      </c>
      <c r="C27" s="21"/>
      <c r="D27" s="21"/>
      <c r="H27" s="22"/>
      <c r="I27" s="22"/>
      <c r="J27" s="22"/>
      <c r="K27" s="23"/>
    </row>
  </sheetData>
  <mergeCells count="17">
    <mergeCell ref="C12:E12"/>
    <mergeCell ref="C13:E13"/>
    <mergeCell ref="G19:I19"/>
    <mergeCell ref="A2:L2"/>
    <mergeCell ref="A3:B3"/>
    <mergeCell ref="A4:L4"/>
    <mergeCell ref="C10:E10"/>
    <mergeCell ref="C11:E11"/>
    <mergeCell ref="A1:C1"/>
    <mergeCell ref="A22:B22"/>
    <mergeCell ref="A10:B10"/>
    <mergeCell ref="A11:B11"/>
    <mergeCell ref="A12:B12"/>
    <mergeCell ref="A13:B13"/>
    <mergeCell ref="B23:D23"/>
    <mergeCell ref="B16:C16"/>
    <mergeCell ref="B17:C17"/>
  </mergeCells>
  <conditionalFormatting sqref="B16:C17">
    <cfRule type="containsBlanks" dxfId="30" priority="20">
      <formula>LEN(TRIM(B16))=0</formula>
    </cfRule>
  </conditionalFormatting>
  <conditionalFormatting sqref="C10:C13">
    <cfRule type="containsBlanks" dxfId="29" priority="19">
      <formula>LEN(TRIM(C10))=0</formula>
    </cfRule>
  </conditionalFormatting>
  <conditionalFormatting sqref="C10:C13">
    <cfRule type="notContainsBlanks" dxfId="28" priority="13">
      <formula>LEN(TRIM(C10))&gt;0</formula>
    </cfRule>
    <cfRule type="notContainsBlanks" dxfId="27" priority="14">
      <formula>LEN(TRIM(C10))&gt;0</formula>
    </cfRule>
    <cfRule type="containsBlanks" dxfId="26" priority="15">
      <formula>LEN(TRIM(C10))=0</formula>
    </cfRule>
    <cfRule type="containsBlanks" dxfId="25" priority="16">
      <formula>LEN(TRIM(C10))=0</formula>
    </cfRule>
    <cfRule type="notContainsBlanks" dxfId="24" priority="17">
      <formula>LEN(TRIM(C10))&gt;0</formula>
    </cfRule>
    <cfRule type="notContainsBlanks" dxfId="23" priority="18">
      <formula>LEN(TRIM(C10))&gt;0</formula>
    </cfRule>
  </conditionalFormatting>
  <conditionalFormatting sqref="C10:E13">
    <cfRule type="containsBlanks" dxfId="22" priority="12">
      <formula>LEN(TRIM(C10))=0</formula>
    </cfRule>
  </conditionalFormatting>
  <conditionalFormatting sqref="J19">
    <cfRule type="containsBlanks" dxfId="21" priority="5">
      <formula>LEN(TRIM(J19))=0</formula>
    </cfRule>
  </conditionalFormatting>
  <conditionalFormatting sqref="E7:J7">
    <cfRule type="containsBlanks" dxfId="20" priority="1">
      <formula>LEN(TRIM(E7))=0</formula>
    </cfRule>
  </conditionalFormatting>
  <pageMargins left="0.98425196850393704" right="0.39370078740157483" top="0.98425196850393704" bottom="0.39370078740157483" header="0.31496062992125984" footer="0.31496062992125984"/>
  <pageSetup paperSize="9" scale="79" fitToHeight="0" orientation="landscape" r:id="rId1"/>
  <headerFooter>
    <oddHeader xml:space="preserve">&amp;L&amp;"Times New Roman,Tučné"Príloha č. 3 &amp;"Times New Roman,Normálne"
Štruktúrovaný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L20"/>
  <sheetViews>
    <sheetView showGridLines="0" zoomScale="90" zoomScaleNormal="90" workbookViewId="0">
      <selection sqref="A1:B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138" t="s">
        <v>13</v>
      </c>
      <c r="B1" s="138"/>
    </row>
    <row r="2" spans="1:12" ht="31.5" customHeight="1" x14ac:dyDescent="0.25">
      <c r="A2" s="167" t="s">
        <v>55</v>
      </c>
      <c r="B2" s="167"/>
      <c r="C2" s="167"/>
      <c r="D2" s="167"/>
      <c r="E2" s="166"/>
      <c r="F2" s="166"/>
      <c r="G2" s="166"/>
      <c r="H2" s="166"/>
      <c r="I2" s="166"/>
      <c r="J2" s="166"/>
      <c r="K2" s="166"/>
      <c r="L2" s="166"/>
    </row>
    <row r="3" spans="1:12" ht="15" customHeight="1" x14ac:dyDescent="0.25">
      <c r="A3" s="143"/>
      <c r="B3" s="143"/>
      <c r="C3" s="143"/>
    </row>
    <row r="4" spans="1:12" s="15" customFormat="1" ht="44.25" customHeight="1" x14ac:dyDescent="0.25">
      <c r="A4" s="148" t="s">
        <v>23</v>
      </c>
      <c r="B4" s="148"/>
      <c r="C4" s="148"/>
      <c r="D4" s="148"/>
      <c r="E4" s="29"/>
      <c r="F4" s="29"/>
      <c r="G4" s="29"/>
      <c r="H4" s="29"/>
      <c r="I4" s="29"/>
      <c r="J4" s="29"/>
      <c r="K4" s="29"/>
      <c r="L4" s="29"/>
    </row>
    <row r="5" spans="1:12" s="15" customFormat="1" ht="20.100000000000001" customHeight="1" x14ac:dyDescent="0.2">
      <c r="A5" s="140" t="s">
        <v>1</v>
      </c>
      <c r="B5" s="140"/>
      <c r="C5" s="108"/>
      <c r="D5" s="108"/>
      <c r="J5" s="30"/>
    </row>
    <row r="6" spans="1:12" s="15" customFormat="1" ht="20.100000000000001" customHeight="1" x14ac:dyDescent="0.25">
      <c r="A6" s="141" t="s">
        <v>2</v>
      </c>
      <c r="B6" s="141"/>
      <c r="C6" s="105"/>
      <c r="D6" s="105"/>
    </row>
    <row r="7" spans="1:12" s="15" customFormat="1" ht="20.100000000000001" customHeight="1" x14ac:dyDescent="0.25">
      <c r="A7" s="141" t="s">
        <v>3</v>
      </c>
      <c r="B7" s="141"/>
      <c r="C7" s="105"/>
      <c r="D7" s="105"/>
    </row>
    <row r="8" spans="1:12" s="15" customFormat="1" ht="20.100000000000001" customHeight="1" x14ac:dyDescent="0.25">
      <c r="A8" s="141" t="s">
        <v>4</v>
      </c>
      <c r="B8" s="141"/>
      <c r="C8" s="105"/>
      <c r="D8" s="105"/>
    </row>
    <row r="9" spans="1:12" x14ac:dyDescent="0.25">
      <c r="C9" s="28"/>
    </row>
    <row r="10" spans="1:12" ht="44.25" customHeight="1" x14ac:dyDescent="0.25">
      <c r="A10" s="146" t="s">
        <v>24</v>
      </c>
      <c r="B10" s="146"/>
      <c r="C10" s="146"/>
      <c r="D10" s="146"/>
    </row>
    <row r="12" spans="1:12" ht="20.100000000000001" customHeight="1" x14ac:dyDescent="0.25">
      <c r="A12" s="13" t="s">
        <v>9</v>
      </c>
      <c r="B12" s="105"/>
      <c r="C12" s="105"/>
    </row>
    <row r="13" spans="1:12" ht="20.100000000000001" customHeight="1" x14ac:dyDescent="0.25">
      <c r="A13" s="13" t="s">
        <v>10</v>
      </c>
      <c r="B13" s="105"/>
      <c r="C13" s="105"/>
    </row>
    <row r="15" spans="1:12" ht="24.95" customHeight="1" x14ac:dyDescent="0.25">
      <c r="C15" s="48" t="s">
        <v>37</v>
      </c>
      <c r="D15" s="2"/>
      <c r="K15" s="31"/>
      <c r="L15" s="31"/>
    </row>
    <row r="16" spans="1:12" ht="24.95" customHeight="1" x14ac:dyDescent="0.25">
      <c r="C16" s="48" t="s">
        <v>38</v>
      </c>
      <c r="D16" s="49"/>
    </row>
    <row r="17" spans="1:7" ht="24.95" customHeight="1" x14ac:dyDescent="0.25">
      <c r="C17" s="48"/>
    </row>
    <row r="18" spans="1:7" s="16" customFormat="1" x14ac:dyDescent="0.25">
      <c r="A18" s="139" t="s">
        <v>12</v>
      </c>
      <c r="B18" s="139"/>
      <c r="E18" s="13"/>
    </row>
    <row r="19" spans="1:7" s="19" customFormat="1" ht="15" customHeight="1" x14ac:dyDescent="0.25">
      <c r="A19" s="17"/>
      <c r="B19" s="147" t="s">
        <v>14</v>
      </c>
      <c r="C19" s="147"/>
      <c r="D19" s="18"/>
      <c r="E19" s="13"/>
    </row>
    <row r="20" spans="1:7" s="23" customFormat="1" ht="5.85" customHeight="1" x14ac:dyDescent="0.25">
      <c r="A20" s="13"/>
      <c r="B20" s="20"/>
      <c r="C20" s="32"/>
      <c r="D20" s="21"/>
      <c r="E20" s="13"/>
      <c r="F20" s="22"/>
      <c r="G20" s="21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9" priority="4">
      <formula>LEN(TRIM(C5))=0</formula>
    </cfRule>
  </conditionalFormatting>
  <conditionalFormatting sqref="B12:C13">
    <cfRule type="containsBlanks" dxfId="18" priority="2">
      <formula>LEN(TRIM(B12))=0</formula>
    </cfRule>
  </conditionalFormatting>
  <conditionalFormatting sqref="D16">
    <cfRule type="containsBlanks" dxfId="17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EAEB-6A63-41F0-9390-336DA1FD4558}">
  <dimension ref="A1:J23"/>
  <sheetViews>
    <sheetView showGridLines="0" zoomScale="90" zoomScaleNormal="90" workbookViewId="0">
      <selection sqref="A1:B1"/>
    </sheetView>
  </sheetViews>
  <sheetFormatPr defaultRowHeight="12.75" x14ac:dyDescent="0.2"/>
  <cols>
    <col min="1" max="1" width="4.7109375" style="83" bestFit="1" customWidth="1"/>
    <col min="2" max="2" width="19.7109375" style="83" customWidth="1"/>
    <col min="3" max="3" width="28.7109375" style="83" customWidth="1"/>
    <col min="4" max="4" width="33.42578125" style="83" customWidth="1"/>
    <col min="5" max="5" width="10.42578125" style="83" bestFit="1" customWidth="1"/>
    <col min="6" max="256" width="9.140625" style="83"/>
    <col min="257" max="257" width="4.7109375" style="83" bestFit="1" customWidth="1"/>
    <col min="258" max="258" width="19.7109375" style="83" customWidth="1"/>
    <col min="259" max="259" width="28.7109375" style="83" customWidth="1"/>
    <col min="260" max="260" width="33.42578125" style="83" customWidth="1"/>
    <col min="261" max="261" width="10.42578125" style="83" bestFit="1" customWidth="1"/>
    <col min="262" max="512" width="9.140625" style="83"/>
    <col min="513" max="513" width="4.7109375" style="83" bestFit="1" customWidth="1"/>
    <col min="514" max="514" width="19.7109375" style="83" customWidth="1"/>
    <col min="515" max="515" width="28.7109375" style="83" customWidth="1"/>
    <col min="516" max="516" width="33.42578125" style="83" customWidth="1"/>
    <col min="517" max="517" width="10.42578125" style="83" bestFit="1" customWidth="1"/>
    <col min="518" max="768" width="9.140625" style="83"/>
    <col min="769" max="769" width="4.7109375" style="83" bestFit="1" customWidth="1"/>
    <col min="770" max="770" width="19.7109375" style="83" customWidth="1"/>
    <col min="771" max="771" width="28.7109375" style="83" customWidth="1"/>
    <col min="772" max="772" width="33.42578125" style="83" customWidth="1"/>
    <col min="773" max="773" width="10.42578125" style="83" bestFit="1" customWidth="1"/>
    <col min="774" max="1024" width="9.140625" style="83"/>
    <col min="1025" max="1025" width="4.7109375" style="83" bestFit="1" customWidth="1"/>
    <col min="1026" max="1026" width="19.7109375" style="83" customWidth="1"/>
    <col min="1027" max="1027" width="28.7109375" style="83" customWidth="1"/>
    <col min="1028" max="1028" width="33.42578125" style="83" customWidth="1"/>
    <col min="1029" max="1029" width="10.42578125" style="83" bestFit="1" customWidth="1"/>
    <col min="1030" max="1280" width="9.140625" style="83"/>
    <col min="1281" max="1281" width="4.7109375" style="83" bestFit="1" customWidth="1"/>
    <col min="1282" max="1282" width="19.7109375" style="83" customWidth="1"/>
    <col min="1283" max="1283" width="28.7109375" style="83" customWidth="1"/>
    <col min="1284" max="1284" width="33.42578125" style="83" customWidth="1"/>
    <col min="1285" max="1285" width="10.42578125" style="83" bestFit="1" customWidth="1"/>
    <col min="1286" max="1536" width="9.140625" style="83"/>
    <col min="1537" max="1537" width="4.7109375" style="83" bestFit="1" customWidth="1"/>
    <col min="1538" max="1538" width="19.7109375" style="83" customWidth="1"/>
    <col min="1539" max="1539" width="28.7109375" style="83" customWidth="1"/>
    <col min="1540" max="1540" width="33.42578125" style="83" customWidth="1"/>
    <col min="1541" max="1541" width="10.42578125" style="83" bestFit="1" customWidth="1"/>
    <col min="1542" max="1792" width="9.140625" style="83"/>
    <col min="1793" max="1793" width="4.7109375" style="83" bestFit="1" customWidth="1"/>
    <col min="1794" max="1794" width="19.7109375" style="83" customWidth="1"/>
    <col min="1795" max="1795" width="28.7109375" style="83" customWidth="1"/>
    <col min="1796" max="1796" width="33.42578125" style="83" customWidth="1"/>
    <col min="1797" max="1797" width="10.42578125" style="83" bestFit="1" customWidth="1"/>
    <col min="1798" max="2048" width="9.140625" style="83"/>
    <col min="2049" max="2049" width="4.7109375" style="83" bestFit="1" customWidth="1"/>
    <col min="2050" max="2050" width="19.7109375" style="83" customWidth="1"/>
    <col min="2051" max="2051" width="28.7109375" style="83" customWidth="1"/>
    <col min="2052" max="2052" width="33.42578125" style="83" customWidth="1"/>
    <col min="2053" max="2053" width="10.42578125" style="83" bestFit="1" customWidth="1"/>
    <col min="2054" max="2304" width="9.140625" style="83"/>
    <col min="2305" max="2305" width="4.7109375" style="83" bestFit="1" customWidth="1"/>
    <col min="2306" max="2306" width="19.7109375" style="83" customWidth="1"/>
    <col min="2307" max="2307" width="28.7109375" style="83" customWidth="1"/>
    <col min="2308" max="2308" width="33.42578125" style="83" customWidth="1"/>
    <col min="2309" max="2309" width="10.42578125" style="83" bestFit="1" customWidth="1"/>
    <col min="2310" max="2560" width="9.140625" style="83"/>
    <col min="2561" max="2561" width="4.7109375" style="83" bestFit="1" customWidth="1"/>
    <col min="2562" max="2562" width="19.7109375" style="83" customWidth="1"/>
    <col min="2563" max="2563" width="28.7109375" style="83" customWidth="1"/>
    <col min="2564" max="2564" width="33.42578125" style="83" customWidth="1"/>
    <col min="2565" max="2565" width="10.42578125" style="83" bestFit="1" customWidth="1"/>
    <col min="2566" max="2816" width="9.140625" style="83"/>
    <col min="2817" max="2817" width="4.7109375" style="83" bestFit="1" customWidth="1"/>
    <col min="2818" max="2818" width="19.7109375" style="83" customWidth="1"/>
    <col min="2819" max="2819" width="28.7109375" style="83" customWidth="1"/>
    <col min="2820" max="2820" width="33.42578125" style="83" customWidth="1"/>
    <col min="2821" max="2821" width="10.42578125" style="83" bestFit="1" customWidth="1"/>
    <col min="2822" max="3072" width="9.140625" style="83"/>
    <col min="3073" max="3073" width="4.7109375" style="83" bestFit="1" customWidth="1"/>
    <col min="3074" max="3074" width="19.7109375" style="83" customWidth="1"/>
    <col min="3075" max="3075" width="28.7109375" style="83" customWidth="1"/>
    <col min="3076" max="3076" width="33.42578125" style="83" customWidth="1"/>
    <col min="3077" max="3077" width="10.42578125" style="83" bestFit="1" customWidth="1"/>
    <col min="3078" max="3328" width="9.140625" style="83"/>
    <col min="3329" max="3329" width="4.7109375" style="83" bestFit="1" customWidth="1"/>
    <col min="3330" max="3330" width="19.7109375" style="83" customWidth="1"/>
    <col min="3331" max="3331" width="28.7109375" style="83" customWidth="1"/>
    <col min="3332" max="3332" width="33.42578125" style="83" customWidth="1"/>
    <col min="3333" max="3333" width="10.42578125" style="83" bestFit="1" customWidth="1"/>
    <col min="3334" max="3584" width="9.140625" style="83"/>
    <col min="3585" max="3585" width="4.7109375" style="83" bestFit="1" customWidth="1"/>
    <col min="3586" max="3586" width="19.7109375" style="83" customWidth="1"/>
    <col min="3587" max="3587" width="28.7109375" style="83" customWidth="1"/>
    <col min="3588" max="3588" width="33.42578125" style="83" customWidth="1"/>
    <col min="3589" max="3589" width="10.42578125" style="83" bestFit="1" customWidth="1"/>
    <col min="3590" max="3840" width="9.140625" style="83"/>
    <col min="3841" max="3841" width="4.7109375" style="83" bestFit="1" customWidth="1"/>
    <col min="3842" max="3842" width="19.7109375" style="83" customWidth="1"/>
    <col min="3843" max="3843" width="28.7109375" style="83" customWidth="1"/>
    <col min="3844" max="3844" width="33.42578125" style="83" customWidth="1"/>
    <col min="3845" max="3845" width="10.42578125" style="83" bestFit="1" customWidth="1"/>
    <col min="3846" max="4096" width="9.140625" style="83"/>
    <col min="4097" max="4097" width="4.7109375" style="83" bestFit="1" customWidth="1"/>
    <col min="4098" max="4098" width="19.7109375" style="83" customWidth="1"/>
    <col min="4099" max="4099" width="28.7109375" style="83" customWidth="1"/>
    <col min="4100" max="4100" width="33.42578125" style="83" customWidth="1"/>
    <col min="4101" max="4101" width="10.42578125" style="83" bestFit="1" customWidth="1"/>
    <col min="4102" max="4352" width="9.140625" style="83"/>
    <col min="4353" max="4353" width="4.7109375" style="83" bestFit="1" customWidth="1"/>
    <col min="4354" max="4354" width="19.7109375" style="83" customWidth="1"/>
    <col min="4355" max="4355" width="28.7109375" style="83" customWidth="1"/>
    <col min="4356" max="4356" width="33.42578125" style="83" customWidth="1"/>
    <col min="4357" max="4357" width="10.42578125" style="83" bestFit="1" customWidth="1"/>
    <col min="4358" max="4608" width="9.140625" style="83"/>
    <col min="4609" max="4609" width="4.7109375" style="83" bestFit="1" customWidth="1"/>
    <col min="4610" max="4610" width="19.7109375" style="83" customWidth="1"/>
    <col min="4611" max="4611" width="28.7109375" style="83" customWidth="1"/>
    <col min="4612" max="4612" width="33.42578125" style="83" customWidth="1"/>
    <col min="4613" max="4613" width="10.42578125" style="83" bestFit="1" customWidth="1"/>
    <col min="4614" max="4864" width="9.140625" style="83"/>
    <col min="4865" max="4865" width="4.7109375" style="83" bestFit="1" customWidth="1"/>
    <col min="4866" max="4866" width="19.7109375" style="83" customWidth="1"/>
    <col min="4867" max="4867" width="28.7109375" style="83" customWidth="1"/>
    <col min="4868" max="4868" width="33.42578125" style="83" customWidth="1"/>
    <col min="4869" max="4869" width="10.42578125" style="83" bestFit="1" customWidth="1"/>
    <col min="4870" max="5120" width="9.140625" style="83"/>
    <col min="5121" max="5121" width="4.7109375" style="83" bestFit="1" customWidth="1"/>
    <col min="5122" max="5122" width="19.7109375" style="83" customWidth="1"/>
    <col min="5123" max="5123" width="28.7109375" style="83" customWidth="1"/>
    <col min="5124" max="5124" width="33.42578125" style="83" customWidth="1"/>
    <col min="5125" max="5125" width="10.42578125" style="83" bestFit="1" customWidth="1"/>
    <col min="5126" max="5376" width="9.140625" style="83"/>
    <col min="5377" max="5377" width="4.7109375" style="83" bestFit="1" customWidth="1"/>
    <col min="5378" max="5378" width="19.7109375" style="83" customWidth="1"/>
    <col min="5379" max="5379" width="28.7109375" style="83" customWidth="1"/>
    <col min="5380" max="5380" width="33.42578125" style="83" customWidth="1"/>
    <col min="5381" max="5381" width="10.42578125" style="83" bestFit="1" customWidth="1"/>
    <col min="5382" max="5632" width="9.140625" style="83"/>
    <col min="5633" max="5633" width="4.7109375" style="83" bestFit="1" customWidth="1"/>
    <col min="5634" max="5634" width="19.7109375" style="83" customWidth="1"/>
    <col min="5635" max="5635" width="28.7109375" style="83" customWidth="1"/>
    <col min="5636" max="5636" width="33.42578125" style="83" customWidth="1"/>
    <col min="5637" max="5637" width="10.42578125" style="83" bestFit="1" customWidth="1"/>
    <col min="5638" max="5888" width="9.140625" style="83"/>
    <col min="5889" max="5889" width="4.7109375" style="83" bestFit="1" customWidth="1"/>
    <col min="5890" max="5890" width="19.7109375" style="83" customWidth="1"/>
    <col min="5891" max="5891" width="28.7109375" style="83" customWidth="1"/>
    <col min="5892" max="5892" width="33.42578125" style="83" customWidth="1"/>
    <col min="5893" max="5893" width="10.42578125" style="83" bestFit="1" customWidth="1"/>
    <col min="5894" max="6144" width="9.140625" style="83"/>
    <col min="6145" max="6145" width="4.7109375" style="83" bestFit="1" customWidth="1"/>
    <col min="6146" max="6146" width="19.7109375" style="83" customWidth="1"/>
    <col min="6147" max="6147" width="28.7109375" style="83" customWidth="1"/>
    <col min="6148" max="6148" width="33.42578125" style="83" customWidth="1"/>
    <col min="6149" max="6149" width="10.42578125" style="83" bestFit="1" customWidth="1"/>
    <col min="6150" max="6400" width="9.140625" style="83"/>
    <col min="6401" max="6401" width="4.7109375" style="83" bestFit="1" customWidth="1"/>
    <col min="6402" max="6402" width="19.7109375" style="83" customWidth="1"/>
    <col min="6403" max="6403" width="28.7109375" style="83" customWidth="1"/>
    <col min="6404" max="6404" width="33.42578125" style="83" customWidth="1"/>
    <col min="6405" max="6405" width="10.42578125" style="83" bestFit="1" customWidth="1"/>
    <col min="6406" max="6656" width="9.140625" style="83"/>
    <col min="6657" max="6657" width="4.7109375" style="83" bestFit="1" customWidth="1"/>
    <col min="6658" max="6658" width="19.7109375" style="83" customWidth="1"/>
    <col min="6659" max="6659" width="28.7109375" style="83" customWidth="1"/>
    <col min="6660" max="6660" width="33.42578125" style="83" customWidth="1"/>
    <col min="6661" max="6661" width="10.42578125" style="83" bestFit="1" customWidth="1"/>
    <col min="6662" max="6912" width="9.140625" style="83"/>
    <col min="6913" max="6913" width="4.7109375" style="83" bestFit="1" customWidth="1"/>
    <col min="6914" max="6914" width="19.7109375" style="83" customWidth="1"/>
    <col min="6915" max="6915" width="28.7109375" style="83" customWidth="1"/>
    <col min="6916" max="6916" width="33.42578125" style="83" customWidth="1"/>
    <col min="6917" max="6917" width="10.42578125" style="83" bestFit="1" customWidth="1"/>
    <col min="6918" max="7168" width="9.140625" style="83"/>
    <col min="7169" max="7169" width="4.7109375" style="83" bestFit="1" customWidth="1"/>
    <col min="7170" max="7170" width="19.7109375" style="83" customWidth="1"/>
    <col min="7171" max="7171" width="28.7109375" style="83" customWidth="1"/>
    <col min="7172" max="7172" width="33.42578125" style="83" customWidth="1"/>
    <col min="7173" max="7173" width="10.42578125" style="83" bestFit="1" customWidth="1"/>
    <col min="7174" max="7424" width="9.140625" style="83"/>
    <col min="7425" max="7425" width="4.7109375" style="83" bestFit="1" customWidth="1"/>
    <col min="7426" max="7426" width="19.7109375" style="83" customWidth="1"/>
    <col min="7427" max="7427" width="28.7109375" style="83" customWidth="1"/>
    <col min="7428" max="7428" width="33.42578125" style="83" customWidth="1"/>
    <col min="7429" max="7429" width="10.42578125" style="83" bestFit="1" customWidth="1"/>
    <col min="7430" max="7680" width="9.140625" style="83"/>
    <col min="7681" max="7681" width="4.7109375" style="83" bestFit="1" customWidth="1"/>
    <col min="7682" max="7682" width="19.7109375" style="83" customWidth="1"/>
    <col min="7683" max="7683" width="28.7109375" style="83" customWidth="1"/>
    <col min="7684" max="7684" width="33.42578125" style="83" customWidth="1"/>
    <col min="7685" max="7685" width="10.42578125" style="83" bestFit="1" customWidth="1"/>
    <col min="7686" max="7936" width="9.140625" style="83"/>
    <col min="7937" max="7937" width="4.7109375" style="83" bestFit="1" customWidth="1"/>
    <col min="7938" max="7938" width="19.7109375" style="83" customWidth="1"/>
    <col min="7939" max="7939" width="28.7109375" style="83" customWidth="1"/>
    <col min="7940" max="7940" width="33.42578125" style="83" customWidth="1"/>
    <col min="7941" max="7941" width="10.42578125" style="83" bestFit="1" customWidth="1"/>
    <col min="7942" max="8192" width="9.140625" style="83"/>
    <col min="8193" max="8193" width="4.7109375" style="83" bestFit="1" customWidth="1"/>
    <col min="8194" max="8194" width="19.7109375" style="83" customWidth="1"/>
    <col min="8195" max="8195" width="28.7109375" style="83" customWidth="1"/>
    <col min="8196" max="8196" width="33.42578125" style="83" customWidth="1"/>
    <col min="8197" max="8197" width="10.42578125" style="83" bestFit="1" customWidth="1"/>
    <col min="8198" max="8448" width="9.140625" style="83"/>
    <col min="8449" max="8449" width="4.7109375" style="83" bestFit="1" customWidth="1"/>
    <col min="8450" max="8450" width="19.7109375" style="83" customWidth="1"/>
    <col min="8451" max="8451" width="28.7109375" style="83" customWidth="1"/>
    <col min="8452" max="8452" width="33.42578125" style="83" customWidth="1"/>
    <col min="8453" max="8453" width="10.42578125" style="83" bestFit="1" customWidth="1"/>
    <col min="8454" max="8704" width="9.140625" style="83"/>
    <col min="8705" max="8705" width="4.7109375" style="83" bestFit="1" customWidth="1"/>
    <col min="8706" max="8706" width="19.7109375" style="83" customWidth="1"/>
    <col min="8707" max="8707" width="28.7109375" style="83" customWidth="1"/>
    <col min="8708" max="8708" width="33.42578125" style="83" customWidth="1"/>
    <col min="8709" max="8709" width="10.42578125" style="83" bestFit="1" customWidth="1"/>
    <col min="8710" max="8960" width="9.140625" style="83"/>
    <col min="8961" max="8961" width="4.7109375" style="83" bestFit="1" customWidth="1"/>
    <col min="8962" max="8962" width="19.7109375" style="83" customWidth="1"/>
    <col min="8963" max="8963" width="28.7109375" style="83" customWidth="1"/>
    <col min="8964" max="8964" width="33.42578125" style="83" customWidth="1"/>
    <col min="8965" max="8965" width="10.42578125" style="83" bestFit="1" customWidth="1"/>
    <col min="8966" max="9216" width="9.140625" style="83"/>
    <col min="9217" max="9217" width="4.7109375" style="83" bestFit="1" customWidth="1"/>
    <col min="9218" max="9218" width="19.7109375" style="83" customWidth="1"/>
    <col min="9219" max="9219" width="28.7109375" style="83" customWidth="1"/>
    <col min="9220" max="9220" width="33.42578125" style="83" customWidth="1"/>
    <col min="9221" max="9221" width="10.42578125" style="83" bestFit="1" customWidth="1"/>
    <col min="9222" max="9472" width="9.140625" style="83"/>
    <col min="9473" max="9473" width="4.7109375" style="83" bestFit="1" customWidth="1"/>
    <col min="9474" max="9474" width="19.7109375" style="83" customWidth="1"/>
    <col min="9475" max="9475" width="28.7109375" style="83" customWidth="1"/>
    <col min="9476" max="9476" width="33.42578125" style="83" customWidth="1"/>
    <col min="9477" max="9477" width="10.42578125" style="83" bestFit="1" customWidth="1"/>
    <col min="9478" max="9728" width="9.140625" style="83"/>
    <col min="9729" max="9729" width="4.7109375" style="83" bestFit="1" customWidth="1"/>
    <col min="9730" max="9730" width="19.7109375" style="83" customWidth="1"/>
    <col min="9731" max="9731" width="28.7109375" style="83" customWidth="1"/>
    <col min="9732" max="9732" width="33.42578125" style="83" customWidth="1"/>
    <col min="9733" max="9733" width="10.42578125" style="83" bestFit="1" customWidth="1"/>
    <col min="9734" max="9984" width="9.140625" style="83"/>
    <col min="9985" max="9985" width="4.7109375" style="83" bestFit="1" customWidth="1"/>
    <col min="9986" max="9986" width="19.7109375" style="83" customWidth="1"/>
    <col min="9987" max="9987" width="28.7109375" style="83" customWidth="1"/>
    <col min="9988" max="9988" width="33.42578125" style="83" customWidth="1"/>
    <col min="9989" max="9989" width="10.42578125" style="83" bestFit="1" customWidth="1"/>
    <col min="9990" max="10240" width="9.140625" style="83"/>
    <col min="10241" max="10241" width="4.7109375" style="83" bestFit="1" customWidth="1"/>
    <col min="10242" max="10242" width="19.7109375" style="83" customWidth="1"/>
    <col min="10243" max="10243" width="28.7109375" style="83" customWidth="1"/>
    <col min="10244" max="10244" width="33.42578125" style="83" customWidth="1"/>
    <col min="10245" max="10245" width="10.42578125" style="83" bestFit="1" customWidth="1"/>
    <col min="10246" max="10496" width="9.140625" style="83"/>
    <col min="10497" max="10497" width="4.7109375" style="83" bestFit="1" customWidth="1"/>
    <col min="10498" max="10498" width="19.7109375" style="83" customWidth="1"/>
    <col min="10499" max="10499" width="28.7109375" style="83" customWidth="1"/>
    <col min="10500" max="10500" width="33.42578125" style="83" customWidth="1"/>
    <col min="10501" max="10501" width="10.42578125" style="83" bestFit="1" customWidth="1"/>
    <col min="10502" max="10752" width="9.140625" style="83"/>
    <col min="10753" max="10753" width="4.7109375" style="83" bestFit="1" customWidth="1"/>
    <col min="10754" max="10754" width="19.7109375" style="83" customWidth="1"/>
    <col min="10755" max="10755" width="28.7109375" style="83" customWidth="1"/>
    <col min="10756" max="10756" width="33.42578125" style="83" customWidth="1"/>
    <col min="10757" max="10757" width="10.42578125" style="83" bestFit="1" customWidth="1"/>
    <col min="10758" max="11008" width="9.140625" style="83"/>
    <col min="11009" max="11009" width="4.7109375" style="83" bestFit="1" customWidth="1"/>
    <col min="11010" max="11010" width="19.7109375" style="83" customWidth="1"/>
    <col min="11011" max="11011" width="28.7109375" style="83" customWidth="1"/>
    <col min="11012" max="11012" width="33.42578125" style="83" customWidth="1"/>
    <col min="11013" max="11013" width="10.42578125" style="83" bestFit="1" customWidth="1"/>
    <col min="11014" max="11264" width="9.140625" style="83"/>
    <col min="11265" max="11265" width="4.7109375" style="83" bestFit="1" customWidth="1"/>
    <col min="11266" max="11266" width="19.7109375" style="83" customWidth="1"/>
    <col min="11267" max="11267" width="28.7109375" style="83" customWidth="1"/>
    <col min="11268" max="11268" width="33.42578125" style="83" customWidth="1"/>
    <col min="11269" max="11269" width="10.42578125" style="83" bestFit="1" customWidth="1"/>
    <col min="11270" max="11520" width="9.140625" style="83"/>
    <col min="11521" max="11521" width="4.7109375" style="83" bestFit="1" customWidth="1"/>
    <col min="11522" max="11522" width="19.7109375" style="83" customWidth="1"/>
    <col min="11523" max="11523" width="28.7109375" style="83" customWidth="1"/>
    <col min="11524" max="11524" width="33.42578125" style="83" customWidth="1"/>
    <col min="11525" max="11525" width="10.42578125" style="83" bestFit="1" customWidth="1"/>
    <col min="11526" max="11776" width="9.140625" style="83"/>
    <col min="11777" max="11777" width="4.7109375" style="83" bestFit="1" customWidth="1"/>
    <col min="11778" max="11778" width="19.7109375" style="83" customWidth="1"/>
    <col min="11779" max="11779" width="28.7109375" style="83" customWidth="1"/>
    <col min="11780" max="11780" width="33.42578125" style="83" customWidth="1"/>
    <col min="11781" max="11781" width="10.42578125" style="83" bestFit="1" customWidth="1"/>
    <col min="11782" max="12032" width="9.140625" style="83"/>
    <col min="12033" max="12033" width="4.7109375" style="83" bestFit="1" customWidth="1"/>
    <col min="12034" max="12034" width="19.7109375" style="83" customWidth="1"/>
    <col min="12035" max="12035" width="28.7109375" style="83" customWidth="1"/>
    <col min="12036" max="12036" width="33.42578125" style="83" customWidth="1"/>
    <col min="12037" max="12037" width="10.42578125" style="83" bestFit="1" customWidth="1"/>
    <col min="12038" max="12288" width="9.140625" style="83"/>
    <col min="12289" max="12289" width="4.7109375" style="83" bestFit="1" customWidth="1"/>
    <col min="12290" max="12290" width="19.7109375" style="83" customWidth="1"/>
    <col min="12291" max="12291" width="28.7109375" style="83" customWidth="1"/>
    <col min="12292" max="12292" width="33.42578125" style="83" customWidth="1"/>
    <col min="12293" max="12293" width="10.42578125" style="83" bestFit="1" customWidth="1"/>
    <col min="12294" max="12544" width="9.140625" style="83"/>
    <col min="12545" max="12545" width="4.7109375" style="83" bestFit="1" customWidth="1"/>
    <col min="12546" max="12546" width="19.7109375" style="83" customWidth="1"/>
    <col min="12547" max="12547" width="28.7109375" style="83" customWidth="1"/>
    <col min="12548" max="12548" width="33.42578125" style="83" customWidth="1"/>
    <col min="12549" max="12549" width="10.42578125" style="83" bestFit="1" customWidth="1"/>
    <col min="12550" max="12800" width="9.140625" style="83"/>
    <col min="12801" max="12801" width="4.7109375" style="83" bestFit="1" customWidth="1"/>
    <col min="12802" max="12802" width="19.7109375" style="83" customWidth="1"/>
    <col min="12803" max="12803" width="28.7109375" style="83" customWidth="1"/>
    <col min="12804" max="12804" width="33.42578125" style="83" customWidth="1"/>
    <col min="12805" max="12805" width="10.42578125" style="83" bestFit="1" customWidth="1"/>
    <col min="12806" max="13056" width="9.140625" style="83"/>
    <col min="13057" max="13057" width="4.7109375" style="83" bestFit="1" customWidth="1"/>
    <col min="13058" max="13058" width="19.7109375" style="83" customWidth="1"/>
    <col min="13059" max="13059" width="28.7109375" style="83" customWidth="1"/>
    <col min="13060" max="13060" width="33.42578125" style="83" customWidth="1"/>
    <col min="13061" max="13061" width="10.42578125" style="83" bestFit="1" customWidth="1"/>
    <col min="13062" max="13312" width="9.140625" style="83"/>
    <col min="13313" max="13313" width="4.7109375" style="83" bestFit="1" customWidth="1"/>
    <col min="13314" max="13314" width="19.7109375" style="83" customWidth="1"/>
    <col min="13315" max="13315" width="28.7109375" style="83" customWidth="1"/>
    <col min="13316" max="13316" width="33.42578125" style="83" customWidth="1"/>
    <col min="13317" max="13317" width="10.42578125" style="83" bestFit="1" customWidth="1"/>
    <col min="13318" max="13568" width="9.140625" style="83"/>
    <col min="13569" max="13569" width="4.7109375" style="83" bestFit="1" customWidth="1"/>
    <col min="13570" max="13570" width="19.7109375" style="83" customWidth="1"/>
    <col min="13571" max="13571" width="28.7109375" style="83" customWidth="1"/>
    <col min="13572" max="13572" width="33.42578125" style="83" customWidth="1"/>
    <col min="13573" max="13573" width="10.42578125" style="83" bestFit="1" customWidth="1"/>
    <col min="13574" max="13824" width="9.140625" style="83"/>
    <col min="13825" max="13825" width="4.7109375" style="83" bestFit="1" customWidth="1"/>
    <col min="13826" max="13826" width="19.7109375" style="83" customWidth="1"/>
    <col min="13827" max="13827" width="28.7109375" style="83" customWidth="1"/>
    <col min="13828" max="13828" width="33.42578125" style="83" customWidth="1"/>
    <col min="13829" max="13829" width="10.42578125" style="83" bestFit="1" customWidth="1"/>
    <col min="13830" max="14080" width="9.140625" style="83"/>
    <col min="14081" max="14081" width="4.7109375" style="83" bestFit="1" customWidth="1"/>
    <col min="14082" max="14082" width="19.7109375" style="83" customWidth="1"/>
    <col min="14083" max="14083" width="28.7109375" style="83" customWidth="1"/>
    <col min="14084" max="14084" width="33.42578125" style="83" customWidth="1"/>
    <col min="14085" max="14085" width="10.42578125" style="83" bestFit="1" customWidth="1"/>
    <col min="14086" max="14336" width="9.140625" style="83"/>
    <col min="14337" max="14337" width="4.7109375" style="83" bestFit="1" customWidth="1"/>
    <col min="14338" max="14338" width="19.7109375" style="83" customWidth="1"/>
    <col min="14339" max="14339" width="28.7109375" style="83" customWidth="1"/>
    <col min="14340" max="14340" width="33.42578125" style="83" customWidth="1"/>
    <col min="14341" max="14341" width="10.42578125" style="83" bestFit="1" customWidth="1"/>
    <col min="14342" max="14592" width="9.140625" style="83"/>
    <col min="14593" max="14593" width="4.7109375" style="83" bestFit="1" customWidth="1"/>
    <col min="14594" max="14594" width="19.7109375" style="83" customWidth="1"/>
    <col min="14595" max="14595" width="28.7109375" style="83" customWidth="1"/>
    <col min="14596" max="14596" width="33.42578125" style="83" customWidth="1"/>
    <col min="14597" max="14597" width="10.42578125" style="83" bestFit="1" customWidth="1"/>
    <col min="14598" max="14848" width="9.140625" style="83"/>
    <col min="14849" max="14849" width="4.7109375" style="83" bestFit="1" customWidth="1"/>
    <col min="14850" max="14850" width="19.7109375" style="83" customWidth="1"/>
    <col min="14851" max="14851" width="28.7109375" style="83" customWidth="1"/>
    <col min="14852" max="14852" width="33.42578125" style="83" customWidth="1"/>
    <col min="14853" max="14853" width="10.42578125" style="83" bestFit="1" customWidth="1"/>
    <col min="14854" max="15104" width="9.140625" style="83"/>
    <col min="15105" max="15105" width="4.7109375" style="83" bestFit="1" customWidth="1"/>
    <col min="15106" max="15106" width="19.7109375" style="83" customWidth="1"/>
    <col min="15107" max="15107" width="28.7109375" style="83" customWidth="1"/>
    <col min="15108" max="15108" width="33.42578125" style="83" customWidth="1"/>
    <col min="15109" max="15109" width="10.42578125" style="83" bestFit="1" customWidth="1"/>
    <col min="15110" max="15360" width="9.140625" style="83"/>
    <col min="15361" max="15361" width="4.7109375" style="83" bestFit="1" customWidth="1"/>
    <col min="15362" max="15362" width="19.7109375" style="83" customWidth="1"/>
    <col min="15363" max="15363" width="28.7109375" style="83" customWidth="1"/>
    <col min="15364" max="15364" width="33.42578125" style="83" customWidth="1"/>
    <col min="15365" max="15365" width="10.42578125" style="83" bestFit="1" customWidth="1"/>
    <col min="15366" max="15616" width="9.140625" style="83"/>
    <col min="15617" max="15617" width="4.7109375" style="83" bestFit="1" customWidth="1"/>
    <col min="15618" max="15618" width="19.7109375" style="83" customWidth="1"/>
    <col min="15619" max="15619" width="28.7109375" style="83" customWidth="1"/>
    <col min="15620" max="15620" width="33.42578125" style="83" customWidth="1"/>
    <col min="15621" max="15621" width="10.42578125" style="83" bestFit="1" customWidth="1"/>
    <col min="15622" max="15872" width="9.140625" style="83"/>
    <col min="15873" max="15873" width="4.7109375" style="83" bestFit="1" customWidth="1"/>
    <col min="15874" max="15874" width="19.7109375" style="83" customWidth="1"/>
    <col min="15875" max="15875" width="28.7109375" style="83" customWidth="1"/>
    <col min="15876" max="15876" width="33.42578125" style="83" customWidth="1"/>
    <col min="15877" max="15877" width="10.42578125" style="83" bestFit="1" customWidth="1"/>
    <col min="15878" max="16128" width="9.140625" style="83"/>
    <col min="16129" max="16129" width="4.7109375" style="83" bestFit="1" customWidth="1"/>
    <col min="16130" max="16130" width="19.7109375" style="83" customWidth="1"/>
    <col min="16131" max="16131" width="28.7109375" style="83" customWidth="1"/>
    <col min="16132" max="16132" width="33.42578125" style="83" customWidth="1"/>
    <col min="16133" max="16133" width="10.42578125" style="83" bestFit="1" customWidth="1"/>
    <col min="16134" max="16384" width="9.140625" style="83"/>
  </cols>
  <sheetData>
    <row r="1" spans="1:10" ht="20.100000000000001" customHeight="1" x14ac:dyDescent="0.25">
      <c r="A1" s="151" t="s">
        <v>13</v>
      </c>
      <c r="B1" s="151"/>
      <c r="C1" s="73"/>
      <c r="D1" s="73"/>
    </row>
    <row r="2" spans="1:10" s="84" customFormat="1" ht="33" customHeight="1" x14ac:dyDescent="0.25">
      <c r="A2" s="152" t="s">
        <v>55</v>
      </c>
      <c r="B2" s="152"/>
      <c r="C2" s="152"/>
      <c r="D2" s="152"/>
    </row>
    <row r="3" spans="1:10" s="84" customFormat="1" ht="15" customHeight="1" x14ac:dyDescent="0.25">
      <c r="A3" s="85"/>
      <c r="B3" s="85"/>
      <c r="C3" s="85"/>
      <c r="D3" s="85"/>
    </row>
    <row r="4" spans="1:10" ht="15" customHeight="1" x14ac:dyDescent="0.3">
      <c r="A4" s="153" t="s">
        <v>47</v>
      </c>
      <c r="B4" s="153"/>
      <c r="C4" s="153"/>
      <c r="D4" s="153"/>
      <c r="E4" s="86"/>
      <c r="F4" s="86"/>
      <c r="G4" s="86"/>
      <c r="H4" s="86"/>
      <c r="I4" s="86"/>
      <c r="J4" s="86"/>
    </row>
    <row r="6" spans="1:10" s="84" customFormat="1" ht="20.100000000000001" customHeight="1" x14ac:dyDescent="0.25">
      <c r="A6" s="149" t="s">
        <v>1</v>
      </c>
      <c r="B6" s="149"/>
      <c r="C6" s="154"/>
      <c r="D6" s="155"/>
    </row>
    <row r="7" spans="1:10" s="84" customFormat="1" ht="20.100000000000001" customHeight="1" x14ac:dyDescent="0.25">
      <c r="A7" s="149" t="s">
        <v>2</v>
      </c>
      <c r="B7" s="149"/>
      <c r="C7" s="150"/>
      <c r="D7" s="149"/>
    </row>
    <row r="8" spans="1:10" ht="20.100000000000001" customHeight="1" x14ac:dyDescent="0.25">
      <c r="A8" s="151" t="s">
        <v>3</v>
      </c>
      <c r="B8" s="151"/>
      <c r="C8" s="150"/>
      <c r="D8" s="149"/>
    </row>
    <row r="9" spans="1:10" ht="20.100000000000001" customHeight="1" x14ac:dyDescent="0.25">
      <c r="A9" s="151" t="s">
        <v>4</v>
      </c>
      <c r="B9" s="151"/>
      <c r="C9" s="150"/>
      <c r="D9" s="149"/>
    </row>
    <row r="10" spans="1:10" ht="20.100000000000001" customHeight="1" x14ac:dyDescent="0.25">
      <c r="A10" s="73"/>
      <c r="B10" s="73"/>
      <c r="C10" s="87"/>
      <c r="D10" s="73"/>
    </row>
    <row r="11" spans="1:10" s="88" customFormat="1" ht="20.100000000000001" customHeight="1" x14ac:dyDescent="0.25">
      <c r="A11" s="157" t="s">
        <v>48</v>
      </c>
      <c r="B11" s="157"/>
      <c r="C11" s="157"/>
      <c r="D11" s="157"/>
    </row>
    <row r="12" spans="1:10" ht="74.25" customHeight="1" x14ac:dyDescent="0.2">
      <c r="A12" s="75" t="s">
        <v>49</v>
      </c>
      <c r="B12" s="149" t="s">
        <v>50</v>
      </c>
      <c r="C12" s="149"/>
      <c r="D12" s="149"/>
    </row>
    <row r="13" spans="1:10" ht="47.25" customHeight="1" x14ac:dyDescent="0.2">
      <c r="A13" s="75" t="s">
        <v>49</v>
      </c>
      <c r="B13" s="149" t="s">
        <v>51</v>
      </c>
      <c r="C13" s="149"/>
      <c r="D13" s="149"/>
    </row>
    <row r="14" spans="1:10" ht="48.75" customHeight="1" x14ac:dyDescent="0.2">
      <c r="A14" s="75" t="s">
        <v>49</v>
      </c>
      <c r="B14" s="149" t="s">
        <v>52</v>
      </c>
      <c r="C14" s="149"/>
      <c r="D14" s="149"/>
    </row>
    <row r="15" spans="1:10" ht="9" customHeight="1" x14ac:dyDescent="0.25">
      <c r="A15" s="73"/>
      <c r="B15" s="73"/>
      <c r="C15" s="73"/>
      <c r="D15" s="73"/>
    </row>
    <row r="16" spans="1:10" s="88" customFormat="1" ht="20.100000000000001" customHeight="1" x14ac:dyDescent="0.25">
      <c r="A16" s="89" t="s">
        <v>9</v>
      </c>
      <c r="B16" s="82">
        <f>'Príloha č. 1'!B18:C18</f>
        <v>0</v>
      </c>
      <c r="C16" s="89"/>
      <c r="D16" s="89"/>
    </row>
    <row r="17" spans="1:5" s="88" customFormat="1" ht="20.100000000000001" customHeight="1" x14ac:dyDescent="0.25">
      <c r="A17" s="89" t="s">
        <v>10</v>
      </c>
      <c r="B17" s="82">
        <f>'Príloha č. 1'!B19:C19</f>
        <v>0</v>
      </c>
      <c r="C17" s="89"/>
      <c r="D17" s="89"/>
    </row>
    <row r="18" spans="1:5" ht="13.5" customHeight="1" x14ac:dyDescent="0.25">
      <c r="A18" s="73"/>
      <c r="B18" s="73"/>
      <c r="C18" s="73"/>
      <c r="D18" s="90"/>
    </row>
    <row r="19" spans="1:5" ht="15" customHeight="1" x14ac:dyDescent="0.25">
      <c r="A19" s="73"/>
      <c r="B19" s="73"/>
      <c r="C19" s="91" t="s">
        <v>53</v>
      </c>
      <c r="D19" s="92" t="str">
        <f>IF('[1]Príloha č. 1'!$D$22="","",'[1]Príloha č. 1'!$D$22)</f>
        <v/>
      </c>
    </row>
    <row r="20" spans="1:5" ht="15" x14ac:dyDescent="0.25">
      <c r="A20" s="73"/>
      <c r="B20" s="73"/>
      <c r="C20" s="76"/>
      <c r="D20" s="93" t="s">
        <v>54</v>
      </c>
    </row>
    <row r="21" spans="1:5" s="94" customFormat="1" ht="15" x14ac:dyDescent="0.25">
      <c r="A21" s="156" t="s">
        <v>12</v>
      </c>
      <c r="B21" s="156"/>
      <c r="C21" s="76"/>
      <c r="D21" s="76"/>
    </row>
    <row r="22" spans="1:5" s="94" customFormat="1" ht="12" customHeight="1" x14ac:dyDescent="0.25">
      <c r="A22" s="95"/>
      <c r="B22" s="151" t="s">
        <v>14</v>
      </c>
      <c r="C22" s="151"/>
      <c r="D22" s="93"/>
      <c r="E22" s="96"/>
    </row>
    <row r="23" spans="1:5" ht="15" x14ac:dyDescent="0.25">
      <c r="A23" s="73"/>
      <c r="B23" s="73"/>
      <c r="C23" s="73"/>
      <c r="D23" s="73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6" priority="2">
      <formula>LEN(TRIM(A22))=0</formula>
    </cfRule>
  </conditionalFormatting>
  <conditionalFormatting sqref="C6:D9">
    <cfRule type="containsBlanks" dxfId="15" priority="4">
      <formula>LEN(TRIM(C6))=0</formula>
    </cfRule>
  </conditionalFormatting>
  <conditionalFormatting sqref="B16:B17">
    <cfRule type="containsBlanks" dxfId="14" priority="3">
      <formula>LEN(TRIM(B16))=0</formula>
    </cfRule>
  </conditionalFormatting>
  <conditionalFormatting sqref="D19">
    <cfRule type="containsBlanks" dxfId="13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5&amp;"Arial,Normálne"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L23"/>
  <sheetViews>
    <sheetView showGridLines="0" zoomScale="90" zoomScaleNormal="90" workbookViewId="0">
      <selection sqref="A1:B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138" t="s">
        <v>13</v>
      </c>
      <c r="B1" s="138"/>
    </row>
    <row r="2" spans="1:12" ht="33.75" customHeight="1" x14ac:dyDescent="0.25">
      <c r="A2" s="167" t="s">
        <v>55</v>
      </c>
      <c r="B2" s="167"/>
      <c r="C2" s="167"/>
      <c r="D2" s="167"/>
      <c r="E2" s="166"/>
      <c r="F2" s="166"/>
      <c r="G2" s="166"/>
      <c r="H2" s="166"/>
      <c r="I2" s="166"/>
      <c r="J2" s="166"/>
      <c r="K2" s="166"/>
      <c r="L2" s="166"/>
    </row>
    <row r="3" spans="1:12" ht="15" customHeight="1" x14ac:dyDescent="0.25">
      <c r="A3" s="143"/>
      <c r="B3" s="143"/>
      <c r="C3" s="143"/>
      <c r="D3" s="143"/>
      <c r="E3" s="143"/>
      <c r="F3" s="38"/>
      <c r="G3" s="38"/>
      <c r="H3" s="38"/>
    </row>
    <row r="4" spans="1:12" s="15" customFormat="1" ht="55.5" customHeight="1" x14ac:dyDescent="0.25">
      <c r="A4" s="148" t="s">
        <v>39</v>
      </c>
      <c r="B4" s="148"/>
      <c r="C4" s="148"/>
      <c r="D4" s="148"/>
      <c r="E4" s="29"/>
      <c r="F4" s="29"/>
      <c r="G4" s="29"/>
      <c r="H4" s="29"/>
      <c r="I4" s="29"/>
      <c r="J4" s="29"/>
      <c r="K4" s="29"/>
      <c r="L4" s="29"/>
    </row>
    <row r="5" spans="1:12" s="15" customFormat="1" ht="18.75" x14ac:dyDescent="0.25">
      <c r="A5" s="39"/>
      <c r="B5" s="39"/>
      <c r="C5" s="39"/>
      <c r="D5" s="39"/>
      <c r="E5" s="29"/>
      <c r="F5" s="29"/>
      <c r="G5" s="29"/>
      <c r="H5" s="29"/>
      <c r="I5" s="29"/>
      <c r="J5" s="29"/>
      <c r="K5" s="29"/>
      <c r="L5" s="29"/>
    </row>
    <row r="6" spans="1:12" s="15" customFormat="1" ht="20.100000000000001" customHeight="1" x14ac:dyDescent="0.25">
      <c r="A6" s="140" t="s">
        <v>1</v>
      </c>
      <c r="B6" s="140"/>
      <c r="C6" s="158"/>
      <c r="D6" s="158"/>
      <c r="J6" s="30"/>
    </row>
    <row r="7" spans="1:12" s="15" customFormat="1" ht="20.100000000000001" customHeight="1" x14ac:dyDescent="0.25">
      <c r="A7" s="141" t="s">
        <v>2</v>
      </c>
      <c r="B7" s="141"/>
      <c r="C7" s="159"/>
      <c r="D7" s="159"/>
    </row>
    <row r="8" spans="1:12" s="15" customFormat="1" ht="20.100000000000001" customHeight="1" x14ac:dyDescent="0.25">
      <c r="A8" s="141" t="s">
        <v>3</v>
      </c>
      <c r="B8" s="141"/>
      <c r="C8" s="159"/>
      <c r="D8" s="159"/>
    </row>
    <row r="9" spans="1:12" s="15" customFormat="1" ht="20.100000000000001" customHeight="1" x14ac:dyDescent="0.25">
      <c r="A9" s="141" t="s">
        <v>4</v>
      </c>
      <c r="B9" s="141"/>
      <c r="C9" s="159"/>
      <c r="D9" s="159"/>
    </row>
    <row r="10" spans="1:12" x14ac:dyDescent="0.25">
      <c r="C10" s="40"/>
    </row>
    <row r="11" spans="1:12" ht="48" customHeight="1" x14ac:dyDescent="0.25">
      <c r="A11" s="146" t="s">
        <v>40</v>
      </c>
      <c r="B11" s="146"/>
      <c r="C11" s="146"/>
      <c r="D11" s="146"/>
    </row>
    <row r="12" spans="1:12" x14ac:dyDescent="0.25">
      <c r="C12" s="40"/>
    </row>
    <row r="14" spans="1:12" ht="20.100000000000001" customHeight="1" x14ac:dyDescent="0.25">
      <c r="A14" s="13" t="s">
        <v>9</v>
      </c>
      <c r="B14" s="137"/>
      <c r="C14" s="137"/>
    </row>
    <row r="15" spans="1:12" ht="20.100000000000001" customHeight="1" x14ac:dyDescent="0.25">
      <c r="A15" s="13" t="s">
        <v>10</v>
      </c>
      <c r="B15" s="137"/>
      <c r="C15" s="137"/>
    </row>
    <row r="18" spans="1:12" ht="24.95" customHeight="1" x14ac:dyDescent="0.25">
      <c r="C18" s="48" t="s">
        <v>37</v>
      </c>
      <c r="D18" s="2"/>
      <c r="K18" s="31"/>
      <c r="L18" s="31"/>
    </row>
    <row r="19" spans="1:12" ht="24.95" customHeight="1" x14ac:dyDescent="0.25">
      <c r="C19" s="48" t="s">
        <v>38</v>
      </c>
      <c r="D19" s="49"/>
    </row>
    <row r="20" spans="1:12" x14ac:dyDescent="0.25">
      <c r="C20" s="48"/>
      <c r="D20" s="16"/>
    </row>
    <row r="21" spans="1:12" s="16" customFormat="1" x14ac:dyDescent="0.25">
      <c r="A21" s="139" t="s">
        <v>12</v>
      </c>
      <c r="B21" s="139"/>
      <c r="E21" s="13"/>
    </row>
    <row r="22" spans="1:12" s="19" customFormat="1" ht="15" customHeight="1" x14ac:dyDescent="0.25">
      <c r="A22" s="17"/>
      <c r="B22" s="147" t="s">
        <v>14</v>
      </c>
      <c r="C22" s="147"/>
      <c r="D22" s="18"/>
      <c r="E22" s="13"/>
    </row>
    <row r="23" spans="1:12" s="23" customFormat="1" x14ac:dyDescent="0.25">
      <c r="A23" s="13"/>
      <c r="B23" s="20"/>
      <c r="C23" s="32"/>
      <c r="D23" s="21"/>
      <c r="E23" s="13"/>
      <c r="F23" s="22"/>
      <c r="G23" s="21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12" priority="5">
      <formula>LEN(TRIM(C6))=0</formula>
    </cfRule>
  </conditionalFormatting>
  <conditionalFormatting sqref="C7:D9">
    <cfRule type="containsBlanks" dxfId="11" priority="4">
      <formula>LEN(TRIM(C7))=0</formula>
    </cfRule>
  </conditionalFormatting>
  <conditionalFormatting sqref="C6:D9">
    <cfRule type="containsBlanks" dxfId="10" priority="3">
      <formula>LEN(TRIM(C6))=0</formula>
    </cfRule>
  </conditionalFormatting>
  <conditionalFormatting sqref="B14:C15">
    <cfRule type="containsBlanks" dxfId="9" priority="2">
      <formula>LEN(TRIM(B14))=0</formula>
    </cfRule>
  </conditionalFormatting>
  <conditionalFormatting sqref="D19">
    <cfRule type="containsBlanks" dxfId="8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L23"/>
  <sheetViews>
    <sheetView showGridLines="0" zoomScale="90" zoomScaleNormal="90" workbookViewId="0">
      <selection sqref="A1:B1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138" t="s">
        <v>13</v>
      </c>
      <c r="B1" s="138"/>
    </row>
    <row r="2" spans="1:12" ht="33.75" customHeight="1" x14ac:dyDescent="0.25">
      <c r="A2" s="167" t="s">
        <v>55</v>
      </c>
      <c r="B2" s="167"/>
      <c r="C2" s="167"/>
      <c r="D2" s="167"/>
      <c r="E2" s="166"/>
      <c r="F2" s="166"/>
      <c r="G2" s="166"/>
      <c r="H2" s="166"/>
      <c r="I2" s="166"/>
      <c r="J2" s="166"/>
      <c r="K2" s="166"/>
      <c r="L2" s="166"/>
    </row>
    <row r="3" spans="1:12" ht="15" customHeight="1" x14ac:dyDescent="0.25">
      <c r="A3" s="143"/>
      <c r="B3" s="143"/>
      <c r="C3" s="143"/>
      <c r="D3" s="143"/>
      <c r="E3" s="143"/>
      <c r="F3" s="38"/>
      <c r="G3" s="38"/>
      <c r="H3" s="38"/>
    </row>
    <row r="4" spans="1:12" s="15" customFormat="1" ht="40.5" customHeight="1" x14ac:dyDescent="0.25">
      <c r="A4" s="148" t="s">
        <v>41</v>
      </c>
      <c r="B4" s="148"/>
      <c r="C4" s="148"/>
      <c r="D4" s="148"/>
      <c r="E4" s="29"/>
      <c r="F4" s="29"/>
      <c r="G4" s="29"/>
      <c r="H4" s="29"/>
      <c r="I4" s="29"/>
    </row>
    <row r="5" spans="1:12" s="15" customFormat="1" ht="18.75" x14ac:dyDescent="0.25">
      <c r="A5" s="39"/>
      <c r="B5" s="39"/>
      <c r="C5" s="39"/>
      <c r="D5" s="39"/>
      <c r="E5" s="29"/>
      <c r="F5" s="29"/>
      <c r="G5" s="29"/>
      <c r="H5" s="29"/>
      <c r="I5" s="29"/>
    </row>
    <row r="6" spans="1:12" s="15" customFormat="1" ht="20.100000000000001" customHeight="1" x14ac:dyDescent="0.25">
      <c r="A6" s="140" t="s">
        <v>1</v>
      </c>
      <c r="B6" s="140"/>
      <c r="C6" s="158"/>
      <c r="D6" s="158"/>
    </row>
    <row r="7" spans="1:12" s="15" customFormat="1" ht="20.100000000000001" customHeight="1" x14ac:dyDescent="0.25">
      <c r="A7" s="141" t="s">
        <v>2</v>
      </c>
      <c r="B7" s="141"/>
      <c r="C7" s="159"/>
      <c r="D7" s="159"/>
    </row>
    <row r="8" spans="1:12" s="15" customFormat="1" ht="20.100000000000001" customHeight="1" x14ac:dyDescent="0.25">
      <c r="A8" s="141" t="s">
        <v>3</v>
      </c>
      <c r="B8" s="141"/>
      <c r="C8" s="159"/>
      <c r="D8" s="159"/>
    </row>
    <row r="9" spans="1:12" s="15" customFormat="1" ht="20.100000000000001" customHeight="1" x14ac:dyDescent="0.25">
      <c r="A9" s="141" t="s">
        <v>4</v>
      </c>
      <c r="B9" s="141"/>
      <c r="C9" s="159"/>
      <c r="D9" s="159"/>
    </row>
    <row r="10" spans="1:12" x14ac:dyDescent="0.25">
      <c r="C10" s="40"/>
    </row>
    <row r="11" spans="1:12" ht="48" customHeight="1" x14ac:dyDescent="0.25">
      <c r="A11" s="146" t="s">
        <v>42</v>
      </c>
      <c r="B11" s="146"/>
      <c r="C11" s="146"/>
      <c r="D11" s="146"/>
    </row>
    <row r="12" spans="1:12" x14ac:dyDescent="0.25">
      <c r="C12" s="40"/>
    </row>
    <row r="14" spans="1:12" ht="20.100000000000001" customHeight="1" x14ac:dyDescent="0.25">
      <c r="A14" s="13" t="s">
        <v>9</v>
      </c>
      <c r="B14" s="137"/>
      <c r="C14" s="137"/>
    </row>
    <row r="15" spans="1:12" ht="20.100000000000001" customHeight="1" x14ac:dyDescent="0.25">
      <c r="A15" s="13" t="s">
        <v>10</v>
      </c>
      <c r="B15" s="137"/>
      <c r="C15" s="137"/>
    </row>
    <row r="18" spans="1:9" ht="20.100000000000001" customHeight="1" x14ac:dyDescent="0.25">
      <c r="C18" s="48" t="s">
        <v>37</v>
      </c>
      <c r="D18" s="2"/>
      <c r="I18" s="31"/>
    </row>
    <row r="19" spans="1:9" ht="20.100000000000001" customHeight="1" x14ac:dyDescent="0.25">
      <c r="C19" s="48" t="s">
        <v>38</v>
      </c>
      <c r="D19" s="49"/>
    </row>
    <row r="20" spans="1:9" x14ac:dyDescent="0.25">
      <c r="C20" s="48"/>
      <c r="D20" s="16"/>
    </row>
    <row r="21" spans="1:9" s="16" customFormat="1" x14ac:dyDescent="0.25">
      <c r="A21" s="139" t="s">
        <v>12</v>
      </c>
      <c r="B21" s="139"/>
      <c r="E21" s="13"/>
    </row>
    <row r="22" spans="1:9" s="19" customFormat="1" ht="15" customHeight="1" x14ac:dyDescent="0.25">
      <c r="A22" s="17"/>
      <c r="B22" s="147" t="s">
        <v>14</v>
      </c>
      <c r="C22" s="147"/>
      <c r="D22" s="18"/>
      <c r="E22" s="13"/>
    </row>
    <row r="23" spans="1:9" s="23" customFormat="1" x14ac:dyDescent="0.25">
      <c r="A23" s="13"/>
      <c r="B23" s="20"/>
      <c r="C23" s="32"/>
      <c r="D23" s="21"/>
      <c r="E23" s="13"/>
      <c r="F23" s="22"/>
      <c r="G23" s="21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7" priority="5">
      <formula>LEN(TRIM(D19))=0</formula>
    </cfRule>
  </conditionalFormatting>
  <conditionalFormatting sqref="C6:D9">
    <cfRule type="containsBlanks" dxfId="6" priority="4">
      <formula>LEN(TRIM(C6))=0</formula>
    </cfRule>
  </conditionalFormatting>
  <conditionalFormatting sqref="C7:D9">
    <cfRule type="containsBlanks" dxfId="5" priority="3">
      <formula>LEN(TRIM(C7))=0</formula>
    </cfRule>
  </conditionalFormatting>
  <conditionalFormatting sqref="C6:D9">
    <cfRule type="containsBlanks" dxfId="4" priority="2">
      <formula>LEN(TRIM(C6))=0</formula>
    </cfRule>
  </conditionalFormatting>
  <conditionalFormatting sqref="B14:C15">
    <cfRule type="containsBlanks" dxfId="3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Roman,Tučné"&amp;12Príloha č. 7&amp;"Times New Roman,Normálne"
Vyhlásenie uchádzača o zápise do ZHS&amp;"Times New Roman,Tučné"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I31"/>
  <sheetViews>
    <sheetView showGridLines="0" zoomScale="90" zoomScaleNormal="90" workbookViewId="0">
      <selection sqref="A1:E1"/>
    </sheetView>
  </sheetViews>
  <sheetFormatPr defaultColWidth="9.140625" defaultRowHeight="15" x14ac:dyDescent="0.25"/>
  <cols>
    <col min="1" max="1" width="4.85546875" style="47" customWidth="1"/>
    <col min="2" max="2" width="24.140625" style="47" customWidth="1"/>
    <col min="3" max="3" width="32.85546875" style="47" customWidth="1"/>
    <col min="4" max="4" width="25.42578125" style="47" customWidth="1"/>
    <col min="5" max="5" width="21" style="47" customWidth="1"/>
    <col min="6" max="16384" width="9.140625" style="47"/>
  </cols>
  <sheetData>
    <row r="1" spans="1:8" s="41" customFormat="1" ht="19.5" customHeight="1" x14ac:dyDescent="0.25">
      <c r="A1" s="161" t="s">
        <v>13</v>
      </c>
      <c r="B1" s="161"/>
      <c r="C1" s="161"/>
      <c r="D1" s="161"/>
      <c r="E1" s="161"/>
    </row>
    <row r="2" spans="1:8" s="41" customFormat="1" ht="36" customHeight="1" x14ac:dyDescent="0.2">
      <c r="A2" s="162" t="s">
        <v>55</v>
      </c>
      <c r="B2" s="162"/>
      <c r="C2" s="162"/>
      <c r="D2" s="162"/>
      <c r="E2" s="162"/>
      <c r="F2" s="42"/>
      <c r="G2" s="42"/>
      <c r="H2" s="42"/>
    </row>
    <row r="3" spans="1:8" s="41" customFormat="1" ht="15" customHeight="1" x14ac:dyDescent="0.2">
      <c r="A3" s="52"/>
      <c r="B3" s="52"/>
      <c r="C3" s="52"/>
      <c r="D3" s="52"/>
      <c r="E3" s="52"/>
      <c r="F3" s="43"/>
      <c r="G3" s="42"/>
      <c r="H3" s="42"/>
    </row>
    <row r="4" spans="1:8" s="46" customFormat="1" ht="24.95" customHeight="1" x14ac:dyDescent="0.25">
      <c r="A4" s="163" t="s">
        <v>46</v>
      </c>
      <c r="B4" s="163"/>
      <c r="C4" s="163"/>
      <c r="D4" s="163"/>
      <c r="E4" s="163"/>
      <c r="F4" s="44"/>
      <c r="G4" s="45"/>
      <c r="H4" s="45"/>
    </row>
    <row r="5" spans="1:8" ht="15.75" thickBot="1" x14ac:dyDescent="0.3">
      <c r="A5" s="51"/>
      <c r="B5" s="51"/>
      <c r="C5" s="51"/>
      <c r="D5" s="51"/>
      <c r="E5" s="51"/>
    </row>
    <row r="6" spans="1:8" ht="71.099999999999994" customHeight="1" x14ac:dyDescent="0.25">
      <c r="A6" s="53" t="s">
        <v>33</v>
      </c>
      <c r="B6" s="54" t="s">
        <v>34</v>
      </c>
      <c r="C6" s="54" t="s">
        <v>36</v>
      </c>
      <c r="D6" s="54" t="s">
        <v>43</v>
      </c>
      <c r="E6" s="55" t="s">
        <v>35</v>
      </c>
    </row>
    <row r="7" spans="1:8" x14ac:dyDescent="0.25">
      <c r="A7" s="56" t="s">
        <v>15</v>
      </c>
      <c r="B7" s="56" t="s">
        <v>16</v>
      </c>
      <c r="C7" s="56" t="s">
        <v>17</v>
      </c>
      <c r="D7" s="56" t="s">
        <v>18</v>
      </c>
      <c r="E7" s="56" t="s">
        <v>20</v>
      </c>
    </row>
    <row r="8" spans="1:8" ht="39.950000000000003" customHeight="1" x14ac:dyDescent="0.25">
      <c r="A8" s="57"/>
      <c r="B8" s="58"/>
      <c r="C8" s="59"/>
      <c r="D8" s="60"/>
      <c r="E8" s="61"/>
    </row>
    <row r="9" spans="1:8" ht="39.950000000000003" customHeight="1" x14ac:dyDescent="0.25">
      <c r="A9" s="57"/>
      <c r="B9" s="58"/>
      <c r="C9" s="59"/>
      <c r="D9" s="60"/>
      <c r="E9" s="61"/>
    </row>
    <row r="10" spans="1:8" ht="39.950000000000003" customHeight="1" x14ac:dyDescent="0.25">
      <c r="A10" s="57"/>
      <c r="B10" s="58"/>
      <c r="C10" s="59"/>
      <c r="D10" s="60"/>
      <c r="E10" s="61"/>
    </row>
    <row r="11" spans="1:8" ht="39.950000000000003" customHeight="1" x14ac:dyDescent="0.25">
      <c r="A11" s="57"/>
      <c r="B11" s="58"/>
      <c r="C11" s="59"/>
      <c r="D11" s="60"/>
      <c r="E11" s="61"/>
    </row>
    <row r="12" spans="1:8" ht="39.950000000000003" customHeight="1" x14ac:dyDescent="0.25">
      <c r="A12" s="57"/>
      <c r="B12" s="58"/>
      <c r="C12" s="59"/>
      <c r="D12" s="60"/>
      <c r="E12" s="61"/>
    </row>
    <row r="13" spans="1:8" ht="39.950000000000003" customHeight="1" thickBot="1" x14ac:dyDescent="0.3">
      <c r="A13" s="62"/>
      <c r="B13" s="63"/>
      <c r="C13" s="64"/>
      <c r="D13" s="65"/>
      <c r="E13" s="66"/>
    </row>
    <row r="14" spans="1:8" x14ac:dyDescent="0.25">
      <c r="A14" s="51"/>
      <c r="B14" s="51"/>
      <c r="C14" s="51"/>
      <c r="D14" s="51"/>
      <c r="E14" s="51"/>
    </row>
    <row r="15" spans="1:8" ht="20.100000000000001" customHeight="1" x14ac:dyDescent="0.25">
      <c r="A15" s="160" t="s">
        <v>1</v>
      </c>
      <c r="B15" s="160"/>
      <c r="C15" s="67"/>
      <c r="D15" s="68"/>
      <c r="E15" s="51"/>
    </row>
    <row r="16" spans="1:8" ht="20.100000000000001" customHeight="1" x14ac:dyDescent="0.25">
      <c r="A16" s="160" t="s">
        <v>2</v>
      </c>
      <c r="B16" s="160"/>
      <c r="C16" s="69"/>
      <c r="D16" s="70"/>
      <c r="E16" s="51"/>
    </row>
    <row r="17" spans="1:9" ht="20.100000000000001" customHeight="1" x14ac:dyDescent="0.25">
      <c r="A17" s="160" t="s">
        <v>3</v>
      </c>
      <c r="B17" s="160"/>
      <c r="C17" s="69"/>
      <c r="D17" s="70"/>
      <c r="E17" s="51"/>
    </row>
    <row r="18" spans="1:9" ht="20.100000000000001" customHeight="1" x14ac:dyDescent="0.25">
      <c r="A18" s="160" t="s">
        <v>4</v>
      </c>
      <c r="B18" s="160"/>
      <c r="C18" s="69"/>
      <c r="D18" s="70"/>
      <c r="E18" s="51"/>
    </row>
    <row r="19" spans="1:9" x14ac:dyDescent="0.25">
      <c r="A19" s="51"/>
      <c r="B19" s="51"/>
      <c r="C19" s="51"/>
      <c r="D19" s="51"/>
      <c r="E19" s="51"/>
    </row>
    <row r="20" spans="1:9" x14ac:dyDescent="0.25">
      <c r="A20" s="51"/>
      <c r="B20" s="51"/>
      <c r="C20" s="51"/>
      <c r="D20" s="51"/>
      <c r="E20" s="51"/>
    </row>
    <row r="21" spans="1:9" ht="20.100000000000001" customHeight="1" x14ac:dyDescent="0.25">
      <c r="A21" s="71" t="s">
        <v>9</v>
      </c>
      <c r="B21" s="69"/>
      <c r="C21" s="72"/>
      <c r="D21" s="73"/>
      <c r="E21" s="51"/>
    </row>
    <row r="22" spans="1:9" ht="20.100000000000001" customHeight="1" x14ac:dyDescent="0.25">
      <c r="A22" s="71" t="s">
        <v>11</v>
      </c>
      <c r="B22" s="69"/>
      <c r="C22" s="74"/>
      <c r="D22" s="75"/>
      <c r="E22" s="51"/>
    </row>
    <row r="23" spans="1:9" x14ac:dyDescent="0.25">
      <c r="A23" s="73"/>
      <c r="B23" s="73"/>
      <c r="C23" s="73"/>
      <c r="D23" s="73"/>
      <c r="E23" s="51"/>
    </row>
    <row r="24" spans="1:9" ht="17.100000000000001" customHeight="1" x14ac:dyDescent="0.25">
      <c r="A24" s="73"/>
      <c r="B24" s="73"/>
      <c r="C24" s="73"/>
      <c r="D24" s="73"/>
      <c r="E24" s="51"/>
    </row>
    <row r="25" spans="1:9" s="13" customFormat="1" ht="20.100000000000001" customHeight="1" x14ac:dyDescent="0.25">
      <c r="C25" s="48" t="s">
        <v>37</v>
      </c>
      <c r="D25" s="2"/>
      <c r="I25" s="31"/>
    </row>
    <row r="26" spans="1:9" s="13" customFormat="1" ht="20.100000000000001" customHeight="1" x14ac:dyDescent="0.25">
      <c r="C26" s="48" t="s">
        <v>38</v>
      </c>
      <c r="D26" s="49"/>
    </row>
    <row r="27" spans="1:9" s="13" customFormat="1" x14ac:dyDescent="0.25">
      <c r="C27" s="48"/>
      <c r="D27" s="16"/>
    </row>
    <row r="28" spans="1:9" x14ac:dyDescent="0.25">
      <c r="A28" s="73"/>
      <c r="B28" s="73"/>
      <c r="C28" s="51"/>
      <c r="D28" s="51"/>
      <c r="E28" s="51"/>
    </row>
    <row r="29" spans="1:9" x14ac:dyDescent="0.25">
      <c r="A29" s="156" t="s">
        <v>12</v>
      </c>
      <c r="B29" s="156"/>
      <c r="C29" s="76"/>
      <c r="D29" s="51"/>
      <c r="E29" s="51"/>
    </row>
    <row r="30" spans="1:9" x14ac:dyDescent="0.25">
      <c r="A30" s="77"/>
      <c r="B30" s="157" t="s">
        <v>14</v>
      </c>
      <c r="C30" s="157"/>
      <c r="D30" s="51"/>
      <c r="E30" s="51"/>
    </row>
    <row r="31" spans="1:9" x14ac:dyDescent="0.25">
      <c r="A31" s="73"/>
      <c r="B31" s="73"/>
      <c r="C31" s="73"/>
      <c r="D31" s="73"/>
      <c r="E31" s="51"/>
    </row>
  </sheetData>
  <mergeCells count="9">
    <mergeCell ref="A18:B18"/>
    <mergeCell ref="A29:B29"/>
    <mergeCell ref="B30:C30"/>
    <mergeCell ref="A1:E1"/>
    <mergeCell ref="A2:E2"/>
    <mergeCell ref="A4:E4"/>
    <mergeCell ref="A15:B15"/>
    <mergeCell ref="A16:B16"/>
    <mergeCell ref="A17:B17"/>
  </mergeCells>
  <conditionalFormatting sqref="B21:B22">
    <cfRule type="containsBlanks" dxfId="2" priority="4">
      <formula>LEN(TRIM(B21))=0</formula>
    </cfRule>
  </conditionalFormatting>
  <conditionalFormatting sqref="C15:C18">
    <cfRule type="containsBlanks" dxfId="1" priority="2">
      <formula>LEN(TRIM(C15))=0</formula>
    </cfRule>
  </conditionalFormatting>
  <conditionalFormatting sqref="D26">
    <cfRule type="containsBlanks" dxfId="0" priority="1">
      <formula>LEN(TRIM(D26))=0</formula>
    </cfRule>
  </conditionalFormatting>
  <pageMargins left="0.7" right="0.7" top="0.78111111111111109" bottom="0.75" header="0.3" footer="0.3"/>
  <pageSetup paperSize="9" scale="74" orientation="portrait" r:id="rId1"/>
  <headerFooter>
    <oddHeader>&amp;L&amp;"Times New Roman,Tučné"Príloha č. 8&amp;"Times New Roman,Normálne"
Zoznam osôb zodpovedných za poskytnutie služby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Príloha č. 8</vt:lpstr>
      <vt:lpstr>'Príloha č. 1'!Oblasť_tlače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 8'!Oblasť_tlače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2018-03-08T09:16:26Z</cp:lastPrinted>
  <dcterms:created xsi:type="dcterms:W3CDTF">2014-08-04T05:30:35Z</dcterms:created>
  <dcterms:modified xsi:type="dcterms:W3CDTF">2021-11-26T12:18:24Z</dcterms:modified>
</cp:coreProperties>
</file>