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VUSCH záloha\10. VUSCH_záloha_10_2021\03. Lenka\2021_418. BOZP a OPP\04. Jospehine\01. Výzva na predloženie CP\"/>
    </mc:Choice>
  </mc:AlternateContent>
  <xr:revisionPtr revIDLastSave="0" documentId="13_ncr:1_{780BA0E4-4D44-443B-A605-C04326C0183A}" xr6:coauthVersionLast="47" xr6:coauthVersionMax="47" xr10:uidLastSave="{00000000-0000-0000-0000-000000000000}"/>
  <bookViews>
    <workbookView xWindow="-120" yWindow="-120" windowWidth="24240" windowHeight="13140" activeTab="2" xr2:uid="{E60BB992-4744-4DCA-9AB2-01420B7F5A3D}"/>
  </bookViews>
  <sheets>
    <sheet name="Príloha č. 1" sheetId="1" r:id="rId1"/>
    <sheet name="Príloha č. 2" sheetId="2" r:id="rId2"/>
    <sheet name="Príloha č.3" sheetId="3" r:id="rId3"/>
  </sheets>
  <definedNames>
    <definedName name="_xlnm.Print_Area" localSheetId="0">'Príloha č. 1'!$A$1:$E$71</definedName>
    <definedName name="_xlnm.Print_Area" localSheetId="1">'Príloha č. 2'!$A$1:$H$17</definedName>
    <definedName name="_xlnm.Print_Area" localSheetId="2">'Príloha č.3'!$A$1:$F$26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2" l="1"/>
  <c r="H6" i="2" s="1"/>
</calcChain>
</file>

<file path=xl/sharedStrings.xml><?xml version="1.0" encoding="utf-8"?>
<sst xmlns="http://schemas.openxmlformats.org/spreadsheetml/2006/main" count="138" uniqueCount="103">
  <si>
    <t>Názov predmetu zákazky: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</si>
  <si>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</si>
  <si>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</si>
  <si>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</si>
  <si>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</si>
  <si>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produktu</t>
  </si>
  <si>
    <t>xxx</t>
  </si>
  <si>
    <t>1.</t>
  </si>
  <si>
    <t>2.</t>
  </si>
  <si>
    <t>3.</t>
  </si>
  <si>
    <t>4.</t>
  </si>
  <si>
    <t>5.</t>
  </si>
  <si>
    <t>6.</t>
  </si>
  <si>
    <t>Týmto potvrdzujem, že všetky uvedené informácie sú pravdivé.</t>
  </si>
  <si>
    <t>IČO:</t>
  </si>
  <si>
    <t>DIČ:</t>
  </si>
  <si>
    <t>Meno a priezvisko:</t>
  </si>
  <si>
    <t>Pracovné zaradenie:</t>
  </si>
  <si>
    <t>Telefónne číslo:</t>
  </si>
  <si>
    <t>E-mail: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</si>
  <si>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</si>
  <si>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</si>
  <si>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</si>
  <si>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</si>
  <si>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</si>
  <si>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</si>
  <si>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ŠTRUKTÚROVANÝ ROZPOČET CENY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</si>
  <si>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</si>
  <si>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</si>
  <si>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</si>
  <si>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</si>
  <si>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</si>
  <si>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</si>
  <si>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</si>
  <si>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</si>
  <si>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</si>
  <si>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</si>
  <si>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</si>
  <si>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</si>
  <si>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Obchodný názov poskytovateľa:</t>
  </si>
  <si>
    <t>Sídlo poskytovateľa:</t>
  </si>
  <si>
    <t>Kontaktná osoba poskytovateľa pre účely overenia si informácií týkajúcich sa špecifikácií:</t>
  </si>
  <si>
    <t>povinné údaje vyplní poskytovateľ</t>
  </si>
  <si>
    <t>Podpis a pečiatka :</t>
  </si>
  <si>
    <t>Zabezpečenie zákonných služieb v oblasti bezpečnosti a ochrany zdravia pri práci (BOZP) a ochrany pred požiarmi (OPP)</t>
  </si>
  <si>
    <t>Zabezpečenie zákonných služieb v oblasti bezpečnosti a ochrany zdravia pri práci (ďalej len "BOZP")</t>
  </si>
  <si>
    <t>Bezpečnostno-technická služba plní a zabezpečuje pre objednávateľa úlohy uvedené v zákone č. 124/2006 Z. z. o bezpečnosti a ochrane zdravia pri práci v platnom znení. Poskytovateľ sa zaväzuje poskytovať služby bezpečnostného technika prostredníctvom osôb s odbornou spôsobilosťou podľa zákona č. 124/2006 Z. z. (najmenej traja autorizovaní bezpečnostní technici alebo najmenej dvaja autorizovaní bezpečnostní technici a jeden bezpečnostný technik)</t>
  </si>
  <si>
    <t>Požaduje sa poskytovanie bezpečnostno-technickej služby v minimálne nasledovnom rozsahu:</t>
  </si>
  <si>
    <t>Sledovanie zmien všeobecne záväzných právnych predpisov o BOZP, vyhodnocovanie a písomné informovanie objednávateľa o týchto zmenách a o ich vplyve na plnenie si povinností objednávateľa ako právnickej osoby a na potrebu aktualizácie predpísanej dokumentácie.</t>
  </si>
  <si>
    <t>Poskytovanie poradenskej činnosti pri plnení povinností objednávateľa na úseku BOZP.</t>
  </si>
  <si>
    <t>Vypracovávanie, vedenie a udržiavanie dokumentácie BOZP v súlade so skutočným stavom a v súlade s platnými právnymi predpismi v oblasti BOZP.</t>
  </si>
  <si>
    <t>Vykonávanie pravidelných kontrol v zmluvných objektoch min. 1x mesačne s písomným záznamom</t>
  </si>
  <si>
    <t>Vykonávanie vstupných a periodických školení zamestnancov, vedúcich zamestnancov a zástupcov zamestnancov podľa požiadaviek platnej legislatívy.</t>
  </si>
  <si>
    <t>Spolupracovanie pri optimalizácii pracovných podmienok v zmluvných objektoch a usmerňovanie postojov vedúcich zamestnancov a zamestnancov k BOZP.</t>
  </si>
  <si>
    <t>Výkon previerok pracovísk objednávateľa s identifikáciou nedostatkov a návrhom na zlepšenie zisteného stavu - preventívna kontrolná činnosť (objekty, komunikácie, stroje, zariadenia, náradia, nástroje, materiály, pracovné pomôcky, osobné ochranné pomôcky, pracovné postupy, usporiadanie pracovných miest a organizáciu práce) minimálne 1x za 3 mesiace s vyhotovením písomného záznamu</t>
  </si>
  <si>
    <t>Pravidelné kontrolovanie dodržiavania platných ustanovení právnych predpisov vzťahujúcich sa na bezpečnosť pri práci tak zamestnávateľom, ako aj zamestnancami.</t>
  </si>
  <si>
    <t>identifikácia a posudzovanie rizík v zmysle §6 ods. 1 písm. c) zákona 124/2006 Z.z. s návrhom OOPP</t>
  </si>
  <si>
    <t>Účasť a odborná pomoc pri šetrení pracovných úrazov, poskytovanie konzultácii pri riešení pracovných úrazov, iných ako pracovných úrazov, vypracovávanie záznamov o registrovaných pracovných úrazoch, závažných pracovných úrazoch a nebezpečných udalostiach v priestoroch objednávateľa.</t>
  </si>
  <si>
    <t>Zúčastňovanie sa na kontrolách vykonávaných štátnym dozorom v zmluvných objektoch objednávateľa a zastupovanie záujmov objednávateľa pri styku s orgámni štátnej správy. Zúčastňovanie sa interných auditov (2x ročne) a externého auditu (1x ročne) u objednávateľa.</t>
  </si>
  <si>
    <t>Požaduje sa zabezpečiť školenia v nasledovných frekvenciách:</t>
  </si>
  <si>
    <t>Vstupné školenie - aktuálne podľa potrieb objednávateľa, t.j. vždy pred nástupom novoprijatého zamestnanca na pracovisko (vždy k 1. a 15. dňu v mesiaci).</t>
  </si>
  <si>
    <t>Periodické školenia zamestnancov - podľa harmonogramu vyhotoveného objednávateľom zohľadňujúceho zmennosť a potreby prevádzky objednávateľa tak, aby každý zamestnanec absolvoval školenie 1x za 24 mesiacov, zamestnanec - vodič referentského vozidla taktiež absolvuje školenie 1x za 24 mesiacov (školenie sa bude konať vždy v rámci dohodnutej paušálnej platby).</t>
  </si>
  <si>
    <t>Periodické školenia vedúcich zamestnancov a školenia zástupcov zamestnancov - podľa harmonogramu vyhotoveného objednávateľom zohľadňujúceho zmennosť a potreby prevádzky objednávateľa tak, aby každý vedúci zamestnanec absolvoval školenie 1x za 24 mesiacov a zástupca zamestnancov absolvoval školenie1x za 12 mesiacov.</t>
  </si>
  <si>
    <t>Bezpečnostný technik vykonáva a vyhodnocuje overovanie vedomostí zamestnancov objednávateľa zúčastnených na školení v spolupráci s komisiou menovanou objednávateľom.</t>
  </si>
  <si>
    <t>Zabezpečenie zákonných služieb v oblasti požiarnej ochrany (ďalej len "OPP")</t>
  </si>
  <si>
    <t>Zabezpečenie služieb v oblasti požiarnej ochrany, poradenskej činnosti, výkon výchovy a vzdelávania v súlade so zákonom č. 314/2001 Z. z. o ochrane pred požiarmi v znení neskorších predpisov (ďalej len "OPP") pre osoby objednávateľa v objektoch vo vlastníctve a v prenájme. Poskytovateľ sa zaväzuje poskytovať služby technika PO prostredníctvom osoby s odbornou spôsobilosťou podľa § 11 zákona č. 314/2001 Z. z. o ochrane pred požiarmi v platnom znení.</t>
  </si>
  <si>
    <t>Požaduje sa poskytovanie služby požiarnej ochrany v minimálne nasledovnom rozsahu:</t>
  </si>
  <si>
    <t>Sledovanie zmien všeobecne záväzných právnych predpisov o ochrane pred požiarmi, vyhodnocovanie a písomné informovanie objednávateľa o týchto zmenách a o ich vplyve na plnenie si povinností objednávateľa ako právnickej osoby a na potrebu aktualizácie predpísanej dokumentácie.</t>
  </si>
  <si>
    <t>Poskytovanie poradenskej činnosť na úseku OPP.</t>
  </si>
  <si>
    <t>Vykonávanie preventívnych protipožiarnych prehliadok 4x ročne.</t>
  </si>
  <si>
    <t>Posudzovanie požiarneho nebezpečenstva v zmluvných objektoch, určovanie miest so zvýšeným nebezpečenstvom vzniku požiaru.</t>
  </si>
  <si>
    <t>Určovanie počtu členov protipožiarnych hliadok, usmerňovanie a riadenie činnosti protipožiarnych hliadok a protipožiarnych asistenčných hliadok.</t>
  </si>
  <si>
    <t>Riadenie zamestnancov po odbornej stránke, ktorí vykonávajú ochranu pred požiarmi v mimopracovnom čase a zabezpečenie školenia - odbornej prípravy osôb, ktoré zabezpečujú ochranu pred požiarmi v mimopracovnom čase - 1x za 12 mesiacov .</t>
  </si>
  <si>
    <t>Organizovanie a vyhodnocovanie cvičných požiarnych poplachov.</t>
  </si>
  <si>
    <t>Vykonávanie odbornej prípravy protipožiarnych hliadok, vstupných školení zamestnancov a periodických školení zamestnancov a vedúcich zamestnancov.</t>
  </si>
  <si>
    <t>Vypracovávanie, vedenie a udržiavanie dokumentácie ochrany pred požiarmi v súlade so skutočným stavom a v súlade s platnými právnymi predpismi v oblasti OPP.</t>
  </si>
  <si>
    <t>Vykonávanie záznamov z kontrolnej činnosti do Požiarnej knihy.</t>
  </si>
  <si>
    <t xml:space="preserve">Vykonávanie pravidelných kontrol požiarno-technických zariadení, požiarnych vodovodov a vecných prostriedkov na ochranu pred požiarmi v spolupráci s poverenými zamestnancami objednávateľa s písomným záznamom. (Kontrola prenosných hasiacich prístrojov a hasiacich zariadení 1x ročne, kontrola zariadení na dodávku vody na hasenie požiarov 1x ročne, tlaková skúška požiarnej hadice 1x ročne). </t>
  </si>
  <si>
    <t>Zabezpečiť pravidelný servis, opravy a plnenie hasiacich prístrojov, kontroly požiarnych vodovodov, vykonávanie tlakových skúšok hydrantových hadíc s vypracovaním revíznej správy:  1x ročne osobou odborne spôsobilou na výkon činnosti : kontroly hasiacich prístrojov</t>
  </si>
  <si>
    <t>2.13</t>
  </si>
  <si>
    <t>Spolupracovanie pri plnení povinností pri činnostiach so zvýšeným nebezpečenstvom vzniku požiaru vykonávaných zamestnancami objednávateľa a fyzickými osobami, ktoré nie sú zamestnancami objednávateľa, ale vykonávajú práce v jeho priestoroch a s jeho vedomím.</t>
  </si>
  <si>
    <t>Zúčastňovanie sa na kontrolách vykonávaných štátnym dozorom v priestoroch objednávateľa a zastupovanie záujmov objednávateľa pri kontrole. Zúčastňovanie sa interných auditov (2x ročne) a externého auditu (1x ročne) u objednávateľa.</t>
  </si>
  <si>
    <t>Vstupné školenia - podľa potreby objednávateľa, t.j. vždy pred nástupom novoprijatého zamestnanca na pracovisko (vždy k 1. a 15. dňu v mesiaci).</t>
  </si>
  <si>
    <t>Periodické školenia zamestnancov - podľa harmonogramu vyhotoveného objednávateľom zohľadňujúceho zmennosť a potreby prevádzky objednávateľa tak, aby každý zamestnanec absolvoval školenie 1x za 24 mesiacov (vždy v rámci dohodnutej paušálnej platby).</t>
  </si>
  <si>
    <t>Periodické školenia vedúcich zamestnancov - podľa harmonogramu vyhotoveného objednávateľom zohľadňujúceho zmennosť a potreby prevádzky objednávateľa tak, aby každý vedúci zamestnanec absolvoval školenie 1x za 24 mesiacov (v rámci dohodnutej paušálnej platby).</t>
  </si>
  <si>
    <t>Odborná príprava členov protipožiarnych hliadok - podľa harmonogramu vyhotoveného objednávateľom zohľadňujúceho zmennosť a potreby prevádzky objednávateľa tak, aby každý člen absolvoval odbornú prípravu 1 x za 12 mesiacov (v rámci dohodnutej paušálnej platby).</t>
  </si>
  <si>
    <t>Technik požiarnej ochrany vykonáva a vyhodnocuje overovanie vedomostí zamestnancov objednávateľa zúčastnených na školení v spolupráci s komisiou menovanou objednávateľom.</t>
  </si>
  <si>
    <t>Všeobecné parametre</t>
  </si>
  <si>
    <t>Počet zamestnancov:  minimum 825 maximum 900</t>
  </si>
  <si>
    <t>Požaduje sa poskytovať službu v 2 budovách objednávateľa a na 3 extérnych pracoviskách objednávateľa.</t>
  </si>
  <si>
    <t>Požaduje sa, aby dodávateľ, pokiaľ sa zmluvné strany nedohodnú inak, najneskôr do 15 pracovných dní odo dňa protokolárneho prevzatia zmluvných objektov a príslušnej dokumentácie predložil objednávateľovi správu, v ktorej zhodnotí stav BOZP a stav OPP a tam, kde si to bude stav vyžadovať, súčasne so správou predloží aj návrh opatrení na zlepšenie stavu a navrhovaný harmonogram vykonania opatrení.</t>
  </si>
  <si>
    <t>Požaduje sa, aby dodávateľ, pokiaľ sa zmluvné strany nedohodnú inak, najneskôr do 30 kalendárnych dní odo dňa protokolárneho prevzatia zmluvných objektov a príslušnej dokumentácie, predložil na odsúhlasenie plán vykonávania zmluvných činností.</t>
  </si>
  <si>
    <t>Položka 
číslo</t>
  </si>
  <si>
    <t>Názov položky predmetu zákazky</t>
  </si>
  <si>
    <t>Merná jednotka
(MJ)</t>
  </si>
  <si>
    <t xml:space="preserve">Požadovaný 
počet MJ </t>
  </si>
  <si>
    <t>Jednotková cena za požadovaný počet MJ v EUR bez DPH</t>
  </si>
  <si>
    <t>Sadzba DPH v %</t>
  </si>
  <si>
    <t>Jednotková cena za požadovaný počet MJ v EUR s DPH</t>
  </si>
  <si>
    <t>Položka č. 1</t>
  </si>
  <si>
    <t xml:space="preserve">Zabezpečenie zákonných služieb v oblasti BOZP a OPP </t>
  </si>
  <si>
    <t>mesiac</t>
  </si>
  <si>
    <t>DPH 
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</si>
</sst>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rgb="FF000000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1" fillId="0" borderId="0"/>
  </cellStyleXfs>
  <cellXfs count="149">
    <xf numFmtId="0" fontId="0" fillId="0" borderId="0" xfId="0"/>
    <xf numFmtId="49" fontId="4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5" fillId="0" borderId="14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18" xfId="0" applyFont="1" applyBorder="1" applyAlignment="1">
      <alignment horizontal="center" vertical="top" wrapText="1"/>
    </xf>
    <xf numFmtId="49" fontId="10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 wrapText="1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wrapText="1"/>
      <protection locked="0"/>
    </xf>
    <xf numFmtId="14" fontId="5" fillId="0" borderId="0" xfId="0" applyNumberFormat="1" applyFont="1" applyAlignment="1" applyProtection="1">
      <alignment horizontal="left" wrapText="1"/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3" borderId="19" xfId="0" applyFont="1" applyFill="1" applyBorder="1" applyAlignment="1" applyProtection="1">
      <alignment wrapText="1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0" fontId="12" fillId="0" borderId="0" xfId="3" applyFont="1" applyAlignment="1">
      <alignment horizontal="left" wrapText="1"/>
    </xf>
    <xf numFmtId="0" fontId="12" fillId="0" borderId="0" xfId="3" applyFont="1" applyAlignment="1">
      <alignment wrapText="1"/>
    </xf>
    <xf numFmtId="0" fontId="14" fillId="0" borderId="0" xfId="3" applyFont="1" applyAlignment="1">
      <alignment wrapText="1"/>
    </xf>
    <xf numFmtId="0" fontId="11" fillId="0" borderId="0" xfId="3" applyFont="1" applyAlignment="1">
      <alignment wrapText="1"/>
    </xf>
    <xf numFmtId="0" fontId="16" fillId="0" borderId="0" xfId="3" applyFont="1" applyAlignment="1">
      <alignment vertical="center" wrapText="1"/>
    </xf>
    <xf numFmtId="0" fontId="12" fillId="0" borderId="0" xfId="3" applyFont="1" applyAlignment="1">
      <alignment vertical="top" wrapText="1"/>
    </xf>
    <xf numFmtId="0" fontId="5" fillId="0" borderId="0" xfId="3" applyFont="1" applyAlignment="1">
      <alignment vertical="top" wrapText="1"/>
    </xf>
    <xf numFmtId="0" fontId="16" fillId="0" borderId="0" xfId="3" applyFont="1" applyAlignment="1">
      <alignment vertical="top" wrapText="1"/>
    </xf>
    <xf numFmtId="0" fontId="7" fillId="0" borderId="24" xfId="3" applyFont="1" applyBorder="1" applyAlignment="1">
      <alignment vertical="top" wrapText="1"/>
    </xf>
    <xf numFmtId="0" fontId="7" fillId="0" borderId="25" xfId="3" applyFont="1" applyBorder="1" applyAlignment="1">
      <alignment vertical="top" wrapText="1"/>
    </xf>
    <xf numFmtId="0" fontId="7" fillId="0" borderId="3" xfId="3" applyFont="1" applyBorder="1" applyAlignment="1">
      <alignment horizontal="center" vertical="top" wrapText="1"/>
    </xf>
    <xf numFmtId="0" fontId="7" fillId="0" borderId="26" xfId="3" applyFont="1" applyBorder="1" applyAlignment="1">
      <alignment horizontal="center" vertical="top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49" fontId="5" fillId="0" borderId="29" xfId="3" applyNumberFormat="1" applyFont="1" applyBorder="1" applyAlignment="1">
      <alignment horizontal="center" vertical="center" wrapText="1"/>
    </xf>
    <xf numFmtId="49" fontId="5" fillId="0" borderId="20" xfId="3" applyNumberFormat="1" applyFont="1" applyBorder="1" applyAlignment="1">
      <alignment horizontal="left" vertical="center" wrapText="1"/>
    </xf>
    <xf numFmtId="9" fontId="5" fillId="0" borderId="20" xfId="3" applyNumberFormat="1" applyFont="1" applyBorder="1" applyAlignment="1">
      <alignment horizontal="center" vertical="center" wrapText="1"/>
    </xf>
    <xf numFmtId="49" fontId="5" fillId="0" borderId="21" xfId="3" applyNumberFormat="1" applyFont="1" applyBorder="1" applyAlignment="1">
      <alignment horizontal="left" vertical="center" wrapText="1"/>
    </xf>
    <xf numFmtId="9" fontId="5" fillId="0" borderId="30" xfId="3" applyNumberFormat="1" applyFont="1" applyBorder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49" fontId="5" fillId="0" borderId="31" xfId="3" applyNumberFormat="1" applyFont="1" applyBorder="1" applyAlignment="1">
      <alignment horizontal="center" vertical="center" wrapText="1"/>
    </xf>
    <xf numFmtId="49" fontId="5" fillId="0" borderId="22" xfId="3" applyNumberFormat="1" applyFont="1" applyBorder="1" applyAlignment="1">
      <alignment horizontal="left" vertical="center" wrapText="1"/>
    </xf>
    <xf numFmtId="9" fontId="5" fillId="0" borderId="22" xfId="3" applyNumberFormat="1" applyFont="1" applyBorder="1" applyAlignment="1">
      <alignment horizontal="center" vertical="center" wrapText="1"/>
    </xf>
    <xf numFmtId="49" fontId="5" fillId="0" borderId="15" xfId="3" applyNumberFormat="1" applyFont="1" applyBorder="1" applyAlignment="1">
      <alignment horizontal="left" vertical="center" wrapText="1"/>
    </xf>
    <xf numFmtId="9" fontId="5" fillId="0" borderId="32" xfId="3" applyNumberFormat="1" applyFont="1" applyBorder="1" applyAlignment="1">
      <alignment horizontal="center" vertical="center" wrapText="1"/>
    </xf>
    <xf numFmtId="49" fontId="5" fillId="0" borderId="33" xfId="3" applyNumberFormat="1" applyFont="1" applyBorder="1" applyAlignment="1">
      <alignment horizontal="center" vertical="center" wrapText="1"/>
    </xf>
    <xf numFmtId="49" fontId="5" fillId="0" borderId="34" xfId="3" applyNumberFormat="1" applyFont="1" applyBorder="1" applyAlignment="1">
      <alignment horizontal="left" vertical="center" wrapText="1"/>
    </xf>
    <xf numFmtId="9" fontId="5" fillId="0" borderId="34" xfId="3" applyNumberFormat="1" applyFont="1" applyBorder="1" applyAlignment="1">
      <alignment horizontal="center" vertical="center" wrapText="1"/>
    </xf>
    <xf numFmtId="49" fontId="5" fillId="0" borderId="35" xfId="3" applyNumberFormat="1" applyFont="1" applyBorder="1" applyAlignment="1">
      <alignment horizontal="left" vertical="center" wrapText="1"/>
    </xf>
    <xf numFmtId="9" fontId="5" fillId="0" borderId="36" xfId="3" applyNumberFormat="1" applyFont="1" applyBorder="1" applyAlignment="1">
      <alignment horizontal="center" vertical="center" wrapText="1"/>
    </xf>
    <xf numFmtId="0" fontId="5" fillId="0" borderId="0" xfId="3" applyFont="1" applyAlignment="1">
      <alignment wrapText="1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2" fillId="0" borderId="0" xfId="3" applyFont="1"/>
    <xf numFmtId="49" fontId="14" fillId="3" borderId="19" xfId="3" applyNumberFormat="1" applyFont="1" applyFill="1" applyBorder="1" applyAlignment="1">
      <alignment wrapText="1"/>
    </xf>
    <xf numFmtId="3" fontId="12" fillId="0" borderId="0" xfId="3" applyNumberFormat="1" applyFont="1" applyAlignment="1">
      <alignment horizontal="center"/>
    </xf>
    <xf numFmtId="49" fontId="17" fillId="0" borderId="0" xfId="1" applyNumberFormat="1" applyFont="1" applyAlignment="1">
      <alignment vertical="top"/>
    </xf>
    <xf numFmtId="0" fontId="7" fillId="0" borderId="18" xfId="0" applyFont="1" applyBorder="1" applyAlignment="1">
      <alignment horizontal="center" vertical="top" wrapText="1"/>
    </xf>
    <xf numFmtId="0" fontId="6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wrapText="1"/>
      <protection locked="0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left"/>
    </xf>
    <xf numFmtId="49" fontId="6" fillId="0" borderId="0" xfId="1" applyNumberFormat="1" applyFont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49" fontId="7" fillId="2" borderId="6" xfId="0" applyNumberFormat="1" applyFont="1" applyFill="1" applyBorder="1" applyAlignment="1">
      <alignment horizontal="left" vertical="top" wrapText="1"/>
    </xf>
    <xf numFmtId="49" fontId="7" fillId="2" borderId="7" xfId="0" applyNumberFormat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3" fillId="0" borderId="0" xfId="1" applyFont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1" applyFont="1" applyAlignment="1">
      <alignment horizontal="left" wrapText="1"/>
    </xf>
    <xf numFmtId="0" fontId="8" fillId="0" borderId="0" xfId="2" applyAlignment="1">
      <alignment horizontal="left" wrapText="1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wrapText="1"/>
    </xf>
    <xf numFmtId="0" fontId="9" fillId="0" borderId="0" xfId="0" applyFont="1" applyAlignment="1" applyProtection="1">
      <alignment horizontal="left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18" xfId="0" applyFont="1" applyBorder="1" applyAlignment="1">
      <alignment horizontal="center" vertical="top" wrapText="1"/>
    </xf>
    <xf numFmtId="0" fontId="15" fillId="0" borderId="0" xfId="3" applyFont="1" applyAlignment="1">
      <alignment horizontal="left" vertical="top" wrapText="1"/>
    </xf>
    <xf numFmtId="0" fontId="5" fillId="0" borderId="0" xfId="3" applyFont="1" applyAlignment="1">
      <alignment horizontal="left" wrapText="1"/>
    </xf>
    <xf numFmtId="0" fontId="11" fillId="0" borderId="0" xfId="3" applyFont="1" applyAlignment="1">
      <alignment horizontal="left" wrapText="1"/>
    </xf>
    <xf numFmtId="0" fontId="12" fillId="0" borderId="0" xfId="3" applyFont="1" applyAlignment="1">
      <alignment horizontal="center" wrapText="1"/>
    </xf>
    <xf numFmtId="0" fontId="13" fillId="0" borderId="0" xfId="3" applyFont="1" applyAlignment="1">
      <alignment horizontal="center" wrapText="1"/>
    </xf>
    <xf numFmtId="0" fontId="12" fillId="0" borderId="0" xfId="3" applyFont="1" applyAlignment="1">
      <alignment horizontal="left"/>
    </xf>
    <xf numFmtId="49" fontId="12" fillId="0" borderId="0" xfId="3" applyNumberFormat="1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49" fontId="18" fillId="3" borderId="38" xfId="0" applyNumberFormat="1" applyFont="1" applyFill="1" applyBorder="1" applyAlignment="1">
      <alignment horizontal="left" vertical="top" wrapText="1"/>
    </xf>
    <xf numFmtId="49" fontId="18" fillId="3" borderId="39" xfId="0" applyNumberFormat="1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16" fontId="2" fillId="0" borderId="31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49" fontId="19" fillId="0" borderId="32" xfId="0" applyNumberFormat="1" applyFont="1" applyBorder="1" applyAlignment="1">
      <alignment horizontal="left" vertical="center" wrapText="1"/>
    </xf>
    <xf numFmtId="49" fontId="19" fillId="0" borderId="31" xfId="0" applyNumberFormat="1" applyFont="1" applyBorder="1" applyAlignment="1">
      <alignment horizontal="left" vertical="center" wrapText="1"/>
    </xf>
    <xf numFmtId="49" fontId="19" fillId="0" borderId="32" xfId="0" applyNumberFormat="1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49" fontId="20" fillId="0" borderId="31" xfId="0" applyNumberFormat="1" applyFont="1" applyBorder="1" applyAlignment="1">
      <alignment horizontal="center" vertical="center" wrapText="1"/>
    </xf>
    <xf numFmtId="0" fontId="20" fillId="0" borderId="32" xfId="0" applyFont="1" applyBorder="1" applyAlignment="1">
      <alignment vertical="center" wrapText="1"/>
    </xf>
    <xf numFmtId="17" fontId="20" fillId="0" borderId="31" xfId="0" applyNumberFormat="1" applyFont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16" fontId="20" fillId="0" borderId="31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left" vertical="center" wrapText="1"/>
    </xf>
    <xf numFmtId="49" fontId="18" fillId="0" borderId="32" xfId="0" applyNumberFormat="1" applyFont="1" applyBorder="1" applyAlignment="1">
      <alignment horizontal="left" vertical="center" wrapText="1"/>
    </xf>
    <xf numFmtId="16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vertical="center" wrapText="1"/>
    </xf>
    <xf numFmtId="0" fontId="21" fillId="4" borderId="38" xfId="0" applyFont="1" applyFill="1" applyBorder="1" applyAlignment="1">
      <alignment horizontal="left" vertical="top" wrapText="1"/>
    </xf>
    <xf numFmtId="0" fontId="21" fillId="4" borderId="40" xfId="0" applyFont="1" applyFill="1" applyBorder="1" applyAlignment="1">
      <alignment vertical="top" wrapText="1"/>
    </xf>
    <xf numFmtId="0" fontId="21" fillId="4" borderId="41" xfId="0" applyFont="1" applyFill="1" applyBorder="1" applyAlignment="1">
      <alignment horizontal="center" vertical="top" wrapText="1"/>
    </xf>
    <xf numFmtId="0" fontId="21" fillId="4" borderId="40" xfId="0" applyFont="1" applyFill="1" applyBorder="1" applyAlignment="1">
      <alignment horizontal="center" vertical="top" wrapText="1"/>
    </xf>
    <xf numFmtId="165" fontId="21" fillId="4" borderId="38" xfId="0" applyNumberFormat="1" applyFont="1" applyFill="1" applyBorder="1" applyAlignment="1">
      <alignment horizontal="center" vertical="top" wrapText="1"/>
    </xf>
    <xf numFmtId="9" fontId="21" fillId="4" borderId="41" xfId="0" applyNumberFormat="1" applyFont="1" applyFill="1" applyBorder="1" applyAlignment="1">
      <alignment horizontal="center" vertical="top" wrapText="1"/>
    </xf>
    <xf numFmtId="165" fontId="21" fillId="4" borderId="41" xfId="0" applyNumberFormat="1" applyFont="1" applyFill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center" vertical="center" wrapText="1"/>
    </xf>
    <xf numFmtId="165" fontId="5" fillId="0" borderId="33" xfId="0" applyNumberFormat="1" applyFont="1" applyBorder="1" applyAlignment="1" applyProtection="1">
      <alignment horizontal="right" vertical="center" wrapText="1"/>
      <protection locked="0"/>
    </xf>
    <xf numFmtId="9" fontId="5" fillId="0" borderId="34" xfId="0" applyNumberFormat="1" applyFont="1" applyBorder="1" applyAlignment="1" applyProtection="1">
      <alignment horizontal="center" vertical="center" wrapText="1"/>
      <protection locked="0"/>
    </xf>
    <xf numFmtId="165" fontId="5" fillId="0" borderId="34" xfId="0" applyNumberFormat="1" applyFont="1" applyBorder="1" applyAlignment="1" applyProtection="1">
      <alignment horizontal="right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165" fontId="21" fillId="4" borderId="43" xfId="0" applyNumberFormat="1" applyFont="1" applyFill="1" applyBorder="1" applyAlignment="1">
      <alignment horizontal="center" vertical="top" wrapText="1"/>
    </xf>
    <xf numFmtId="165" fontId="5" fillId="0" borderId="36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</cellXfs>
  <cellStyles count="4">
    <cellStyle name="Hypertextové prepojenie" xfId="2" builtinId="8"/>
    <cellStyle name="Normálna" xfId="0" builtinId="0"/>
    <cellStyle name="Normálna 2" xfId="3" xr:uid="{EF53B5AA-9925-448D-BD13-17017BBE1FA2}"/>
    <cellStyle name="normálne 2 2" xfId="1" xr:uid="{EFA38CA6-A54D-4271-9AEB-D6752D111708}"/>
  </cellStyles>
  <dxfs count="2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5BAB-B06B-41AD-9DC8-55A908EDC4BA}">
  <sheetPr>
    <tabColor theme="0"/>
    <pageSetUpPr fitToPage="1"/>
  </sheetPr>
  <dimension ref="A1:L79"/>
  <sheetViews>
    <sheetView showGridLines="0" zoomScale="90" zoomScaleNormal="90" workbookViewId="0">
      <selection sqref="A1:B1"/>
    </sheetView>
  </sheetViews>
  <sheetFormatPr defaultColWidth="9.140625" defaultRowHeight="15" x14ac:dyDescent="0.25"/>
  <cols>
    <col min="1" max="1" width="5" style="3" bestFit="1" customWidth="1"/>
    <col min="2" max="2" width="53.5703125" style="3" customWidth="1"/>
    <col min="3" max="3" width="14.85546875" style="3" customWidth="1"/>
    <col min="4" max="4" width="31.85546875" style="3" customWidth="1"/>
    <col min="5" max="5" width="18.140625" style="3" customWidth="1"/>
    <col min="6" max="16384" width="9.140625" style="3"/>
  </cols>
  <sheetData>
    <row r="1" spans="1:5" s="2" customFormat="1" ht="18" customHeight="1" x14ac:dyDescent="0.25">
      <c r="A1" s="70" t="s">
        <v>0</v>
      </c>
      <c r="B1" s="70"/>
      <c r="C1" s="1"/>
      <c r="D1" s="1"/>
      <c r="E1" s="1"/>
    </row>
    <row r="2" spans="1:5" s="2" customFormat="1" ht="14.25" customHeight="1" x14ac:dyDescent="0.25">
      <c r="A2" s="64" t="s">
        <v>44</v>
      </c>
      <c r="B2" s="64"/>
      <c r="C2" s="1"/>
      <c r="D2" s="1"/>
      <c r="E2" s="1"/>
    </row>
    <row r="3" spans="1:5" s="2" customFormat="1" ht="24.95" customHeight="1" x14ac:dyDescent="0.25">
      <c r="A3" s="71" t="s">
        <v>1</v>
      </c>
      <c r="B3" s="71"/>
      <c r="C3" s="71"/>
      <c r="D3" s="71"/>
      <c r="E3" s="71"/>
    </row>
    <row r="4" spans="1:5" ht="15.75" thickBot="1" x14ac:dyDescent="0.3"/>
    <row r="5" spans="1:5" s="2" customFormat="1" ht="78" customHeight="1" x14ac:dyDescent="0.25">
      <c r="A5" s="72" t="s">
        <v>2</v>
      </c>
      <c r="B5" s="73"/>
      <c r="C5" s="76" t="s">
        <v>3</v>
      </c>
      <c r="D5" s="77"/>
      <c r="E5" s="78"/>
    </row>
    <row r="6" spans="1:5" s="2" customFormat="1" ht="63.75" customHeight="1" thickBot="1" x14ac:dyDescent="0.3">
      <c r="A6" s="74"/>
      <c r="B6" s="75"/>
      <c r="C6" s="4" t="s">
        <v>4</v>
      </c>
      <c r="D6" s="79" t="s">
        <v>5</v>
      </c>
      <c r="E6" s="80"/>
    </row>
    <row r="7" spans="1:5" s="6" customFormat="1" ht="31.5" customHeight="1" x14ac:dyDescent="0.25">
      <c r="A7" s="111" t="s">
        <v>45</v>
      </c>
      <c r="B7" s="112"/>
      <c r="C7" s="5" t="s">
        <v>6</v>
      </c>
      <c r="D7" s="68" t="s">
        <v>6</v>
      </c>
      <c r="E7" s="69"/>
    </row>
    <row r="8" spans="1:5" s="6" customFormat="1" ht="109.5" customHeight="1" x14ac:dyDescent="0.25">
      <c r="A8" s="113" t="s">
        <v>7</v>
      </c>
      <c r="B8" s="114" t="s">
        <v>46</v>
      </c>
      <c r="C8" s="110"/>
      <c r="D8" s="68"/>
      <c r="E8" s="69"/>
    </row>
    <row r="9" spans="1:5" s="6" customFormat="1" ht="39" customHeight="1" x14ac:dyDescent="0.25">
      <c r="A9" s="113" t="s">
        <v>8</v>
      </c>
      <c r="B9" s="114" t="s">
        <v>47</v>
      </c>
      <c r="C9" s="110"/>
      <c r="D9" s="68"/>
      <c r="E9" s="69"/>
    </row>
    <row r="10" spans="1:5" s="6" customFormat="1" ht="76.5" customHeight="1" x14ac:dyDescent="0.25">
      <c r="A10" s="115">
        <v>43102</v>
      </c>
      <c r="B10" s="114" t="s">
        <v>48</v>
      </c>
      <c r="C10" s="110"/>
      <c r="D10" s="68"/>
      <c r="E10" s="69"/>
    </row>
    <row r="11" spans="1:5" s="6" customFormat="1" ht="34.5" customHeight="1" x14ac:dyDescent="0.25">
      <c r="A11" s="115">
        <v>43133</v>
      </c>
      <c r="B11" s="114" t="s">
        <v>49</v>
      </c>
      <c r="C11" s="110"/>
      <c r="D11" s="68"/>
      <c r="E11" s="69"/>
    </row>
    <row r="12" spans="1:5" s="6" customFormat="1" ht="49.5" customHeight="1" x14ac:dyDescent="0.25">
      <c r="A12" s="115">
        <v>43161</v>
      </c>
      <c r="B12" s="114" t="s">
        <v>50</v>
      </c>
      <c r="C12" s="110"/>
      <c r="D12" s="68"/>
      <c r="E12" s="69"/>
    </row>
    <row r="13" spans="1:5" s="6" customFormat="1" ht="40.5" customHeight="1" x14ac:dyDescent="0.25">
      <c r="A13" s="115">
        <v>43192</v>
      </c>
      <c r="B13" s="114" t="s">
        <v>51</v>
      </c>
      <c r="C13" s="110"/>
      <c r="D13" s="68"/>
      <c r="E13" s="69"/>
    </row>
    <row r="14" spans="1:5" s="6" customFormat="1" ht="48" customHeight="1" x14ac:dyDescent="0.25">
      <c r="A14" s="115">
        <v>43222</v>
      </c>
      <c r="B14" s="114" t="s">
        <v>52</v>
      </c>
      <c r="C14" s="110"/>
      <c r="D14" s="68"/>
      <c r="E14" s="69"/>
    </row>
    <row r="15" spans="1:5" s="6" customFormat="1" ht="47.25" customHeight="1" x14ac:dyDescent="0.25">
      <c r="A15" s="115">
        <v>43253</v>
      </c>
      <c r="B15" s="114" t="s">
        <v>53</v>
      </c>
      <c r="C15" s="110"/>
      <c r="D15" s="68"/>
      <c r="E15" s="69"/>
    </row>
    <row r="16" spans="1:5" s="6" customFormat="1" ht="99" customHeight="1" x14ac:dyDescent="0.25">
      <c r="A16" s="115">
        <v>43283</v>
      </c>
      <c r="B16" s="114" t="s">
        <v>54</v>
      </c>
      <c r="C16" s="110"/>
      <c r="D16" s="68"/>
      <c r="E16" s="69"/>
    </row>
    <row r="17" spans="1:5" s="6" customFormat="1" ht="57" customHeight="1" x14ac:dyDescent="0.25">
      <c r="A17" s="115">
        <v>43314</v>
      </c>
      <c r="B17" s="114" t="s">
        <v>55</v>
      </c>
      <c r="C17" s="110"/>
      <c r="D17" s="68"/>
      <c r="E17" s="69"/>
    </row>
    <row r="18" spans="1:5" s="6" customFormat="1" ht="40.5" customHeight="1" x14ac:dyDescent="0.25">
      <c r="A18" s="115">
        <v>43345</v>
      </c>
      <c r="B18" s="114" t="s">
        <v>56</v>
      </c>
      <c r="C18" s="110"/>
      <c r="D18" s="68"/>
      <c r="E18" s="69"/>
    </row>
    <row r="19" spans="1:5" s="6" customFormat="1" ht="76.5" x14ac:dyDescent="0.25">
      <c r="A19" s="115">
        <v>43375</v>
      </c>
      <c r="B19" s="114" t="s">
        <v>57</v>
      </c>
      <c r="C19" s="110"/>
      <c r="D19" s="68"/>
      <c r="E19" s="69"/>
    </row>
    <row r="20" spans="1:5" s="6" customFormat="1" ht="73.5" customHeight="1" x14ac:dyDescent="0.25">
      <c r="A20" s="115">
        <v>43406</v>
      </c>
      <c r="B20" s="114" t="s">
        <v>58</v>
      </c>
      <c r="C20" s="110"/>
      <c r="D20" s="68"/>
      <c r="E20" s="69"/>
    </row>
    <row r="21" spans="1:5" s="6" customFormat="1" ht="40.5" customHeight="1" x14ac:dyDescent="0.25">
      <c r="A21" s="116" t="s">
        <v>9</v>
      </c>
      <c r="B21" s="117" t="s">
        <v>59</v>
      </c>
      <c r="C21" s="110"/>
      <c r="D21" s="68"/>
      <c r="E21" s="69"/>
    </row>
    <row r="22" spans="1:5" s="6" customFormat="1" ht="51" customHeight="1" x14ac:dyDescent="0.25">
      <c r="A22" s="115">
        <v>43103</v>
      </c>
      <c r="B22" s="114" t="s">
        <v>60</v>
      </c>
      <c r="C22" s="110"/>
      <c r="D22" s="68"/>
      <c r="E22" s="69"/>
    </row>
    <row r="23" spans="1:5" s="6" customFormat="1" ht="101.25" customHeight="1" x14ac:dyDescent="0.25">
      <c r="A23" s="115">
        <v>43134</v>
      </c>
      <c r="B23" s="114" t="s">
        <v>61</v>
      </c>
      <c r="C23" s="110"/>
      <c r="D23" s="68"/>
      <c r="E23" s="69"/>
    </row>
    <row r="24" spans="1:5" s="6" customFormat="1" ht="89.25" x14ac:dyDescent="0.25">
      <c r="A24" s="115">
        <v>43162</v>
      </c>
      <c r="B24" s="114" t="s">
        <v>62</v>
      </c>
      <c r="C24" s="110"/>
      <c r="D24" s="68"/>
      <c r="E24" s="69"/>
    </row>
    <row r="25" spans="1:5" s="6" customFormat="1" ht="57.75" customHeight="1" x14ac:dyDescent="0.25">
      <c r="A25" s="115">
        <v>43193</v>
      </c>
      <c r="B25" s="114" t="s">
        <v>63</v>
      </c>
      <c r="C25" s="110"/>
      <c r="D25" s="68"/>
      <c r="E25" s="69"/>
    </row>
    <row r="26" spans="1:5" s="6" customFormat="1" ht="36.75" customHeight="1" x14ac:dyDescent="0.25">
      <c r="A26" s="118" t="s">
        <v>64</v>
      </c>
      <c r="B26" s="119" t="s">
        <v>64</v>
      </c>
      <c r="C26" s="110"/>
      <c r="D26" s="68"/>
      <c r="E26" s="69"/>
    </row>
    <row r="27" spans="1:5" s="6" customFormat="1" ht="114.75" x14ac:dyDescent="0.25">
      <c r="A27" s="113" t="s">
        <v>7</v>
      </c>
      <c r="B27" s="120" t="s">
        <v>65</v>
      </c>
      <c r="C27" s="110"/>
      <c r="D27" s="68"/>
      <c r="E27" s="69"/>
    </row>
    <row r="28" spans="1:5" s="6" customFormat="1" ht="33" customHeight="1" x14ac:dyDescent="0.25">
      <c r="A28" s="113" t="s">
        <v>8</v>
      </c>
      <c r="B28" s="120" t="s">
        <v>66</v>
      </c>
      <c r="C28" s="110"/>
      <c r="D28" s="68"/>
      <c r="E28" s="69"/>
    </row>
    <row r="29" spans="1:5" s="6" customFormat="1" ht="78.75" customHeight="1" x14ac:dyDescent="0.25">
      <c r="A29" s="115">
        <v>43102</v>
      </c>
      <c r="B29" s="120" t="s">
        <v>67</v>
      </c>
      <c r="C29" s="110"/>
      <c r="D29" s="68"/>
      <c r="E29" s="69"/>
    </row>
    <row r="30" spans="1:5" s="6" customFormat="1" ht="21" customHeight="1" x14ac:dyDescent="0.25">
      <c r="A30" s="115">
        <v>43133</v>
      </c>
      <c r="B30" s="120" t="s">
        <v>68</v>
      </c>
      <c r="C30" s="110"/>
      <c r="D30" s="68"/>
      <c r="E30" s="69"/>
    </row>
    <row r="31" spans="1:5" s="6" customFormat="1" ht="24.95" customHeight="1" x14ac:dyDescent="0.25">
      <c r="A31" s="115">
        <v>43161</v>
      </c>
      <c r="B31" s="120" t="s">
        <v>69</v>
      </c>
      <c r="C31" s="110"/>
      <c r="D31" s="68"/>
      <c r="E31" s="69"/>
    </row>
    <row r="32" spans="1:5" s="6" customFormat="1" ht="57" customHeight="1" x14ac:dyDescent="0.25">
      <c r="A32" s="115">
        <v>43192</v>
      </c>
      <c r="B32" s="120" t="s">
        <v>70</v>
      </c>
      <c r="C32" s="110"/>
      <c r="D32" s="68"/>
      <c r="E32" s="69"/>
    </row>
    <row r="33" spans="1:5" s="6" customFormat="1" ht="49.5" customHeight="1" x14ac:dyDescent="0.25">
      <c r="A33" s="115">
        <v>43222</v>
      </c>
      <c r="B33" s="120" t="s">
        <v>71</v>
      </c>
      <c r="C33" s="110"/>
      <c r="D33" s="68"/>
      <c r="E33" s="69"/>
    </row>
    <row r="34" spans="1:5" s="6" customFormat="1" ht="63.75" x14ac:dyDescent="0.25">
      <c r="A34" s="115">
        <v>43253</v>
      </c>
      <c r="B34" s="120" t="s">
        <v>72</v>
      </c>
      <c r="C34" s="110"/>
      <c r="D34" s="68"/>
      <c r="E34" s="69"/>
    </row>
    <row r="35" spans="1:5" s="6" customFormat="1" ht="29.25" customHeight="1" x14ac:dyDescent="0.25">
      <c r="A35" s="115">
        <v>44379</v>
      </c>
      <c r="B35" s="120" t="s">
        <v>73</v>
      </c>
      <c r="C35" s="110"/>
      <c r="D35" s="68"/>
      <c r="E35" s="69"/>
    </row>
    <row r="36" spans="1:5" s="6" customFormat="1" ht="49.5" customHeight="1" x14ac:dyDescent="0.25">
      <c r="A36" s="115">
        <v>44410</v>
      </c>
      <c r="B36" s="120" t="s">
        <v>74</v>
      </c>
      <c r="C36" s="110"/>
      <c r="D36" s="68"/>
      <c r="E36" s="69"/>
    </row>
    <row r="37" spans="1:5" s="6" customFormat="1" ht="51.75" customHeight="1" x14ac:dyDescent="0.25">
      <c r="A37" s="115">
        <v>44441</v>
      </c>
      <c r="B37" s="120" t="s">
        <v>75</v>
      </c>
      <c r="C37" s="110"/>
      <c r="D37" s="68"/>
      <c r="E37" s="69"/>
    </row>
    <row r="38" spans="1:5" s="6" customFormat="1" ht="33" customHeight="1" x14ac:dyDescent="0.25">
      <c r="A38" s="115">
        <v>44471</v>
      </c>
      <c r="B38" s="120" t="s">
        <v>76</v>
      </c>
      <c r="C38" s="110"/>
      <c r="D38" s="68"/>
      <c r="E38" s="69"/>
    </row>
    <row r="39" spans="1:5" s="6" customFormat="1" ht="108" customHeight="1" x14ac:dyDescent="0.25">
      <c r="A39" s="115">
        <v>44502</v>
      </c>
      <c r="B39" s="120" t="s">
        <v>77</v>
      </c>
      <c r="C39" s="110"/>
      <c r="D39" s="68"/>
      <c r="E39" s="69"/>
    </row>
    <row r="40" spans="1:5" s="6" customFormat="1" ht="80.25" customHeight="1" x14ac:dyDescent="0.25">
      <c r="A40" s="115">
        <v>44532</v>
      </c>
      <c r="B40" s="120" t="s">
        <v>78</v>
      </c>
      <c r="C40" s="110"/>
      <c r="D40" s="68"/>
      <c r="E40" s="69"/>
    </row>
    <row r="41" spans="1:5" s="6" customFormat="1" ht="80.25" customHeight="1" x14ac:dyDescent="0.25">
      <c r="A41" s="121" t="s">
        <v>79</v>
      </c>
      <c r="B41" s="122" t="s">
        <v>80</v>
      </c>
      <c r="C41" s="110"/>
      <c r="D41" s="68"/>
      <c r="E41" s="69"/>
    </row>
    <row r="42" spans="1:5" s="6" customFormat="1" ht="66" customHeight="1" x14ac:dyDescent="0.25">
      <c r="A42" s="123">
        <v>41671</v>
      </c>
      <c r="B42" s="120" t="s">
        <v>81</v>
      </c>
      <c r="C42" s="110"/>
      <c r="D42" s="68"/>
      <c r="E42" s="69"/>
    </row>
    <row r="43" spans="1:5" s="6" customFormat="1" ht="32.25" customHeight="1" x14ac:dyDescent="0.25">
      <c r="A43" s="124" t="s">
        <v>9</v>
      </c>
      <c r="B43" s="125" t="s">
        <v>59</v>
      </c>
      <c r="C43" s="110"/>
      <c r="D43" s="68"/>
      <c r="E43" s="69"/>
    </row>
    <row r="44" spans="1:5" s="6" customFormat="1" ht="57" customHeight="1" x14ac:dyDescent="0.25">
      <c r="A44" s="126">
        <v>43103</v>
      </c>
      <c r="B44" s="120" t="s">
        <v>82</v>
      </c>
      <c r="C44" s="110"/>
      <c r="D44" s="68"/>
      <c r="E44" s="69"/>
    </row>
    <row r="45" spans="1:5" s="6" customFormat="1" ht="73.5" customHeight="1" x14ac:dyDescent="0.25">
      <c r="A45" s="126">
        <v>43134</v>
      </c>
      <c r="B45" s="120" t="s">
        <v>83</v>
      </c>
      <c r="C45" s="110"/>
      <c r="D45" s="68"/>
      <c r="E45" s="69"/>
    </row>
    <row r="46" spans="1:5" s="6" customFormat="1" ht="81" customHeight="1" x14ac:dyDescent="0.25">
      <c r="A46" s="126">
        <v>43162</v>
      </c>
      <c r="B46" s="120" t="s">
        <v>84</v>
      </c>
      <c r="C46" s="110"/>
      <c r="D46" s="68"/>
      <c r="E46" s="69"/>
    </row>
    <row r="47" spans="1:5" s="6" customFormat="1" ht="79.5" customHeight="1" x14ac:dyDescent="0.25">
      <c r="A47" s="126">
        <v>43193</v>
      </c>
      <c r="B47" s="120" t="s">
        <v>85</v>
      </c>
      <c r="C47" s="110"/>
      <c r="D47" s="68"/>
      <c r="E47" s="69"/>
    </row>
    <row r="48" spans="1:5" s="6" customFormat="1" ht="53.25" customHeight="1" x14ac:dyDescent="0.25">
      <c r="A48" s="126">
        <v>43223</v>
      </c>
      <c r="B48" s="120" t="s">
        <v>86</v>
      </c>
      <c r="C48" s="7"/>
      <c r="D48" s="68"/>
      <c r="E48" s="69"/>
    </row>
    <row r="49" spans="1:5" s="6" customFormat="1" ht="24.95" customHeight="1" x14ac:dyDescent="0.25">
      <c r="A49" s="127" t="s">
        <v>87</v>
      </c>
      <c r="B49" s="128"/>
      <c r="C49" s="7"/>
      <c r="D49" s="68"/>
      <c r="E49" s="69"/>
    </row>
    <row r="50" spans="1:5" s="6" customFormat="1" ht="24.95" customHeight="1" x14ac:dyDescent="0.25">
      <c r="A50" s="126" t="s">
        <v>7</v>
      </c>
      <c r="B50" s="120" t="s">
        <v>88</v>
      </c>
      <c r="C50" s="7"/>
      <c r="D50" s="68"/>
      <c r="E50" s="69"/>
    </row>
    <row r="51" spans="1:5" s="6" customFormat="1" ht="35.25" customHeight="1" x14ac:dyDescent="0.25">
      <c r="A51" s="126" t="s">
        <v>8</v>
      </c>
      <c r="B51" s="122" t="s">
        <v>89</v>
      </c>
      <c r="C51" s="7"/>
      <c r="D51" s="68"/>
      <c r="E51" s="69"/>
    </row>
    <row r="52" spans="1:5" s="6" customFormat="1" ht="102" x14ac:dyDescent="0.25">
      <c r="A52" s="126" t="s">
        <v>9</v>
      </c>
      <c r="B52" s="122" t="s">
        <v>90</v>
      </c>
      <c r="C52" s="7"/>
      <c r="D52" s="68"/>
      <c r="E52" s="69"/>
    </row>
    <row r="53" spans="1:5" s="6" customFormat="1" ht="74.25" customHeight="1" thickBot="1" x14ac:dyDescent="0.3">
      <c r="A53" s="129" t="s">
        <v>10</v>
      </c>
      <c r="B53" s="130" t="s">
        <v>91</v>
      </c>
      <c r="C53" s="7"/>
      <c r="D53" s="68"/>
      <c r="E53" s="69"/>
    </row>
    <row r="54" spans="1:5" s="2" customFormat="1" ht="15" customHeight="1" x14ac:dyDescent="0.25">
      <c r="A54" s="3"/>
      <c r="B54" s="3"/>
      <c r="C54" s="3"/>
      <c r="D54" s="3"/>
      <c r="E54" s="3"/>
    </row>
    <row r="55" spans="1:5" ht="24.95" customHeight="1" x14ac:dyDescent="0.25">
      <c r="A55" s="83" t="s">
        <v>13</v>
      </c>
      <c r="B55" s="83"/>
      <c r="C55" s="83"/>
      <c r="D55" s="83"/>
      <c r="E55" s="83"/>
    </row>
    <row r="56" spans="1:5" ht="20.100000000000001" customHeight="1" x14ac:dyDescent="0.25">
      <c r="A56" s="81" t="s">
        <v>39</v>
      </c>
      <c r="B56" s="81"/>
      <c r="C56" s="82"/>
      <c r="D56" s="82"/>
    </row>
    <row r="57" spans="1:5" ht="20.100000000000001" customHeight="1" x14ac:dyDescent="0.25">
      <c r="A57" s="81" t="s">
        <v>40</v>
      </c>
      <c r="B57" s="81"/>
      <c r="C57" s="82"/>
      <c r="D57" s="82"/>
    </row>
    <row r="58" spans="1:5" ht="20.100000000000001" customHeight="1" x14ac:dyDescent="0.25">
      <c r="A58" s="81" t="s">
        <v>14</v>
      </c>
      <c r="B58" s="81"/>
      <c r="C58" s="82"/>
      <c r="D58" s="82"/>
    </row>
    <row r="59" spans="1:5" ht="20.100000000000001" customHeight="1" x14ac:dyDescent="0.25">
      <c r="A59" s="81" t="s">
        <v>15</v>
      </c>
      <c r="B59" s="81"/>
      <c r="C59" s="82"/>
      <c r="D59" s="82"/>
    </row>
    <row r="60" spans="1:5" ht="15" customHeight="1" x14ac:dyDescent="0.25"/>
    <row r="61" spans="1:5" ht="32.450000000000003" customHeight="1" x14ac:dyDescent="0.25">
      <c r="A61" s="84" t="s">
        <v>41</v>
      </c>
      <c r="B61" s="85"/>
      <c r="C61" s="85"/>
      <c r="D61" s="86"/>
      <c r="E61" s="8"/>
    </row>
    <row r="62" spans="1:5" ht="20.100000000000001" customHeight="1" x14ac:dyDescent="0.25">
      <c r="A62" s="81" t="s">
        <v>16</v>
      </c>
      <c r="B62" s="81"/>
      <c r="C62" s="82"/>
      <c r="D62" s="82"/>
      <c r="E62" s="2"/>
    </row>
    <row r="63" spans="1:5" ht="20.100000000000001" customHeight="1" x14ac:dyDescent="0.25">
      <c r="A63" s="81" t="s">
        <v>17</v>
      </c>
      <c r="B63" s="81"/>
      <c r="C63" s="90"/>
      <c r="D63" s="90"/>
      <c r="E63" s="2"/>
    </row>
    <row r="64" spans="1:5" ht="20.100000000000001" customHeight="1" x14ac:dyDescent="0.25">
      <c r="A64" s="81" t="s">
        <v>18</v>
      </c>
      <c r="B64" s="81"/>
      <c r="C64" s="87"/>
      <c r="D64" s="87"/>
      <c r="E64" s="2"/>
    </row>
    <row r="65" spans="1:12" ht="20.100000000000001" customHeight="1" x14ac:dyDescent="0.25">
      <c r="A65" s="81" t="s">
        <v>19</v>
      </c>
      <c r="B65" s="81"/>
      <c r="C65" s="91"/>
      <c r="D65" s="87"/>
      <c r="E65" s="2"/>
    </row>
    <row r="67" spans="1:12" ht="20.100000000000001" customHeight="1" x14ac:dyDescent="0.25">
      <c r="A67" s="3" t="s">
        <v>20</v>
      </c>
      <c r="B67" s="87"/>
      <c r="C67" s="87"/>
      <c r="D67" s="87"/>
    </row>
    <row r="68" spans="1:12" ht="20.100000000000001" customHeight="1" x14ac:dyDescent="0.25">
      <c r="A68" s="3" t="s">
        <v>21</v>
      </c>
      <c r="B68" s="88"/>
      <c r="C68" s="88"/>
      <c r="D68" s="88"/>
    </row>
    <row r="70" spans="1:12" s="9" customFormat="1" ht="24.95" customHeight="1" x14ac:dyDescent="0.25">
      <c r="C70" s="10" t="s">
        <v>22</v>
      </c>
      <c r="D70" s="3"/>
      <c r="K70" s="11"/>
      <c r="L70" s="11"/>
    </row>
    <row r="71" spans="1:12" s="9" customFormat="1" ht="24.95" customHeight="1" x14ac:dyDescent="0.25">
      <c r="C71" s="10" t="s">
        <v>23</v>
      </c>
      <c r="D71" s="12"/>
    </row>
    <row r="72" spans="1:12" s="9" customFormat="1" ht="24.95" customHeight="1" x14ac:dyDescent="0.25">
      <c r="C72" s="10"/>
    </row>
    <row r="75" spans="1:12" x14ac:dyDescent="0.25">
      <c r="A75" s="89" t="s">
        <v>24</v>
      </c>
      <c r="B75" s="89"/>
      <c r="C75" s="89"/>
      <c r="D75" s="89"/>
    </row>
    <row r="76" spans="1:12" ht="15" customHeight="1" x14ac:dyDescent="0.25">
      <c r="A76" s="13"/>
      <c r="B76" s="14" t="s">
        <v>42</v>
      </c>
      <c r="C76" s="14"/>
      <c r="D76" s="15"/>
    </row>
    <row r="78" spans="1:12" ht="22.5" customHeight="1" x14ac:dyDescent="0.25"/>
    <row r="79" spans="1:12" ht="21" customHeight="1" x14ac:dyDescent="0.25"/>
  </sheetData>
  <mergeCells count="76">
    <mergeCell ref="A26:B26"/>
    <mergeCell ref="A49:B49"/>
    <mergeCell ref="D45:E45"/>
    <mergeCell ref="D46:E46"/>
    <mergeCell ref="D47:E47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40:E40"/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18:E18"/>
    <mergeCell ref="D19:E19"/>
    <mergeCell ref="D20:E20"/>
    <mergeCell ref="D21:E21"/>
    <mergeCell ref="D34:E34"/>
    <mergeCell ref="D13:E13"/>
    <mergeCell ref="D14:E14"/>
    <mergeCell ref="D15:E15"/>
    <mergeCell ref="D16:E16"/>
    <mergeCell ref="D17:E17"/>
    <mergeCell ref="B67:D67"/>
    <mergeCell ref="B68:D68"/>
    <mergeCell ref="A75:D75"/>
    <mergeCell ref="A63:B63"/>
    <mergeCell ref="C63:D63"/>
    <mergeCell ref="A64:B64"/>
    <mergeCell ref="C64:D64"/>
    <mergeCell ref="A65:B65"/>
    <mergeCell ref="C65:D65"/>
    <mergeCell ref="A62:B62"/>
    <mergeCell ref="C62:D62"/>
    <mergeCell ref="A55:E55"/>
    <mergeCell ref="A56:B56"/>
    <mergeCell ref="C56:D56"/>
    <mergeCell ref="A57:B57"/>
    <mergeCell ref="C57:D57"/>
    <mergeCell ref="A58:B58"/>
    <mergeCell ref="C58:D58"/>
    <mergeCell ref="A59:B59"/>
    <mergeCell ref="C59:D59"/>
    <mergeCell ref="A61:D61"/>
    <mergeCell ref="D52:E52"/>
    <mergeCell ref="D53:E53"/>
    <mergeCell ref="D51:E51"/>
    <mergeCell ref="A1:B1"/>
    <mergeCell ref="A3:E3"/>
    <mergeCell ref="A5:B6"/>
    <mergeCell ref="C5:E5"/>
    <mergeCell ref="D6:E6"/>
    <mergeCell ref="A7:B7"/>
    <mergeCell ref="D7:E7"/>
    <mergeCell ref="D48:E48"/>
    <mergeCell ref="D49:E49"/>
    <mergeCell ref="D50:E50"/>
    <mergeCell ref="D8:E8"/>
    <mergeCell ref="D9:E9"/>
    <mergeCell ref="D10:E10"/>
    <mergeCell ref="D11:E11"/>
    <mergeCell ref="D12:E12"/>
  </mergeCells>
  <conditionalFormatting sqref="C57:D57 C59:D59">
    <cfRule type="containsBlanks" dxfId="24" priority="9">
      <formula>LEN(TRIM(C57))=0</formula>
    </cfRule>
  </conditionalFormatting>
  <conditionalFormatting sqref="C62:D65">
    <cfRule type="containsBlanks" dxfId="23" priority="11">
      <formula>LEN(TRIM(C62))=0</formula>
    </cfRule>
  </conditionalFormatting>
  <conditionalFormatting sqref="B67:D68">
    <cfRule type="containsBlanks" dxfId="22" priority="10">
      <formula>LEN(TRIM(B67))=0</formula>
    </cfRule>
  </conditionalFormatting>
  <conditionalFormatting sqref="C56:D56">
    <cfRule type="containsBlanks" dxfId="21" priority="8">
      <formula>LEN(TRIM(C56))=0</formula>
    </cfRule>
  </conditionalFormatting>
  <conditionalFormatting sqref="A76">
    <cfRule type="containsBlanks" dxfId="20" priority="7">
      <formula>LEN(TRIM(A76))=0</formula>
    </cfRule>
  </conditionalFormatting>
  <conditionalFormatting sqref="C58:D58">
    <cfRule type="containsBlanks" dxfId="19" priority="6">
      <formula>LEN(TRIM(C58))=0</formula>
    </cfRule>
  </conditionalFormatting>
  <conditionalFormatting sqref="D48:E53">
    <cfRule type="containsBlanks" dxfId="18" priority="5">
      <formula>LEN(TRIM(D48))=0</formula>
    </cfRule>
  </conditionalFormatting>
  <conditionalFormatting sqref="C7:C53">
    <cfRule type="containsBlanks" dxfId="17" priority="4">
      <formula>LEN(TRIM(C7))=0</formula>
    </cfRule>
  </conditionalFormatting>
  <conditionalFormatting sqref="D7:E7">
    <cfRule type="containsBlanks" dxfId="16" priority="3">
      <formula>LEN(TRIM(D7))=0</formula>
    </cfRule>
  </conditionalFormatting>
  <conditionalFormatting sqref="D71">
    <cfRule type="containsBlanks" dxfId="15" priority="2">
      <formula>LEN(TRIM(D71))=0</formula>
    </cfRule>
  </conditionalFormatting>
  <conditionalFormatting sqref="D8:E47">
    <cfRule type="containsBlanks" dxfId="14" priority="1">
      <formula>LEN(TRIM(D8))=0</formula>
    </cfRule>
  </conditionalFormatting>
  <printOptions horizontalCentered="1"/>
  <pageMargins left="0.63249999999999995" right="0.39370078740157483" top="0.90104166666666663" bottom="0.39370078740157483" header="0.31496062992125984" footer="0.31496062992125984"/>
  <pageSetup paperSize="9" scale="74" fitToHeight="0" orientation="portrait" r:id="rId1"/>
  <headerFooter>
    <oddHeader>&amp;L&amp;"Times New Roman,Tučné"Príloha č. 1  &amp;"Times New Roman,Normálne"
Špecifikácia predmetu zákazky</oddHeader>
  </headerFooter>
  <rowBreaks count="2" manualBreakCount="2">
    <brk id="20" max="4" man="1"/>
    <brk id="5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28A9-F0EC-4F50-8FED-FAB4E3B436A0}">
  <sheetPr>
    <tabColor theme="0"/>
    <pageSetUpPr fitToPage="1"/>
  </sheetPr>
  <dimension ref="A1:R21"/>
  <sheetViews>
    <sheetView showGridLines="0" zoomScale="90" zoomScaleNormal="90" workbookViewId="0">
      <selection sqref="A1:C1"/>
    </sheetView>
  </sheetViews>
  <sheetFormatPr defaultColWidth="9.140625" defaultRowHeight="15" x14ac:dyDescent="0.25"/>
  <cols>
    <col min="1" max="1" width="12.85546875" style="9" customWidth="1"/>
    <col min="2" max="2" width="26.7109375" style="9" customWidth="1"/>
    <col min="3" max="3" width="11" style="9" customWidth="1"/>
    <col min="4" max="4" width="13" style="9" customWidth="1"/>
    <col min="5" max="5" width="20.7109375" style="9" customWidth="1"/>
    <col min="6" max="6" width="9.5703125" style="9" customWidth="1"/>
    <col min="7" max="7" width="12.28515625" style="9" customWidth="1"/>
    <col min="8" max="10" width="20.7109375" style="9" customWidth="1"/>
    <col min="11" max="11" width="10.7109375" style="9" customWidth="1"/>
    <col min="12" max="12" width="16.140625" style="9" customWidth="1"/>
    <col min="13" max="13" width="20.7109375" style="9" customWidth="1"/>
    <col min="14" max="14" width="16.140625" style="9" customWidth="1"/>
    <col min="15" max="15" width="20.7109375" style="9" customWidth="1"/>
    <col min="16" max="16" width="19.140625" style="9" customWidth="1"/>
    <col min="17" max="17" width="12.85546875" style="9" customWidth="1"/>
    <col min="18" max="18" width="16.85546875" style="9" customWidth="1"/>
    <col min="19" max="19" width="35.28515625" style="9" bestFit="1" customWidth="1"/>
    <col min="20" max="16384" width="9.140625" style="9"/>
  </cols>
  <sheetData>
    <row r="1" spans="1:18" ht="15" customHeight="1" x14ac:dyDescent="0.25">
      <c r="A1" s="92" t="s">
        <v>0</v>
      </c>
      <c r="B1" s="92"/>
      <c r="C1" s="92"/>
    </row>
    <row r="2" spans="1:18" ht="15" customHeight="1" x14ac:dyDescent="0.25">
      <c r="A2" s="94" t="s">
        <v>44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67"/>
    </row>
    <row r="3" spans="1:18" ht="15" customHeight="1" x14ac:dyDescent="0.25">
      <c r="A3" s="93"/>
      <c r="B3" s="93"/>
    </row>
    <row r="4" spans="1:18" s="16" customFormat="1" ht="24.95" customHeight="1" thickBot="1" x14ac:dyDescent="0.3">
      <c r="A4" s="145" t="s">
        <v>26</v>
      </c>
      <c r="B4" s="145"/>
      <c r="C4" s="145"/>
      <c r="D4" s="145"/>
      <c r="E4" s="145"/>
      <c r="F4" s="145"/>
      <c r="G4" s="145"/>
      <c r="H4" s="145"/>
      <c r="I4" s="66"/>
      <c r="J4" s="66"/>
      <c r="K4" s="66"/>
      <c r="L4" s="66"/>
    </row>
    <row r="5" spans="1:18" s="20" customFormat="1" ht="48" customHeight="1" x14ac:dyDescent="0.25">
      <c r="A5" s="131" t="s">
        <v>92</v>
      </c>
      <c r="B5" s="132" t="s">
        <v>93</v>
      </c>
      <c r="C5" s="133" t="s">
        <v>94</v>
      </c>
      <c r="D5" s="134" t="s">
        <v>95</v>
      </c>
      <c r="E5" s="135" t="s">
        <v>96</v>
      </c>
      <c r="F5" s="136" t="s">
        <v>97</v>
      </c>
      <c r="G5" s="137" t="s">
        <v>102</v>
      </c>
      <c r="H5" s="146" t="s">
        <v>98</v>
      </c>
      <c r="I5" s="66"/>
      <c r="J5" s="66"/>
      <c r="K5" s="18"/>
      <c r="L5" s="19"/>
    </row>
    <row r="6" spans="1:18" ht="46.5" customHeight="1" thickBot="1" x14ac:dyDescent="0.3">
      <c r="A6" s="138" t="s">
        <v>99</v>
      </c>
      <c r="B6" s="139" t="s">
        <v>100</v>
      </c>
      <c r="C6" s="140" t="s">
        <v>101</v>
      </c>
      <c r="D6" s="141">
        <v>36</v>
      </c>
      <c r="E6" s="142"/>
      <c r="F6" s="143"/>
      <c r="G6" s="144">
        <f>E6*F6</f>
        <v>0</v>
      </c>
      <c r="H6" s="147">
        <f>E6+G6</f>
        <v>0</v>
      </c>
      <c r="I6" s="66"/>
      <c r="J6" s="66"/>
      <c r="K6" s="18"/>
      <c r="L6" s="19"/>
      <c r="M6" s="20"/>
      <c r="N6" s="20"/>
      <c r="O6" s="20"/>
      <c r="P6" s="20"/>
      <c r="Q6" s="20"/>
      <c r="R6" s="20"/>
    </row>
    <row r="7" spans="1:18" ht="35.25" customHeight="1" x14ac:dyDescent="0.25">
      <c r="K7" s="18"/>
    </row>
    <row r="8" spans="1:18" ht="26.25" customHeight="1" x14ac:dyDescent="0.25">
      <c r="A8" s="95" t="s">
        <v>39</v>
      </c>
      <c r="B8" s="95"/>
      <c r="C8" s="96"/>
      <c r="D8" s="96"/>
      <c r="E8" s="96"/>
      <c r="F8" s="96"/>
      <c r="G8" s="96"/>
      <c r="H8" s="18"/>
      <c r="I8" s="18"/>
      <c r="J8" s="18"/>
      <c r="K8" s="18"/>
    </row>
    <row r="9" spans="1:18" ht="23.25" customHeight="1" x14ac:dyDescent="0.25">
      <c r="A9" s="100" t="s">
        <v>40</v>
      </c>
      <c r="B9" s="100"/>
      <c r="C9" s="96"/>
      <c r="D9" s="96"/>
      <c r="E9" s="96"/>
      <c r="F9" s="96"/>
      <c r="G9" s="96"/>
      <c r="H9" s="18"/>
      <c r="I9" s="18"/>
      <c r="J9" s="18"/>
      <c r="K9" s="18"/>
    </row>
    <row r="10" spans="1:18" ht="20.25" customHeight="1" x14ac:dyDescent="0.25">
      <c r="A10" s="100" t="s">
        <v>14</v>
      </c>
      <c r="B10" s="100"/>
      <c r="C10" s="96"/>
      <c r="D10" s="96"/>
      <c r="E10" s="96"/>
      <c r="F10" s="96"/>
      <c r="G10" s="96"/>
      <c r="H10" s="18"/>
      <c r="I10" s="18"/>
      <c r="J10" s="18"/>
      <c r="K10" s="18"/>
    </row>
    <row r="11" spans="1:18" ht="24.75" customHeight="1" x14ac:dyDescent="0.25">
      <c r="A11" s="100" t="s">
        <v>15</v>
      </c>
      <c r="B11" s="100"/>
      <c r="C11" s="96"/>
      <c r="D11" s="96"/>
      <c r="E11" s="96"/>
      <c r="F11" s="96"/>
      <c r="G11" s="96"/>
      <c r="H11" s="18"/>
      <c r="I11" s="18"/>
      <c r="J11" s="18"/>
      <c r="K11" s="18"/>
    </row>
    <row r="12" spans="1:18" x14ac:dyDescent="0.25">
      <c r="H12" s="18"/>
      <c r="I12" s="18"/>
      <c r="J12" s="18"/>
      <c r="K12" s="18"/>
    </row>
    <row r="13" spans="1:18" ht="14.25" customHeight="1" x14ac:dyDescent="0.25">
      <c r="H13" s="18"/>
      <c r="I13" s="18"/>
      <c r="J13" s="18"/>
    </row>
    <row r="14" spans="1:18" ht="20.100000000000001" customHeight="1" x14ac:dyDescent="0.25">
      <c r="A14" s="9" t="s">
        <v>20</v>
      </c>
      <c r="B14" s="21"/>
      <c r="H14" s="18"/>
      <c r="I14" s="18"/>
      <c r="J14" s="18"/>
    </row>
    <row r="15" spans="1:18" ht="20.100000000000001" customHeight="1" x14ac:dyDescent="0.25">
      <c r="A15" s="9" t="s">
        <v>21</v>
      </c>
      <c r="B15" s="22"/>
      <c r="Q15" s="10"/>
      <c r="R15" s="3"/>
    </row>
    <row r="16" spans="1:18" ht="24.95" customHeight="1" x14ac:dyDescent="0.25">
      <c r="G16" s="10" t="s">
        <v>43</v>
      </c>
      <c r="H16" s="3"/>
      <c r="Q16" s="10"/>
      <c r="R16" s="3"/>
    </row>
    <row r="17" spans="1:18" ht="24.95" customHeight="1" x14ac:dyDescent="0.25">
      <c r="E17" s="148" t="s">
        <v>23</v>
      </c>
      <c r="F17" s="148"/>
      <c r="G17" s="148"/>
      <c r="H17" s="65"/>
      <c r="Q17" s="10"/>
      <c r="R17" s="3"/>
    </row>
    <row r="18" spans="1:18" x14ac:dyDescent="0.25">
      <c r="E18" s="24"/>
      <c r="F18" s="17"/>
      <c r="K18" s="23"/>
    </row>
    <row r="19" spans="1:18" x14ac:dyDescent="0.25">
      <c r="A19" s="97" t="s">
        <v>24</v>
      </c>
      <c r="B19" s="97"/>
      <c r="C19" s="23"/>
      <c r="D19" s="23"/>
      <c r="E19" s="24"/>
      <c r="F19" s="17"/>
      <c r="G19" s="20"/>
      <c r="H19" s="23"/>
      <c r="I19" s="23"/>
      <c r="J19" s="23"/>
      <c r="K19" s="20"/>
    </row>
    <row r="20" spans="1:18" x14ac:dyDescent="0.25">
      <c r="A20" s="25"/>
      <c r="B20" s="98" t="s">
        <v>42</v>
      </c>
      <c r="C20" s="99"/>
      <c r="D20" s="99"/>
      <c r="E20" s="24"/>
      <c r="F20" s="17"/>
      <c r="G20" s="20"/>
      <c r="H20" s="23"/>
      <c r="I20" s="23"/>
      <c r="J20" s="23"/>
    </row>
    <row r="21" spans="1:18" x14ac:dyDescent="0.25">
      <c r="B21" s="26"/>
      <c r="C21" s="17"/>
      <c r="D21" s="17"/>
      <c r="E21" s="24"/>
      <c r="F21" s="17"/>
      <c r="G21" s="20"/>
      <c r="H21" s="24"/>
      <c r="I21" s="24"/>
      <c r="J21" s="24"/>
    </row>
  </sheetData>
  <mergeCells count="15">
    <mergeCell ref="B20:D20"/>
    <mergeCell ref="A9:B9"/>
    <mergeCell ref="C9:G9"/>
    <mergeCell ref="A10:B10"/>
    <mergeCell ref="C10:G10"/>
    <mergeCell ref="A11:B11"/>
    <mergeCell ref="C11:G11"/>
    <mergeCell ref="E17:G17"/>
    <mergeCell ref="A19:B19"/>
    <mergeCell ref="A8:B8"/>
    <mergeCell ref="C8:G8"/>
    <mergeCell ref="A1:C1"/>
    <mergeCell ref="A3:B3"/>
    <mergeCell ref="A2:K2"/>
    <mergeCell ref="A4:H4"/>
  </mergeCells>
  <conditionalFormatting sqref="B14:B15 H17">
    <cfRule type="containsBlanks" dxfId="13" priority="24">
      <formula>LEN(TRIM(B14))=0</formula>
    </cfRule>
  </conditionalFormatting>
  <conditionalFormatting sqref="C8:C11">
    <cfRule type="containsBlanks" dxfId="12" priority="23">
      <formula>LEN(TRIM(C8))=0</formula>
    </cfRule>
  </conditionalFormatting>
  <conditionalFormatting sqref="C8:C11">
    <cfRule type="notContainsBlanks" dxfId="11" priority="17">
      <formula>LEN(TRIM(C8))&gt;0</formula>
    </cfRule>
    <cfRule type="notContainsBlanks" dxfId="10" priority="18">
      <formula>LEN(TRIM(C8))&gt;0</formula>
    </cfRule>
    <cfRule type="containsBlanks" dxfId="9" priority="19">
      <formula>LEN(TRIM(C8))=0</formula>
    </cfRule>
    <cfRule type="containsBlanks" dxfId="8" priority="20">
      <formula>LEN(TRIM(C8))=0</formula>
    </cfRule>
    <cfRule type="notContainsBlanks" dxfId="7" priority="21">
      <formula>LEN(TRIM(C8))&gt;0</formula>
    </cfRule>
    <cfRule type="notContainsBlanks" dxfId="6" priority="22">
      <formula>LEN(TRIM(C8))&gt;0</formula>
    </cfRule>
  </conditionalFormatting>
  <conditionalFormatting sqref="C8:G11">
    <cfRule type="containsBlanks" dxfId="5" priority="16">
      <formula>LEN(TRIM(C8))=0</formula>
    </cfRule>
  </conditionalFormatting>
  <conditionalFormatting sqref="E6:H6">
    <cfRule type="containsBlanks" dxfId="2" priority="1">
      <formula>LEN(TRIM(E6))=0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landscape" r:id="rId1"/>
  <headerFooter>
    <oddHeader xml:space="preserve">&amp;L&amp;"Times New Roman,Tučné"Príloha č. 2 &amp;"Times New Roman,Normálne"
Štruktúrovaný rozpočet ceny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547A-BB43-43D6-ACC7-D3B3F069EE43}">
  <sheetPr>
    <tabColor theme="4" tint="-0.249977111117893"/>
    <pageSetUpPr fitToPage="1"/>
  </sheetPr>
  <dimension ref="A1:M28"/>
  <sheetViews>
    <sheetView showGridLines="0" tabSelected="1" zoomScale="90" zoomScaleNormal="90" workbookViewId="0">
      <selection sqref="A1:B1"/>
    </sheetView>
  </sheetViews>
  <sheetFormatPr defaultColWidth="9.140625" defaultRowHeight="12" x14ac:dyDescent="0.2"/>
  <cols>
    <col min="1" max="1" width="5.28515625" style="28" customWidth="1"/>
    <col min="2" max="4" width="22.7109375" style="28" customWidth="1"/>
    <col min="5" max="5" width="14.28515625" style="28" customWidth="1"/>
    <col min="6" max="6" width="22.7109375" style="28" customWidth="1"/>
    <col min="7" max="16384" width="9.140625" style="28"/>
  </cols>
  <sheetData>
    <row r="1" spans="1:13" ht="15" customHeight="1" x14ac:dyDescent="0.25">
      <c r="A1" s="103" t="s">
        <v>0</v>
      </c>
      <c r="B1" s="104"/>
      <c r="C1" s="27"/>
      <c r="D1" s="27"/>
      <c r="E1" s="27"/>
      <c r="F1" s="27"/>
    </row>
    <row r="2" spans="1:13" ht="33.75" customHeight="1" x14ac:dyDescent="0.25">
      <c r="A2" s="94" t="s">
        <v>44</v>
      </c>
      <c r="B2" s="94"/>
      <c r="C2" s="94"/>
      <c r="D2" s="94"/>
      <c r="E2" s="94"/>
      <c r="F2" s="94"/>
      <c r="G2" s="67"/>
      <c r="H2" s="67"/>
      <c r="I2" s="67"/>
      <c r="J2" s="67"/>
      <c r="K2" s="67"/>
      <c r="L2" s="67"/>
    </row>
    <row r="3" spans="1:13" ht="14.25" customHeight="1" x14ac:dyDescent="0.2">
      <c r="A3" s="105"/>
      <c r="B3" s="105"/>
      <c r="C3" s="105"/>
      <c r="D3" s="105"/>
      <c r="E3" s="105"/>
      <c r="F3" s="105"/>
    </row>
    <row r="4" spans="1:13" ht="18.75" x14ac:dyDescent="0.3">
      <c r="A4" s="106" t="s">
        <v>27</v>
      </c>
      <c r="B4" s="106"/>
      <c r="C4" s="106"/>
      <c r="D4" s="106"/>
      <c r="E4" s="106"/>
      <c r="F4" s="106"/>
      <c r="G4" s="29"/>
      <c r="H4" s="29"/>
      <c r="I4" s="29"/>
      <c r="J4" s="29"/>
      <c r="K4" s="29"/>
      <c r="L4" s="29"/>
      <c r="M4" s="29"/>
    </row>
    <row r="5" spans="1:13" x14ac:dyDescent="0.2">
      <c r="A5" s="30"/>
      <c r="B5" s="30"/>
      <c r="C5" s="30"/>
      <c r="D5" s="30"/>
      <c r="E5" s="30"/>
      <c r="F5" s="30"/>
    </row>
    <row r="6" spans="1:13" s="32" customFormat="1" ht="39" customHeight="1" x14ac:dyDescent="0.25">
      <c r="A6" s="102" t="s">
        <v>28</v>
      </c>
      <c r="B6" s="102"/>
      <c r="C6" s="102"/>
      <c r="D6" s="102"/>
      <c r="E6" s="102"/>
      <c r="F6" s="102"/>
      <c r="G6" s="31"/>
      <c r="H6" s="31"/>
      <c r="I6" s="31"/>
      <c r="J6" s="31"/>
      <c r="K6" s="31"/>
      <c r="L6" s="31"/>
      <c r="M6" s="31"/>
    </row>
    <row r="7" spans="1:13" s="32" customFormat="1" ht="20.100000000000001" customHeight="1" x14ac:dyDescent="0.25">
      <c r="A7" s="33" t="s">
        <v>7</v>
      </c>
      <c r="B7" s="102" t="s">
        <v>29</v>
      </c>
      <c r="C7" s="102"/>
      <c r="D7" s="102"/>
      <c r="E7" s="102"/>
      <c r="F7" s="102"/>
      <c r="G7" s="34"/>
      <c r="H7" s="34"/>
      <c r="I7" s="34"/>
      <c r="J7" s="34"/>
      <c r="K7" s="34"/>
      <c r="L7" s="34"/>
      <c r="M7" s="34"/>
    </row>
    <row r="8" spans="1:13" s="32" customFormat="1" ht="20.100000000000001" customHeight="1" x14ac:dyDescent="0.25">
      <c r="A8" s="33" t="s">
        <v>8</v>
      </c>
      <c r="B8" s="102" t="s">
        <v>30</v>
      </c>
      <c r="C8" s="102"/>
      <c r="D8" s="102"/>
      <c r="E8" s="102"/>
      <c r="F8" s="102"/>
      <c r="G8" s="34"/>
      <c r="H8" s="34"/>
      <c r="I8" s="34"/>
      <c r="J8" s="34"/>
      <c r="K8" s="34"/>
      <c r="L8" s="34"/>
      <c r="M8" s="34"/>
    </row>
    <row r="9" spans="1:13" s="32" customFormat="1" ht="20.100000000000001" customHeight="1" x14ac:dyDescent="0.25">
      <c r="A9" s="33" t="s">
        <v>9</v>
      </c>
      <c r="B9" s="102" t="s">
        <v>31</v>
      </c>
      <c r="C9" s="102"/>
      <c r="D9" s="102"/>
      <c r="E9" s="102"/>
      <c r="F9" s="102"/>
      <c r="G9" s="34"/>
      <c r="H9" s="34"/>
      <c r="I9" s="34"/>
      <c r="J9" s="34"/>
      <c r="K9" s="34"/>
      <c r="L9" s="34"/>
      <c r="M9" s="34"/>
    </row>
    <row r="10" spans="1:13" s="32" customFormat="1" ht="20.100000000000001" customHeight="1" x14ac:dyDescent="0.25">
      <c r="A10" s="33" t="s">
        <v>10</v>
      </c>
      <c r="B10" s="102" t="s">
        <v>32</v>
      </c>
      <c r="C10" s="102"/>
      <c r="D10" s="102"/>
      <c r="E10" s="102"/>
      <c r="F10" s="102"/>
      <c r="G10" s="34"/>
      <c r="H10" s="34"/>
      <c r="I10" s="34"/>
      <c r="J10" s="34"/>
      <c r="K10" s="34"/>
      <c r="L10" s="34"/>
      <c r="M10" s="34"/>
    </row>
    <row r="11" spans="1:13" ht="15" customHeight="1" thickBot="1" x14ac:dyDescent="0.3">
      <c r="A11" s="103"/>
      <c r="B11" s="103"/>
      <c r="C11" s="103"/>
      <c r="D11" s="103"/>
      <c r="E11" s="103"/>
      <c r="F11" s="103"/>
    </row>
    <row r="12" spans="1:13" ht="99.75" x14ac:dyDescent="0.2">
      <c r="A12" s="35" t="s">
        <v>33</v>
      </c>
      <c r="B12" s="36" t="s">
        <v>34</v>
      </c>
      <c r="C12" s="36" t="s">
        <v>35</v>
      </c>
      <c r="D12" s="36" t="s">
        <v>36</v>
      </c>
      <c r="E12" s="37" t="s">
        <v>37</v>
      </c>
      <c r="F12" s="38" t="s">
        <v>38</v>
      </c>
    </row>
    <row r="13" spans="1:13" ht="15" customHeight="1" x14ac:dyDescent="0.2">
      <c r="A13" s="39" t="s">
        <v>7</v>
      </c>
      <c r="B13" s="40" t="s">
        <v>8</v>
      </c>
      <c r="C13" s="40" t="s">
        <v>9</v>
      </c>
      <c r="D13" s="40" t="s">
        <v>10</v>
      </c>
      <c r="E13" s="40" t="s">
        <v>11</v>
      </c>
      <c r="F13" s="41" t="s">
        <v>12</v>
      </c>
    </row>
    <row r="14" spans="1:13" s="47" customFormat="1" ht="24.95" customHeight="1" x14ac:dyDescent="0.25">
      <c r="A14" s="42"/>
      <c r="B14" s="43"/>
      <c r="C14" s="44"/>
      <c r="D14" s="43"/>
      <c r="E14" s="45"/>
      <c r="F14" s="46"/>
    </row>
    <row r="15" spans="1:13" s="47" customFormat="1" ht="24.95" customHeight="1" x14ac:dyDescent="0.25">
      <c r="A15" s="42"/>
      <c r="B15" s="43"/>
      <c r="C15" s="44"/>
      <c r="D15" s="43"/>
      <c r="E15" s="45"/>
      <c r="F15" s="46"/>
    </row>
    <row r="16" spans="1:13" s="47" customFormat="1" ht="24.95" customHeight="1" x14ac:dyDescent="0.25">
      <c r="A16" s="42"/>
      <c r="B16" s="43"/>
      <c r="C16" s="44"/>
      <c r="D16" s="43"/>
      <c r="E16" s="45"/>
      <c r="F16" s="46"/>
    </row>
    <row r="17" spans="1:7" s="47" customFormat="1" ht="24.95" customHeight="1" x14ac:dyDescent="0.25">
      <c r="A17" s="42"/>
      <c r="B17" s="43"/>
      <c r="C17" s="44"/>
      <c r="D17" s="43"/>
      <c r="E17" s="45"/>
      <c r="F17" s="46"/>
    </row>
    <row r="18" spans="1:7" s="47" customFormat="1" ht="24.95" customHeight="1" x14ac:dyDescent="0.25">
      <c r="A18" s="48"/>
      <c r="B18" s="49"/>
      <c r="C18" s="50"/>
      <c r="D18" s="49"/>
      <c r="E18" s="51"/>
      <c r="F18" s="52"/>
    </row>
    <row r="19" spans="1:7" s="47" customFormat="1" ht="24.95" customHeight="1" thickBot="1" x14ac:dyDescent="0.3">
      <c r="A19" s="53"/>
      <c r="B19" s="54"/>
      <c r="C19" s="55"/>
      <c r="D19" s="54"/>
      <c r="E19" s="56"/>
      <c r="F19" s="57"/>
    </row>
    <row r="20" spans="1:7" s="47" customFormat="1" ht="30" customHeight="1" x14ac:dyDescent="0.25">
      <c r="A20" s="109"/>
      <c r="B20" s="109"/>
      <c r="C20" s="109"/>
      <c r="D20" s="109"/>
      <c r="E20" s="109"/>
      <c r="F20" s="109"/>
    </row>
    <row r="21" spans="1:7" ht="15" customHeight="1" x14ac:dyDescent="0.25">
      <c r="A21" s="58"/>
      <c r="B21" s="58"/>
      <c r="C21" s="58"/>
      <c r="D21" s="58"/>
      <c r="E21" s="58"/>
      <c r="F21" s="58"/>
    </row>
    <row r="22" spans="1:7" s="9" customFormat="1" ht="15" customHeight="1" x14ac:dyDescent="0.25">
      <c r="A22" s="9" t="s">
        <v>20</v>
      </c>
      <c r="B22" s="92"/>
      <c r="C22" s="92"/>
    </row>
    <row r="23" spans="1:7" s="9" customFormat="1" ht="15" customHeight="1" x14ac:dyDescent="0.25">
      <c r="A23" s="9" t="s">
        <v>21</v>
      </c>
      <c r="B23" s="92"/>
      <c r="C23" s="92"/>
    </row>
    <row r="24" spans="1:7" s="9" customFormat="1" ht="15" x14ac:dyDescent="0.25"/>
    <row r="25" spans="1:7" s="9" customFormat="1" ht="15" customHeight="1" x14ac:dyDescent="0.25">
      <c r="D25" s="59" t="s">
        <v>22</v>
      </c>
      <c r="E25" s="16"/>
    </row>
    <row r="26" spans="1:7" ht="15" customHeight="1" x14ac:dyDescent="0.2">
      <c r="C26" s="60"/>
      <c r="D26" s="59" t="s">
        <v>23</v>
      </c>
      <c r="E26" s="101"/>
      <c r="F26" s="101"/>
    </row>
    <row r="27" spans="1:7" s="61" customFormat="1" x14ac:dyDescent="0.2">
      <c r="A27" s="107" t="s">
        <v>24</v>
      </c>
      <c r="B27" s="107"/>
    </row>
    <row r="28" spans="1:7" s="61" customFormat="1" ht="12" customHeight="1" x14ac:dyDescent="0.2">
      <c r="A28" s="62"/>
      <c r="B28" s="108" t="s">
        <v>25</v>
      </c>
      <c r="C28" s="108"/>
      <c r="D28" s="108"/>
      <c r="E28" s="108"/>
      <c r="F28" s="108"/>
      <c r="G28" s="63"/>
    </row>
  </sheetData>
  <mergeCells count="16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3:F3"/>
    <mergeCell ref="A4:F4"/>
    <mergeCell ref="A6:F6"/>
    <mergeCell ref="A2:F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č.3</vt:lpstr>
      <vt:lpstr>'Príloha č. 1'!Oblasť_tlače</vt:lpstr>
      <vt:lpstr>'Príloha č. 2'!Oblasť_tlače</vt:lpstr>
      <vt:lpstr>'Príloha č.3'!Oblasť_tlače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2020-03-20T09:53:57Z</dcterms:created>
  <dcterms:modified xsi:type="dcterms:W3CDTF">2021-11-26T12:58:54Z</dcterms:modified>
</cp:coreProperties>
</file>