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3. ŠZM EFV katéter pre liečbu porúch srdcového rytmu\5. Josephine\1. Výzva\"/>
    </mc:Choice>
  </mc:AlternateContent>
  <bookViews>
    <workbookView xWindow="0" yWindow="0" windowWidth="28800" windowHeight="11985" tabRatio="727"/>
  </bookViews>
  <sheets>
    <sheet name="Príloha č. 1 " sheetId="35" r:id="rId1"/>
    <sheet name="Príloha č. 2" sheetId="34" r:id="rId2"/>
    <sheet name="Príloha č. 3" sheetId="13" r:id="rId3"/>
  </sheets>
  <externalReferences>
    <externalReference r:id="rId4"/>
  </externalReferences>
  <definedNames>
    <definedName name="_xlnm.Print_Area" localSheetId="0">'Príloha č. 1 '!$A$1:$F$34</definedName>
    <definedName name="_xlnm.Print_Area" localSheetId="1">'Príloha č. 2'!$A$1:$L$21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5" l="1"/>
  <c r="A2" i="34" l="1"/>
  <c r="I20" i="34"/>
  <c r="B18" i="34"/>
  <c r="B17" i="34"/>
</calcChain>
</file>

<file path=xl/sharedStrings.xml><?xml version="1.0" encoding="utf-8"?>
<sst xmlns="http://schemas.openxmlformats.org/spreadsheetml/2006/main" count="124" uniqueCount="81">
  <si>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</si>
  <si>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</si>
  <si>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</si>
  <si>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</si>
  <si>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</si>
  <si>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</si>
  <si>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</si>
  <si>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</si>
  <si>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</si>
  <si>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</si>
  <si>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</si>
  <si>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</si>
  <si>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</si>
  <si>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</si>
  <si>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</si>
  <si>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</si>
  <si>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</si>
  <si>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</si>
  <si>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</si>
  <si>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</si>
  <si>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</si>
  <si>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</si>
  <si>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</si>
  <si>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</si>
  <si>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</si>
  <si>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</si>
  <si>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</si>
  <si>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</si>
  <si>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</si>
  <si>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</si>
  <si>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</si>
  <si>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</si>
  <si>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</si>
  <si>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</si>
  <si>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</si>
  <si>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</si>
  <si>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</si>
  <si>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</si>
  <si>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</si>
  <si>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</si>
  <si>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</si>
  <si>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</si>
  <si>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</si>
  <si>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</si>
  <si>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</si>
  <si>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</si>
  <si>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</si>
  <si>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</si>
  <si>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</si>
  <si>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</si>
  <si>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</si>
  <si>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</si>
  <si>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</si>
  <si>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</si>
  <si>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</si>
  <si>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</si>
  <si>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</si>
  <si>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</si>
  <si>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4</t>
  </si>
  <si>
    <t xml:space="preserve">Možnosť preplachu. </t>
  </si>
  <si>
    <t>5</t>
  </si>
  <si>
    <t>6</t>
  </si>
  <si>
    <t>Schopnosť súčasného naberania impedančných aj magnetických bodov.</t>
  </si>
  <si>
    <t>7</t>
  </si>
  <si>
    <t>Hrúbka katétra 8 Fr.</t>
  </si>
  <si>
    <t>8</t>
  </si>
  <si>
    <t>9</t>
  </si>
  <si>
    <t>Ergonomická rukoväť.</t>
  </si>
  <si>
    <t>10</t>
  </si>
  <si>
    <t>11</t>
  </si>
  <si>
    <t>Produkt zaradený v aktuálne platnom Zozname kategorizovaných ŠZM
áno / nie</t>
  </si>
  <si>
    <t>Predpokladané množstvo na zmluvné obdobie 
24 mesiacov</t>
  </si>
  <si>
    <t>Špeciálny zdravotnícky materiál pre invazívnu diagnostickú a intervenčnú elektrofyziológiu s osobitným zreteľom na elektrofyziologické katétre pre liečbu porúch srdcového rytmu</t>
  </si>
  <si>
    <t xml:space="preserve">Položka č. 1 - Ovládateľný ablačný katéter </t>
  </si>
  <si>
    <t>Informácia o sile prítlaku katétra na tkanivo tzv. contact force.</t>
  </si>
  <si>
    <t xml:space="preserve">Bi-direkčné aj uni-direkčné možnosti ovládania s rôznymi krivkami. </t>
  </si>
  <si>
    <t>Veľkosť distálnej elektródy 3,5 mm.</t>
  </si>
  <si>
    <t>Dĺžka katétra 115 cm.</t>
  </si>
  <si>
    <t>Brzdiaci mechanizmus pre zabránenie samovoľnej zmene polohy katétra.</t>
  </si>
  <si>
    <t>Špeciálny zdravotnícky materiál pre invazívnu diagnostickú a intervenčnú elektrofyziológiu s osobitným zreteľom na elektrofyziologický katéter pre liečbu porúch srdcového rytmu kompatibilný s 3D mapovacím systémom EnSite Precision, ktorý má verejný obstarávateľ vo vlastníctve.</t>
  </si>
  <si>
    <t xml:space="preserve">Ovládateľný ablačný katéter pre liečbu porúch srdcového rytmu.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</si>
</sst>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0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30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8" fillId="3" borderId="38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9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0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1" fillId="2" borderId="28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1" fillId="2" borderId="39" xfId="2" applyFont="1" applyFill="1" applyBorder="1" applyAlignment="1">
      <alignment horizontal="center" vertical="center" wrapText="1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49" fontId="16" fillId="0" borderId="47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49" fontId="16" fillId="0" borderId="45" xfId="0" applyNumberFormat="1" applyFont="1" applyBorder="1" applyAlignment="1" applyProtection="1">
      <alignment horizontal="left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Border="1" applyAlignment="1" applyProtection="1">
      <alignment horizontal="center" vertical="center" wrapText="1"/>
      <protection locked="0"/>
    </xf>
    <xf numFmtId="49" fontId="16" fillId="0" borderId="49" xfId="0" applyNumberFormat="1" applyFont="1" applyBorder="1" applyAlignment="1" applyProtection="1">
      <alignment horizontal="left" vertical="center" wrapText="1"/>
      <protection locked="0"/>
    </xf>
    <xf numFmtId="49" fontId="16" fillId="0" borderId="50" xfId="0" applyNumberFormat="1" applyFont="1" applyBorder="1" applyAlignment="1" applyProtection="1">
      <alignment horizontal="left" vertical="center" wrapText="1"/>
      <protection locked="0"/>
    </xf>
    <xf numFmtId="49" fontId="16" fillId="0" borderId="32" xfId="0" applyNumberFormat="1" applyFont="1" applyBorder="1" applyAlignment="1" applyProtection="1">
      <alignment horizontal="center" vertical="center" wrapText="1"/>
      <protection locked="0"/>
    </xf>
    <xf numFmtId="49" fontId="16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7" xfId="0" applyNumberFormat="1" applyFont="1" applyBorder="1" applyAlignment="1">
      <alignment horizontal="center" vertical="top" wrapText="1"/>
    </xf>
    <xf numFmtId="49" fontId="18" fillId="3" borderId="32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 applyProtection="1">
      <alignment horizontal="center" vertical="center" wrapText="1"/>
      <protection locked="0"/>
    </xf>
    <xf numFmtId="16" fontId="22" fillId="0" borderId="15" xfId="0" applyNumberFormat="1" applyFont="1" applyFill="1" applyBorder="1" applyAlignment="1">
      <alignment horizontal="center" vertical="center" wrapText="1"/>
    </xf>
    <xf numFmtId="16" fontId="22" fillId="0" borderId="17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2" borderId="64" xfId="0" applyFont="1" applyFill="1" applyBorder="1" applyAlignment="1" applyProtection="1">
      <alignment horizontal="center" vertical="center" wrapText="1"/>
      <protection locked="0"/>
    </xf>
    <xf numFmtId="0" fontId="16" fillId="2" borderId="65" xfId="0" applyFont="1" applyFill="1" applyBorder="1" applyAlignment="1" applyProtection="1">
      <alignment horizontal="center" vertical="center" wrapText="1"/>
      <protection locked="0"/>
    </xf>
    <xf numFmtId="0" fontId="16" fillId="2" borderId="66" xfId="0" applyFont="1" applyFill="1" applyBorder="1" applyAlignment="1" applyProtection="1">
      <alignment horizontal="center" vertical="center" wrapText="1"/>
      <protection locked="0"/>
    </xf>
    <xf numFmtId="0" fontId="16" fillId="2" borderId="67" xfId="0" applyFont="1" applyFill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 applyProtection="1">
      <alignment horizontal="center" vertical="center" wrapText="1"/>
      <protection locked="0"/>
    </xf>
    <xf numFmtId="0" fontId="16" fillId="2" borderId="69" xfId="0" applyFont="1" applyFill="1" applyBorder="1" applyAlignment="1" applyProtection="1">
      <alignment horizontal="center" vertical="center" wrapText="1"/>
      <protection locked="0"/>
    </xf>
    <xf numFmtId="0" fontId="16" fillId="2" borderId="70" xfId="0" applyFont="1" applyFill="1" applyBorder="1" applyAlignment="1" applyProtection="1">
      <alignment horizontal="center" vertical="center" wrapText="1"/>
      <protection locked="0"/>
    </xf>
    <xf numFmtId="49" fontId="16" fillId="0" borderId="53" xfId="0" applyNumberFormat="1" applyFont="1" applyBorder="1" applyAlignment="1" applyProtection="1">
      <alignment horizontal="center" vertical="center" wrapText="1"/>
      <protection locked="0"/>
    </xf>
    <xf numFmtId="165" fontId="16" fillId="0" borderId="71" xfId="0" applyNumberFormat="1" applyFont="1" applyBorder="1" applyAlignment="1" applyProtection="1">
      <alignment horizontal="right" vertical="center" wrapText="1"/>
      <protection locked="0"/>
    </xf>
    <xf numFmtId="9" fontId="16" fillId="0" borderId="72" xfId="0" applyNumberFormat="1" applyFont="1" applyBorder="1" applyAlignment="1" applyProtection="1">
      <alignment horizontal="center" vertical="center" wrapText="1"/>
      <protection locked="0"/>
    </xf>
    <xf numFmtId="165" fontId="16" fillId="0" borderId="73" xfId="0" applyNumberFormat="1" applyFont="1" applyBorder="1" applyAlignment="1" applyProtection="1">
      <alignment horizontal="right" vertical="center" wrapText="1"/>
      <protection locked="0"/>
    </xf>
    <xf numFmtId="49" fontId="16" fillId="0" borderId="74" xfId="0" applyNumberFormat="1" applyFont="1" applyBorder="1" applyAlignment="1" applyProtection="1">
      <alignment horizontal="center" vertical="center" wrapText="1"/>
      <protection locked="0"/>
    </xf>
    <xf numFmtId="165" fontId="16" fillId="0" borderId="31" xfId="0" applyNumberFormat="1" applyFont="1" applyBorder="1" applyAlignment="1" applyProtection="1">
      <alignment horizontal="right" vertical="center" wrapText="1"/>
      <protection locked="0"/>
    </xf>
    <xf numFmtId="9" fontId="16" fillId="0" borderId="75" xfId="0" applyNumberFormat="1" applyFont="1" applyBorder="1" applyAlignment="1" applyProtection="1">
      <alignment horizontal="center" vertical="center" wrapText="1"/>
      <protection locked="0"/>
    </xf>
    <xf numFmtId="165" fontId="16" fillId="0" borderId="74" xfId="0" applyNumberFormat="1" applyFont="1" applyBorder="1" applyAlignment="1" applyProtection="1">
      <alignment horizontal="right" vertical="center" wrapText="1"/>
      <protection locked="0"/>
    </xf>
    <xf numFmtId="49" fontId="16" fillId="0" borderId="54" xfId="0" applyNumberFormat="1" applyFont="1" applyBorder="1" applyAlignment="1" applyProtection="1">
      <alignment horizontal="center" vertical="center" wrapText="1"/>
      <protection locked="0"/>
    </xf>
    <xf numFmtId="165" fontId="16" fillId="0" borderId="32" xfId="0" applyNumberFormat="1" applyFont="1" applyBorder="1" applyAlignment="1" applyProtection="1">
      <alignment horizontal="right" vertical="center" wrapText="1"/>
      <protection locked="0"/>
    </xf>
    <xf numFmtId="9" fontId="16" fillId="0" borderId="76" xfId="0" applyNumberFormat="1" applyFont="1" applyBorder="1" applyAlignment="1" applyProtection="1">
      <alignment horizontal="center" vertical="center" wrapText="1"/>
      <protection locked="0"/>
    </xf>
    <xf numFmtId="165" fontId="16" fillId="0" borderId="54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77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78" xfId="0" applyNumberFormat="1" applyFont="1" applyBorder="1" applyAlignment="1">
      <alignment horizontal="left" vertical="center" wrapText="1"/>
    </xf>
    <xf numFmtId="49" fontId="4" fillId="0" borderId="79" xfId="0" applyNumberFormat="1" applyFont="1" applyBorder="1" applyAlignment="1">
      <alignment horizontal="left" vertical="center" wrapText="1"/>
    </xf>
    <xf numFmtId="49" fontId="7" fillId="2" borderId="51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5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8" fillId="3" borderId="33" xfId="0" applyNumberFormat="1" applyFont="1" applyFill="1" applyBorder="1" applyAlignment="1">
      <alignment horizontal="left" vertical="top" wrapText="1"/>
    </xf>
    <xf numFmtId="49" fontId="18" fillId="3" borderId="23" xfId="0" applyNumberFormat="1" applyFont="1" applyFill="1" applyBorder="1" applyAlignment="1">
      <alignment horizontal="left" vertical="top" wrapText="1"/>
    </xf>
    <xf numFmtId="49" fontId="18" fillId="3" borderId="36" xfId="0" applyNumberFormat="1" applyFont="1" applyFill="1" applyBorder="1" applyAlignment="1">
      <alignment horizontal="left" vertical="top" wrapText="1"/>
    </xf>
    <xf numFmtId="49" fontId="18" fillId="3" borderId="37" xfId="0" applyNumberFormat="1" applyFont="1" applyFill="1" applyBorder="1" applyAlignment="1">
      <alignment horizontal="left" vertical="top" wrapText="1"/>
    </xf>
    <xf numFmtId="0" fontId="18" fillId="3" borderId="34" xfId="0" applyFont="1" applyFill="1" applyBorder="1" applyAlignment="1">
      <alignment horizontal="center" vertical="top" wrapText="1"/>
    </xf>
    <xf numFmtId="0" fontId="18" fillId="3" borderId="35" xfId="0" applyFont="1" applyFill="1" applyBorder="1" applyAlignment="1">
      <alignment horizontal="center" vertical="top" wrapText="1"/>
    </xf>
    <xf numFmtId="0" fontId="18" fillId="0" borderId="43" xfId="0" applyFont="1" applyFill="1" applyBorder="1" applyAlignment="1" applyProtection="1">
      <alignment horizontal="center" vertical="top" wrapText="1"/>
      <protection locked="0"/>
    </xf>
    <xf numFmtId="0" fontId="18" fillId="0" borderId="40" xfId="0" applyFont="1" applyFill="1" applyBorder="1" applyAlignment="1" applyProtection="1">
      <alignment horizontal="center" vertical="top" wrapText="1"/>
      <protection locked="0"/>
    </xf>
    <xf numFmtId="3" fontId="16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7" fillId="0" borderId="37" xfId="1" applyNumberFormat="1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center" vertical="top" wrapText="1"/>
      <protection locked="0"/>
    </xf>
    <xf numFmtId="0" fontId="18" fillId="0" borderId="25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 applyProtection="1">
      <alignment horizontal="left" vertical="top" wrapText="1"/>
      <protection locked="0"/>
    </xf>
    <xf numFmtId="0" fontId="18" fillId="0" borderId="58" xfId="0" applyFont="1" applyBorder="1" applyAlignment="1" applyProtection="1">
      <alignment horizontal="center" vertical="top" wrapText="1"/>
      <protection locked="0"/>
    </xf>
    <xf numFmtId="0" fontId="18" fillId="0" borderId="59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center" vertical="top" wrapText="1"/>
      <protection locked="0"/>
    </xf>
    <xf numFmtId="0" fontId="18" fillId="0" borderId="27" xfId="0" applyFont="1" applyBorder="1" applyAlignment="1" applyProtection="1">
      <alignment horizontal="center" vertical="top" wrapText="1"/>
      <protection locked="0"/>
    </xf>
    <xf numFmtId="0" fontId="18" fillId="0" borderId="60" xfId="0" applyFont="1" applyBorder="1" applyAlignment="1" applyProtection="1">
      <alignment horizontal="center" vertical="top" wrapText="1"/>
      <protection locked="0"/>
    </xf>
    <xf numFmtId="3" fontId="18" fillId="0" borderId="46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7" xfId="0" applyNumberFormat="1" applyFont="1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7" fillId="0" borderId="0" xfId="0" applyNumberFormat="1" applyFont="1" applyAlignment="1" applyProtection="1">
      <alignment horizontal="left" vertical="top" wrapText="1"/>
      <protection locked="0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</cellXfs>
  <cellStyles count="4">
    <cellStyle name="Normálna" xfId="0" builtinId="0"/>
    <cellStyle name="Normálna 2" xfId="2"/>
    <cellStyle name="Normálna 2 2" xfId="3"/>
    <cellStyle name="normálne 2 2" xfId="1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">
          <cell r="A2" t="str">
            <v>Špeciálny zdravotnícky materiál pre invazívnu diagnostickú a intervenčnú elektrofyziológiu s osobitným zreteľom na elektrofyziologické katétre pre liečbu porúch srdcového rytmu</v>
          </cell>
          <cell r="B2"/>
          <cell r="C2"/>
          <cell r="D2"/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7"/>
  <sheetViews>
    <sheetView showGridLines="0" tabSelected="1" zoomScale="90" zoomScaleNormal="90" workbookViewId="0">
      <selection activeCell="M18" sqref="M18"/>
    </sheetView>
  </sheetViews>
  <sheetFormatPr defaultRowHeight="15" x14ac:dyDescent="0.25"/>
  <cols>
    <col min="1" max="1" width="8.42578125" style="1" bestFit="1" customWidth="1"/>
    <col min="2" max="2" width="29.140625" style="1" customWidth="1"/>
    <col min="3" max="3" width="21.140625" style="1" customWidth="1"/>
    <col min="4" max="4" width="13.28515625" style="1" customWidth="1"/>
    <col min="5" max="5" width="18.7109375" style="1" customWidth="1"/>
    <col min="6" max="6" width="21.85546875" style="1" customWidth="1"/>
    <col min="7" max="7" width="13.7109375" style="1" bestFit="1" customWidth="1"/>
    <col min="8" max="16384" width="9.140625" style="1"/>
  </cols>
  <sheetData>
    <row r="1" spans="1:11" x14ac:dyDescent="0.25">
      <c r="A1" s="153" t="s">
        <v>3</v>
      </c>
      <c r="B1" s="153"/>
      <c r="C1" s="153"/>
      <c r="D1" s="153"/>
    </row>
    <row r="2" spans="1:11" ht="29.25" customHeight="1" x14ac:dyDescent="0.25">
      <c r="A2" s="154" t="s">
        <v>72</v>
      </c>
      <c r="B2" s="154"/>
      <c r="C2" s="154"/>
      <c r="D2" s="154"/>
      <c r="E2" s="154"/>
      <c r="F2" s="154"/>
    </row>
    <row r="3" spans="1:11" ht="9.9499999999999993" customHeight="1" x14ac:dyDescent="0.25">
      <c r="A3" s="155"/>
      <c r="B3" s="155"/>
      <c r="C3" s="155"/>
      <c r="D3" s="155"/>
      <c r="E3" s="155"/>
    </row>
    <row r="4" spans="1:11" ht="18.75" customHeight="1" x14ac:dyDescent="0.3">
      <c r="A4" s="156" t="s">
        <v>9</v>
      </c>
      <c r="B4" s="156"/>
      <c r="C4" s="156"/>
      <c r="D4" s="156"/>
      <c r="E4" s="156"/>
      <c r="F4" s="156"/>
      <c r="G4" s="4"/>
      <c r="H4" s="4"/>
      <c r="I4" s="4"/>
      <c r="J4" s="4"/>
      <c r="K4" s="4"/>
    </row>
    <row r="5" spans="1:11" s="3" customFormat="1" ht="9.9499999999999993" customHeight="1" thickBot="1" x14ac:dyDescent="0.3">
      <c r="A5" s="5"/>
      <c r="B5" s="5"/>
      <c r="C5" s="5"/>
      <c r="D5" s="5"/>
      <c r="E5" s="5"/>
      <c r="F5" s="5"/>
    </row>
    <row r="6" spans="1:11" s="3" customFormat="1" ht="90.75" customHeight="1" x14ac:dyDescent="0.25">
      <c r="A6" s="157" t="s">
        <v>34</v>
      </c>
      <c r="B6" s="158"/>
      <c r="C6" s="158"/>
      <c r="D6" s="158"/>
      <c r="E6" s="161" t="s">
        <v>35</v>
      </c>
      <c r="F6" s="162"/>
    </row>
    <row r="7" spans="1:11" s="3" customFormat="1" ht="29.25" customHeight="1" thickBot="1" x14ac:dyDescent="0.3">
      <c r="A7" s="159"/>
      <c r="B7" s="160"/>
      <c r="C7" s="160"/>
      <c r="D7" s="160"/>
      <c r="E7" s="102" t="s">
        <v>36</v>
      </c>
      <c r="F7" s="61" t="s">
        <v>37</v>
      </c>
    </row>
    <row r="8" spans="1:11" s="2" customFormat="1" ht="27.75" customHeight="1" x14ac:dyDescent="0.25">
      <c r="A8" s="147" t="s">
        <v>73</v>
      </c>
      <c r="B8" s="148"/>
      <c r="C8" s="148"/>
      <c r="D8" s="148"/>
      <c r="E8" s="148"/>
      <c r="F8" s="149"/>
    </row>
    <row r="9" spans="1:11" s="2" customFormat="1" ht="28.5" customHeight="1" x14ac:dyDescent="0.25">
      <c r="A9" s="103" t="s">
        <v>5</v>
      </c>
      <c r="B9" s="150" t="s">
        <v>80</v>
      </c>
      <c r="C9" s="151"/>
      <c r="D9" s="152"/>
      <c r="E9" s="104"/>
      <c r="F9" s="105"/>
    </row>
    <row r="10" spans="1:11" s="2" customFormat="1" ht="28.5" customHeight="1" x14ac:dyDescent="0.25">
      <c r="A10" s="106" t="s">
        <v>6</v>
      </c>
      <c r="B10" s="150" t="s">
        <v>74</v>
      </c>
      <c r="C10" s="151"/>
      <c r="D10" s="152"/>
      <c r="E10" s="104"/>
      <c r="F10" s="105"/>
    </row>
    <row r="11" spans="1:11" s="2" customFormat="1" ht="22.5" customHeight="1" x14ac:dyDescent="0.25">
      <c r="A11" s="106" t="s">
        <v>7</v>
      </c>
      <c r="B11" s="141" t="s">
        <v>75</v>
      </c>
      <c r="C11" s="142" t="s">
        <v>75</v>
      </c>
      <c r="D11" s="143" t="s">
        <v>75</v>
      </c>
      <c r="E11" s="104"/>
      <c r="F11" s="105"/>
    </row>
    <row r="12" spans="1:11" s="2" customFormat="1" ht="22.5" customHeight="1" x14ac:dyDescent="0.25">
      <c r="A12" s="106" t="s">
        <v>58</v>
      </c>
      <c r="B12" s="141" t="s">
        <v>62</v>
      </c>
      <c r="C12" s="142" t="s">
        <v>62</v>
      </c>
      <c r="D12" s="143" t="s">
        <v>62</v>
      </c>
      <c r="E12" s="104"/>
      <c r="F12" s="105"/>
    </row>
    <row r="13" spans="1:11" s="2" customFormat="1" ht="22.5" customHeight="1" x14ac:dyDescent="0.25">
      <c r="A13" s="106" t="s">
        <v>60</v>
      </c>
      <c r="B13" s="141" t="s">
        <v>59</v>
      </c>
      <c r="C13" s="142" t="s">
        <v>59</v>
      </c>
      <c r="D13" s="143" t="s">
        <v>59</v>
      </c>
      <c r="E13" s="104"/>
      <c r="F13" s="105"/>
    </row>
    <row r="14" spans="1:11" s="2" customFormat="1" ht="22.5" customHeight="1" x14ac:dyDescent="0.25">
      <c r="A14" s="106" t="s">
        <v>61</v>
      </c>
      <c r="B14" s="141" t="s">
        <v>64</v>
      </c>
      <c r="C14" s="142"/>
      <c r="D14" s="143"/>
      <c r="E14" s="104"/>
      <c r="F14" s="105"/>
    </row>
    <row r="15" spans="1:11" s="2" customFormat="1" ht="22.5" customHeight="1" x14ac:dyDescent="0.25">
      <c r="A15" s="106" t="s">
        <v>63</v>
      </c>
      <c r="B15" s="141" t="s">
        <v>76</v>
      </c>
      <c r="C15" s="142" t="s">
        <v>76</v>
      </c>
      <c r="D15" s="143" t="s">
        <v>76</v>
      </c>
      <c r="E15" s="104"/>
      <c r="F15" s="105"/>
    </row>
    <row r="16" spans="1:11" s="2" customFormat="1" ht="22.5" customHeight="1" x14ac:dyDescent="0.25">
      <c r="A16" s="106" t="s">
        <v>65</v>
      </c>
      <c r="B16" s="141" t="s">
        <v>77</v>
      </c>
      <c r="C16" s="142" t="s">
        <v>77</v>
      </c>
      <c r="D16" s="143" t="s">
        <v>77</v>
      </c>
      <c r="E16" s="104"/>
      <c r="F16" s="105"/>
    </row>
    <row r="17" spans="1:6" s="2" customFormat="1" ht="22.5" customHeight="1" x14ac:dyDescent="0.25">
      <c r="A17" s="106" t="s">
        <v>66</v>
      </c>
      <c r="B17" s="141" t="s">
        <v>67</v>
      </c>
      <c r="C17" s="142" t="s">
        <v>67</v>
      </c>
      <c r="D17" s="143" t="s">
        <v>67</v>
      </c>
      <c r="E17" s="104"/>
      <c r="F17" s="105"/>
    </row>
    <row r="18" spans="1:6" s="2" customFormat="1" ht="22.5" customHeight="1" x14ac:dyDescent="0.25">
      <c r="A18" s="106" t="s">
        <v>68</v>
      </c>
      <c r="B18" s="141" t="s">
        <v>78</v>
      </c>
      <c r="C18" s="142" t="s">
        <v>78</v>
      </c>
      <c r="D18" s="143" t="s">
        <v>78</v>
      </c>
      <c r="E18" s="104"/>
      <c r="F18" s="105"/>
    </row>
    <row r="19" spans="1:6" s="2" customFormat="1" ht="60.75" customHeight="1" thickBot="1" x14ac:dyDescent="0.3">
      <c r="A19" s="107" t="s">
        <v>69</v>
      </c>
      <c r="B19" s="144" t="s">
        <v>79</v>
      </c>
      <c r="C19" s="145" t="s">
        <v>79</v>
      </c>
      <c r="D19" s="146" t="s">
        <v>79</v>
      </c>
      <c r="E19" s="108"/>
      <c r="F19" s="109"/>
    </row>
    <row r="20" spans="1:6" s="2" customFormat="1" ht="17.25" customHeight="1" x14ac:dyDescent="0.25">
      <c r="A20" s="93"/>
      <c r="B20" s="94"/>
      <c r="C20" s="94"/>
      <c r="D20" s="94"/>
      <c r="E20" s="95"/>
      <c r="F20" s="96"/>
    </row>
    <row r="21" spans="1:6" s="62" customFormat="1" ht="28.35" customHeight="1" x14ac:dyDescent="0.25">
      <c r="A21" s="139" t="s">
        <v>38</v>
      </c>
      <c r="B21" s="139"/>
      <c r="C21" s="139"/>
      <c r="D21" s="139"/>
      <c r="E21" s="139"/>
      <c r="F21" s="139"/>
    </row>
    <row r="22" spans="1:6" ht="30" customHeight="1" x14ac:dyDescent="0.25">
      <c r="A22" s="135" t="s">
        <v>39</v>
      </c>
      <c r="B22" s="135"/>
      <c r="C22" s="135"/>
      <c r="D22" s="135"/>
      <c r="E22" s="97"/>
    </row>
    <row r="23" spans="1:6" ht="15" customHeight="1" x14ac:dyDescent="0.25">
      <c r="A23" s="135" t="s">
        <v>40</v>
      </c>
      <c r="B23" s="135"/>
      <c r="C23" s="135"/>
      <c r="D23" s="135"/>
      <c r="E23" s="97"/>
    </row>
    <row r="24" spans="1:6" ht="15" customHeight="1" x14ac:dyDescent="0.25">
      <c r="A24" s="135" t="s">
        <v>41</v>
      </c>
      <c r="B24" s="135"/>
      <c r="C24" s="135"/>
      <c r="D24" s="135"/>
      <c r="E24" s="97"/>
    </row>
    <row r="25" spans="1:6" ht="15" customHeight="1" x14ac:dyDescent="0.25">
      <c r="A25" s="135" t="s">
        <v>42</v>
      </c>
      <c r="B25" s="135"/>
      <c r="C25" s="135"/>
      <c r="D25" s="135"/>
      <c r="E25" s="97"/>
    </row>
    <row r="26" spans="1:6" s="63" customFormat="1" ht="30" customHeight="1" x14ac:dyDescent="0.25">
      <c r="A26" s="140" t="s">
        <v>43</v>
      </c>
      <c r="B26" s="140"/>
      <c r="C26" s="140"/>
      <c r="D26" s="140"/>
      <c r="E26" s="140"/>
      <c r="F26" s="140"/>
    </row>
    <row r="27" spans="1:6" s="3" customFormat="1" ht="15.75" customHeight="1" x14ac:dyDescent="0.25">
      <c r="A27" s="135" t="s">
        <v>44</v>
      </c>
      <c r="B27" s="135"/>
      <c r="C27" s="135"/>
      <c r="D27" s="135"/>
      <c r="E27" s="98"/>
    </row>
    <row r="28" spans="1:6" s="3" customFormat="1" ht="15" customHeight="1" x14ac:dyDescent="0.25">
      <c r="A28" s="136" t="s">
        <v>45</v>
      </c>
      <c r="B28" s="136"/>
      <c r="C28" s="136"/>
      <c r="D28" s="136"/>
      <c r="E28" s="97"/>
    </row>
    <row r="29" spans="1:6" s="3" customFormat="1" ht="15" customHeight="1" x14ac:dyDescent="0.25">
      <c r="A29" s="135" t="s">
        <v>46</v>
      </c>
      <c r="B29" s="135"/>
      <c r="C29" s="135"/>
      <c r="D29" s="135"/>
      <c r="E29" s="97"/>
    </row>
    <row r="30" spans="1:6" s="3" customFormat="1" ht="15" customHeight="1" x14ac:dyDescent="0.25">
      <c r="A30" s="135" t="s">
        <v>47</v>
      </c>
      <c r="B30" s="135"/>
      <c r="C30" s="135"/>
      <c r="D30" s="135"/>
      <c r="E30" s="97"/>
    </row>
    <row r="32" spans="1:6" x14ac:dyDescent="0.25">
      <c r="A32" s="14"/>
      <c r="B32" s="6"/>
      <c r="C32" s="6"/>
      <c r="D32" s="6"/>
      <c r="E32" s="64" t="s">
        <v>48</v>
      </c>
      <c r="F32" s="65"/>
    </row>
    <row r="33" spans="1:6" x14ac:dyDescent="0.25">
      <c r="A33" s="6"/>
      <c r="B33" s="6"/>
      <c r="C33" s="6"/>
      <c r="D33" s="110"/>
      <c r="E33" s="64" t="s">
        <v>49</v>
      </c>
      <c r="F33" s="101" t="str">
        <f>IF('[1]Príloha č. 1'!$D$29="","",'[1]Príloha č. 1'!$D$29)</f>
        <v/>
      </c>
    </row>
    <row r="34" spans="1:6" ht="15" customHeight="1" x14ac:dyDescent="0.25">
      <c r="E34" s="64"/>
    </row>
    <row r="35" spans="1:6" ht="9.75" customHeight="1" x14ac:dyDescent="0.25">
      <c r="E35" s="64"/>
    </row>
    <row r="36" spans="1:6" s="66" customFormat="1" ht="15" customHeight="1" x14ac:dyDescent="0.2">
      <c r="A36" s="137" t="s">
        <v>2</v>
      </c>
      <c r="B36" s="137"/>
      <c r="C36" s="137"/>
      <c r="D36" s="137"/>
    </row>
    <row r="37" spans="1:6" s="68" customFormat="1" ht="15" customHeight="1" x14ac:dyDescent="0.2">
      <c r="A37" s="67"/>
      <c r="B37" s="138" t="s">
        <v>4</v>
      </c>
      <c r="C37" s="138"/>
      <c r="D37" s="138"/>
      <c r="F37" s="69"/>
    </row>
  </sheetData>
  <mergeCells count="30">
    <mergeCell ref="A1:D1"/>
    <mergeCell ref="A2:F2"/>
    <mergeCell ref="A3:E3"/>
    <mergeCell ref="A4:F4"/>
    <mergeCell ref="A6:D7"/>
    <mergeCell ref="E6:F6"/>
    <mergeCell ref="B19:D19"/>
    <mergeCell ref="A8:F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7:D37"/>
    <mergeCell ref="A21:F21"/>
    <mergeCell ref="A22:D22"/>
    <mergeCell ref="A23:D23"/>
    <mergeCell ref="A24:D24"/>
    <mergeCell ref="A25:D25"/>
    <mergeCell ref="A26:F26"/>
    <mergeCell ref="A27:D27"/>
    <mergeCell ref="A28:D28"/>
    <mergeCell ref="A29:D29"/>
    <mergeCell ref="A30:D30"/>
    <mergeCell ref="A36:D36"/>
  </mergeCells>
  <conditionalFormatting sqref="E22:E25 E27:E30">
    <cfRule type="containsBlanks" dxfId="6" priority="3">
      <formula>LEN(TRIM(E22))=0</formula>
    </cfRule>
  </conditionalFormatting>
  <conditionalFormatting sqref="A37">
    <cfRule type="containsBlanks" dxfId="5" priority="2">
      <formula>LEN(TRIM(A37))=0</formula>
    </cfRule>
  </conditionalFormatting>
  <conditionalFormatting sqref="F33">
    <cfRule type="containsBlanks" dxfId="4" priority="1">
      <formula>LEN(TRIM(F33))=0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80" zoomScaleNormal="80" workbookViewId="0">
      <selection activeCell="L25" sqref="L25"/>
    </sheetView>
  </sheetViews>
  <sheetFormatPr defaultRowHeight="15" x14ac:dyDescent="0.25"/>
  <cols>
    <col min="1" max="1" width="5.7109375" style="59" customWidth="1"/>
    <col min="2" max="3" width="25.7109375" style="59" customWidth="1"/>
    <col min="4" max="5" width="12.7109375" style="59" customWidth="1"/>
    <col min="6" max="6" width="14.85546875" style="59" customWidth="1"/>
    <col min="7" max="7" width="13.28515625" style="59" customWidth="1"/>
    <col min="8" max="8" width="11.28515625" style="59" customWidth="1"/>
    <col min="9" max="9" width="12.7109375" style="59" customWidth="1"/>
    <col min="10" max="10" width="10.5703125" style="59" customWidth="1"/>
    <col min="11" max="11" width="12.7109375" style="59" customWidth="1"/>
    <col min="12" max="12" width="17.5703125" style="59" customWidth="1"/>
    <col min="13" max="71" width="9.140625" style="60"/>
    <col min="72" max="16384" width="9.140625" style="59"/>
  </cols>
  <sheetData>
    <row r="1" spans="1:71" s="42" customFormat="1" ht="15" customHeight="1" x14ac:dyDescent="0.25">
      <c r="A1" s="168" t="s">
        <v>3</v>
      </c>
      <c r="B1" s="168"/>
      <c r="C1" s="99"/>
      <c r="D1" s="9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169" t="str">
        <f>'[1]Príloha č. 1'!A2:D2</f>
        <v>Špeciálny zdravotnícky materiál pre invazívnu diagnostickú a intervenčnú elektrofyziológiu s osobitným zreteľom na elektrofyziologické katétre pre liečbu porúch srdcového rytmu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70"/>
      <c r="B3" s="170"/>
      <c r="C3" s="170"/>
      <c r="D3" s="170"/>
      <c r="E3" s="170"/>
      <c r="F3" s="100"/>
      <c r="G3" s="100"/>
      <c r="H3" s="100"/>
    </row>
    <row r="4" spans="1:71" s="46" customFormat="1" ht="30" customHeight="1" x14ac:dyDescent="0.25">
      <c r="A4" s="171" t="s">
        <v>22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72" t="s">
        <v>73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11"/>
    </row>
    <row r="6" spans="1:71" s="48" customFormat="1" ht="21" customHeight="1" x14ac:dyDescent="0.25">
      <c r="A6" s="173" t="s">
        <v>23</v>
      </c>
      <c r="B6" s="175" t="s">
        <v>24</v>
      </c>
      <c r="C6" s="177" t="s">
        <v>25</v>
      </c>
      <c r="D6" s="179" t="s">
        <v>26</v>
      </c>
      <c r="E6" s="181" t="s">
        <v>27</v>
      </c>
      <c r="F6" s="184" t="s">
        <v>28</v>
      </c>
      <c r="G6" s="179" t="s">
        <v>70</v>
      </c>
      <c r="H6" s="181" t="s">
        <v>29</v>
      </c>
      <c r="I6" s="187" t="s">
        <v>55</v>
      </c>
      <c r="J6" s="187"/>
      <c r="K6" s="187"/>
      <c r="L6" s="163" t="s">
        <v>71</v>
      </c>
    </row>
    <row r="7" spans="1:71" s="48" customFormat="1" ht="77.25" customHeight="1" x14ac:dyDescent="0.25">
      <c r="A7" s="174"/>
      <c r="B7" s="176"/>
      <c r="C7" s="178"/>
      <c r="D7" s="180"/>
      <c r="E7" s="182"/>
      <c r="F7" s="185"/>
      <c r="G7" s="186"/>
      <c r="H7" s="182"/>
      <c r="I7" s="112" t="s">
        <v>30</v>
      </c>
      <c r="J7" s="113" t="s">
        <v>56</v>
      </c>
      <c r="K7" s="114" t="s">
        <v>31</v>
      </c>
      <c r="L7" s="164"/>
    </row>
    <row r="8" spans="1:71" s="49" customFormat="1" ht="12" customHeight="1" x14ac:dyDescent="0.25">
      <c r="A8" s="79" t="s">
        <v>5</v>
      </c>
      <c r="B8" s="80" t="s">
        <v>6</v>
      </c>
      <c r="C8" s="80" t="s">
        <v>7</v>
      </c>
      <c r="D8" s="115" t="s">
        <v>8</v>
      </c>
      <c r="E8" s="116" t="s">
        <v>10</v>
      </c>
      <c r="F8" s="117" t="s">
        <v>11</v>
      </c>
      <c r="G8" s="118"/>
      <c r="H8" s="119" t="s">
        <v>12</v>
      </c>
      <c r="I8" s="120" t="s">
        <v>13</v>
      </c>
      <c r="J8" s="121" t="s">
        <v>32</v>
      </c>
      <c r="K8" s="118" t="s">
        <v>33</v>
      </c>
      <c r="L8" s="81" t="s">
        <v>54</v>
      </c>
    </row>
    <row r="9" spans="1:71" s="49" customFormat="1" ht="24.95" customHeight="1" x14ac:dyDescent="0.25">
      <c r="A9" s="50"/>
      <c r="B9" s="51"/>
      <c r="C9" s="52"/>
      <c r="D9" s="122"/>
      <c r="E9" s="54"/>
      <c r="F9" s="53"/>
      <c r="G9" s="122"/>
      <c r="H9" s="54"/>
      <c r="I9" s="123"/>
      <c r="J9" s="124"/>
      <c r="K9" s="125"/>
      <c r="L9" s="165">
        <v>10</v>
      </c>
    </row>
    <row r="10" spans="1:71" s="49" customFormat="1" ht="24.95" customHeight="1" x14ac:dyDescent="0.25">
      <c r="A10" s="82"/>
      <c r="B10" s="83"/>
      <c r="C10" s="84"/>
      <c r="D10" s="126"/>
      <c r="E10" s="86"/>
      <c r="F10" s="85"/>
      <c r="G10" s="126"/>
      <c r="H10" s="86"/>
      <c r="I10" s="127"/>
      <c r="J10" s="128"/>
      <c r="K10" s="129"/>
      <c r="L10" s="166"/>
    </row>
    <row r="11" spans="1:71" s="49" customFormat="1" ht="24.95" customHeight="1" thickBot="1" x14ac:dyDescent="0.3">
      <c r="A11" s="87"/>
      <c r="B11" s="88"/>
      <c r="C11" s="89"/>
      <c r="D11" s="130"/>
      <c r="E11" s="91"/>
      <c r="F11" s="90"/>
      <c r="G11" s="130"/>
      <c r="H11" s="91"/>
      <c r="I11" s="131"/>
      <c r="J11" s="132"/>
      <c r="K11" s="133"/>
      <c r="L11" s="167"/>
    </row>
    <row r="12" spans="1:71" s="49" customFormat="1" ht="12" customHeight="1" x14ac:dyDescent="0.25">
      <c r="A12" s="55"/>
      <c r="B12" s="56"/>
      <c r="C12" s="56"/>
      <c r="D12" s="55"/>
      <c r="E12" s="55"/>
      <c r="F12" s="55"/>
      <c r="G12" s="55"/>
      <c r="H12" s="55"/>
      <c r="I12" s="57"/>
      <c r="J12" s="58"/>
      <c r="K12" s="57"/>
    </row>
    <row r="13" spans="1:71" s="49" customFormat="1" ht="12" customHeight="1" x14ac:dyDescent="0.25">
      <c r="A13" s="55"/>
      <c r="B13" s="56"/>
      <c r="C13" s="56"/>
      <c r="D13" s="55"/>
      <c r="E13" s="55"/>
      <c r="F13" s="55"/>
      <c r="G13" s="55"/>
      <c r="H13" s="55"/>
      <c r="I13" s="57"/>
      <c r="J13" s="58"/>
      <c r="K13" s="57"/>
    </row>
    <row r="14" spans="1:71" s="49" customFormat="1" ht="12" customHeight="1" x14ac:dyDescent="0.25">
      <c r="A14" s="55"/>
      <c r="B14" s="56"/>
      <c r="C14" s="56"/>
      <c r="D14" s="55"/>
      <c r="E14" s="55"/>
      <c r="F14" s="55"/>
      <c r="G14" s="55"/>
      <c r="H14" s="55"/>
      <c r="I14" s="57"/>
      <c r="J14" s="58"/>
      <c r="K14" s="57"/>
    </row>
    <row r="15" spans="1:71" s="49" customFormat="1" ht="24.95" customHeight="1" x14ac:dyDescent="0.25">
      <c r="A15" s="188" t="s">
        <v>57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</row>
    <row r="17" spans="1:10" s="6" customFormat="1" ht="15" customHeight="1" x14ac:dyDescent="0.25">
      <c r="A17" s="6" t="s">
        <v>0</v>
      </c>
      <c r="B17" s="189" t="str">
        <f>IF('[1]Príloha č. 1'!B24:C24="","",'[1]Príloha č. 1'!B24:C24)</f>
        <v/>
      </c>
      <c r="C17" s="189"/>
    </row>
    <row r="18" spans="1:10" s="6" customFormat="1" ht="15" customHeight="1" x14ac:dyDescent="0.25">
      <c r="A18" s="6" t="s">
        <v>1</v>
      </c>
      <c r="B18" s="190" t="str">
        <f>IF('[1]Príloha č. 1'!B25:C25="","",'[1]Príloha č. 1'!B25:C25)</f>
        <v/>
      </c>
      <c r="C18" s="190"/>
    </row>
    <row r="19" spans="1:10" s="6" customFormat="1" x14ac:dyDescent="0.25">
      <c r="H19" s="71" t="s">
        <v>48</v>
      </c>
      <c r="I19" s="65"/>
      <c r="J19" s="70"/>
    </row>
    <row r="20" spans="1:10" s="6" customFormat="1" ht="15" customHeight="1" x14ac:dyDescent="0.25">
      <c r="H20" s="71" t="s">
        <v>49</v>
      </c>
      <c r="I20" s="191" t="str">
        <f>IF('[1]Príloha č. 1'!$D$29="","",'[1]Príloha č. 1'!$D$29)</f>
        <v/>
      </c>
      <c r="J20" s="191"/>
    </row>
    <row r="21" spans="1:10" s="6" customFormat="1" ht="16.5" customHeight="1" x14ac:dyDescent="0.25">
      <c r="H21" s="92"/>
    </row>
    <row r="22" spans="1:10" s="14" customFormat="1" x14ac:dyDescent="0.25">
      <c r="A22" s="192" t="s">
        <v>2</v>
      </c>
      <c r="B22" s="192"/>
      <c r="E22" s="6"/>
    </row>
    <row r="23" spans="1:10" s="17" customFormat="1" ht="15" customHeight="1" x14ac:dyDescent="0.25">
      <c r="A23" s="15"/>
      <c r="B23" s="183" t="s">
        <v>4</v>
      </c>
      <c r="C23" s="183"/>
      <c r="D23" s="16"/>
      <c r="E23" s="6"/>
    </row>
    <row r="24" spans="1:10" ht="41.25" customHeight="1" x14ac:dyDescent="0.25"/>
  </sheetData>
  <mergeCells count="22"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3" priority="2">
      <formula>LEN(TRIM(B17))=0</formula>
    </cfRule>
  </conditionalFormatting>
  <conditionalFormatting sqref="I20:J20">
    <cfRule type="containsBlanks" dxfId="2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7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="90" zoomScaleNormal="90" workbookViewId="0">
      <selection activeCell="J12" sqref="J1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4" t="s">
        <v>3</v>
      </c>
      <c r="B1" s="195"/>
      <c r="C1" s="7"/>
      <c r="D1" s="7"/>
      <c r="E1" s="7"/>
      <c r="F1" s="7"/>
    </row>
    <row r="2" spans="1:13" ht="30.75" customHeight="1" x14ac:dyDescent="0.2">
      <c r="A2" s="198" t="s">
        <v>72</v>
      </c>
      <c r="B2" s="198"/>
      <c r="C2" s="198"/>
      <c r="D2" s="198"/>
      <c r="E2" s="198"/>
      <c r="F2" s="198"/>
      <c r="G2" s="134"/>
      <c r="H2" s="134"/>
      <c r="I2" s="134"/>
      <c r="J2" s="134"/>
      <c r="K2" s="134"/>
      <c r="L2" s="134"/>
    </row>
    <row r="3" spans="1:13" ht="24.95" customHeight="1" x14ac:dyDescent="0.2">
      <c r="A3" s="196"/>
      <c r="B3" s="196"/>
      <c r="C3" s="196"/>
      <c r="D3" s="196"/>
      <c r="E3" s="196"/>
      <c r="F3" s="196"/>
    </row>
    <row r="4" spans="1:13" ht="18.75" x14ac:dyDescent="0.3">
      <c r="A4" s="197" t="s">
        <v>50</v>
      </c>
      <c r="B4" s="197"/>
      <c r="C4" s="197"/>
      <c r="D4" s="197"/>
      <c r="E4" s="197"/>
      <c r="F4" s="197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193" t="s">
        <v>51</v>
      </c>
      <c r="B6" s="193"/>
      <c r="C6" s="193"/>
      <c r="D6" s="193"/>
      <c r="E6" s="193"/>
      <c r="F6" s="193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193" t="s">
        <v>52</v>
      </c>
      <c r="C7" s="193"/>
      <c r="D7" s="193"/>
      <c r="E7" s="193"/>
      <c r="F7" s="193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193" t="s">
        <v>14</v>
      </c>
      <c r="C8" s="193"/>
      <c r="D8" s="193"/>
      <c r="E8" s="193"/>
      <c r="F8" s="193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193" t="s">
        <v>15</v>
      </c>
      <c r="C9" s="193"/>
      <c r="D9" s="193"/>
      <c r="E9" s="193"/>
      <c r="F9" s="193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193" t="s">
        <v>16</v>
      </c>
      <c r="C10" s="193"/>
      <c r="D10" s="193"/>
      <c r="E10" s="193"/>
      <c r="F10" s="193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94"/>
      <c r="B11" s="194"/>
      <c r="C11" s="194"/>
      <c r="D11" s="194"/>
      <c r="E11" s="194"/>
      <c r="F11" s="194"/>
    </row>
    <row r="12" spans="1:13" ht="99.75" x14ac:dyDescent="0.2">
      <c r="A12" s="20" t="s">
        <v>17</v>
      </c>
      <c r="B12" s="21" t="s">
        <v>18</v>
      </c>
      <c r="C12" s="21" t="s">
        <v>53</v>
      </c>
      <c r="D12" s="21" t="s">
        <v>19</v>
      </c>
      <c r="E12" s="22" t="s">
        <v>20</v>
      </c>
      <c r="F12" s="23" t="s">
        <v>21</v>
      </c>
    </row>
    <row r="13" spans="1:13" ht="9" customHeight="1" x14ac:dyDescent="0.2">
      <c r="A13" s="76" t="s">
        <v>5</v>
      </c>
      <c r="B13" s="77" t="s">
        <v>6</v>
      </c>
      <c r="C13" s="77" t="s">
        <v>7</v>
      </c>
      <c r="D13" s="77" t="s">
        <v>8</v>
      </c>
      <c r="E13" s="77" t="s">
        <v>10</v>
      </c>
      <c r="F13" s="7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01"/>
      <c r="B20" s="201"/>
      <c r="C20" s="201"/>
      <c r="D20" s="201"/>
      <c r="E20" s="201"/>
      <c r="F20" s="201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89"/>
      <c r="C22" s="189"/>
    </row>
    <row r="23" spans="1:7" s="6" customFormat="1" ht="15" customHeight="1" x14ac:dyDescent="0.25">
      <c r="A23" s="6" t="s">
        <v>1</v>
      </c>
      <c r="B23" s="189"/>
      <c r="C23" s="189"/>
    </row>
    <row r="24" spans="1:7" s="6" customFormat="1" ht="15" x14ac:dyDescent="0.25"/>
    <row r="25" spans="1:7" s="6" customFormat="1" ht="15" customHeight="1" x14ac:dyDescent="0.25">
      <c r="C25" s="70"/>
      <c r="D25" s="71" t="s">
        <v>48</v>
      </c>
      <c r="E25" s="65"/>
      <c r="F25" s="70"/>
    </row>
    <row r="26" spans="1:7" ht="15" customHeight="1" x14ac:dyDescent="0.2">
      <c r="C26" s="72"/>
      <c r="D26" s="71" t="s">
        <v>49</v>
      </c>
      <c r="E26" s="191"/>
      <c r="F26" s="191"/>
    </row>
    <row r="27" spans="1:7" s="13" customFormat="1" x14ac:dyDescent="0.2">
      <c r="A27" s="202" t="s">
        <v>2</v>
      </c>
      <c r="B27" s="202"/>
    </row>
    <row r="28" spans="1:7" s="75" customFormat="1" ht="12" customHeight="1" x14ac:dyDescent="0.2">
      <c r="A28" s="73"/>
      <c r="B28" s="199" t="s">
        <v>4</v>
      </c>
      <c r="C28" s="200"/>
      <c r="D28" s="200"/>
      <c r="E28" s="200"/>
      <c r="F28" s="200"/>
      <c r="G28" s="7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F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2022-03-14T07:39:38Z</cp:lastPrinted>
  <dcterms:created xsi:type="dcterms:W3CDTF">2014-08-04T05:30:35Z</dcterms:created>
  <dcterms:modified xsi:type="dcterms:W3CDTF">2022-03-15T07:17:24Z</dcterms:modified>
</cp:coreProperties>
</file>