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_LEOPOLDOV\__OPRAVA ROZPOCTU 2022_05_14 + odpovede VO\"/>
    </mc:Choice>
  </mc:AlternateContent>
  <xr:revisionPtr revIDLastSave="0" documentId="13_ncr:1_{CD2340AF-7C7B-42F3-B6A7-1045CF69E17C}" xr6:coauthVersionLast="47" xr6:coauthVersionMax="47" xr10:uidLastSave="{00000000-0000-0000-0000-000000000000}"/>
  <bookViews>
    <workbookView xWindow="-120" yWindow="-120" windowWidth="29040" windowHeight="16440" tabRatio="500" xr2:uid="{00000000-000D-0000-FFFF-FFFF00000000}"/>
  </bookViews>
  <sheets>
    <sheet name="Zadanie" sheetId="3" r:id="rId1"/>
    <sheet name="Figury" sheetId="4" r:id="rId2"/>
  </sheets>
  <definedNames>
    <definedName name="_xlnm._FilterDatabase">#REF!</definedName>
    <definedName name="fakt1R">#REF!</definedName>
    <definedName name="_xlnm.Print_Area" localSheetId="1">Figury!$A:$D</definedName>
    <definedName name="_xlnm.Print_Area" localSheetId="0">Zadanie!$A:$AH</definedName>
    <definedName name="_xlnm.Print_Titles" localSheetId="1">Figury!$8:$10</definedName>
    <definedName name="_xlnm.Print_Titles" localSheetId="0">Zadanie!$8:$10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" i="3" l="1"/>
</calcChain>
</file>

<file path=xl/sharedStrings.xml><?xml version="1.0" encoding="utf-8"?>
<sst xmlns="http://schemas.openxmlformats.org/spreadsheetml/2006/main" count="5848" uniqueCount="1932">
  <si>
    <t>a</t>
  </si>
  <si>
    <t>DPH</t>
  </si>
  <si>
    <t>V module</t>
  </si>
  <si>
    <t>Hlavička1</t>
  </si>
  <si>
    <t>Mena</t>
  </si>
  <si>
    <t>Hlavička2</t>
  </si>
  <si>
    <t>Obdobie</t>
  </si>
  <si>
    <t>Počet des.miest</t>
  </si>
  <si>
    <t>Formát</t>
  </si>
  <si>
    <t>Rozpočet</t>
  </si>
  <si>
    <t>Prehľad rozpočtových nákladov v</t>
  </si>
  <si>
    <t>EUR</t>
  </si>
  <si>
    <t xml:space="preserve">Dodávateľ: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</si>
  <si>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</si>
  <si>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</si>
  <si>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</si>
  <si>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</si>
  <si>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</si>
  <si>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</si>
  <si>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VF</t>
  </si>
  <si>
    <t>N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</si>
  <si>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</si>
  <si>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</si>
  <si>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</si>
  <si>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</si>
  <si>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</si>
  <si>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</si>
  <si>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</si>
  <si>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</si>
  <si>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</si>
  <si>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</si>
  <si>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</si>
  <si>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</si>
  <si>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Pozícia</t>
  </si>
  <si>
    <t>Vyňatý</t>
  </si>
  <si>
    <t>Vysoká sadzba</t>
  </si>
  <si>
    <t>Typ</t>
  </si>
  <si>
    <t>Nh</t>
  </si>
  <si>
    <t>Klasifikácia</t>
  </si>
  <si>
    <t>Katalógové</t>
  </si>
  <si>
    <t>AC</t>
  </si>
  <si>
    <t>AD</t>
  </si>
  <si>
    <t>Jedn. cena</t>
  </si>
  <si>
    <t>Index JC</t>
  </si>
  <si>
    <t>Index mn.</t>
  </si>
  <si>
    <t>číslo</t>
  </si>
  <si>
    <t>cen.</t>
  </si>
  <si>
    <t>výkaz-výmer</t>
  </si>
  <si>
    <t>výmera</t>
  </si>
  <si>
    <t>jednotka</t>
  </si>
  <si>
    <t>cena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</si>
  <si>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</si>
  <si>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</si>
  <si>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</si>
  <si>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</si>
  <si>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</si>
  <si>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</si>
  <si>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</si>
  <si>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</si>
  <si>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pre tlač</t>
  </si>
  <si>
    <t>produkcie</t>
  </si>
  <si>
    <t>ceny</t>
  </si>
  <si>
    <t>Názov figúry</t>
  </si>
  <si>
    <t>Popis figúry</t>
  </si>
  <si>
    <t>Aritmetický výraz</t>
  </si>
  <si>
    <t>Hodnota</t>
  </si>
  <si>
    <t>D</t>
  </si>
  <si>
    <t>E</t>
  </si>
  <si>
    <t xml:space="preserve">Odberateľ: Mestský úrad Leopoldov </t>
  </si>
  <si>
    <t xml:space="preserve">Spracoval: Ing. Mária Kútna                        </t>
  </si>
  <si>
    <t xml:space="preserve">Projektant: architekti SPDe, Obchodná 41, Bratislava </t>
  </si>
  <si>
    <t xml:space="preserve">JKSO : </t>
  </si>
  <si>
    <t>Dátum: 09.11.2020</t>
  </si>
  <si>
    <t>Stavba : Dom sociálnych služieb Leopoldov (2020)</t>
  </si>
  <si>
    <t>Objekt : SO-01 Dom sociálnych služieb</t>
  </si>
  <si>
    <t>Ing. Mária Kútna</t>
  </si>
  <si>
    <t/>
  </si>
  <si>
    <t>Zaradenie</t>
  </si>
  <si>
    <t>pre KL</t>
  </si>
  <si>
    <t>Lev0</t>
  </si>
  <si>
    <t>pozícia</t>
  </si>
  <si>
    <t>PRÁCE A DODÁVKY HSV</t>
  </si>
  <si>
    <t>1 - ZEMNE PRÁCE</t>
  </si>
  <si>
    <t>221</t>
  </si>
  <si>
    <t>113107131</t>
  </si>
  <si>
    <t>Odstránenie podkladov alebo krytov z betónu prost. hr. do 150 mm, do 200 m2</t>
  </si>
  <si>
    <t>m2</t>
  </si>
  <si>
    <t xml:space="preserve">E1                  </t>
  </si>
  <si>
    <t>11310-7131</t>
  </si>
  <si>
    <t>45.11.11</t>
  </si>
  <si>
    <t>EK</t>
  </si>
  <si>
    <t>S</t>
  </si>
  <si>
    <t>vonkajšie spevnené plochy'    240 =   240,000</t>
  </si>
  <si>
    <t>272</t>
  </si>
  <si>
    <t>131211101</t>
  </si>
  <si>
    <t>Hĺbenie jám v hornine 3 ručne</t>
  </si>
  <si>
    <t>m3</t>
  </si>
  <si>
    <t>13121-1101</t>
  </si>
  <si>
    <t>45.11.21</t>
  </si>
  <si>
    <t>pod zádverie'   2,3*4,7*1,0+4,7*0,6/2*0,42 =   11,402</t>
  </si>
  <si>
    <t>001</t>
  </si>
  <si>
    <t>132201401</t>
  </si>
  <si>
    <t>Hĺbená vykopávka pod základmi v horn. tr. 3</t>
  </si>
  <si>
    <t>13220-1401</t>
  </si>
  <si>
    <t>pre výť. šachtu'    2,5*0,3*1,0 =   0,750</t>
  </si>
  <si>
    <t>132211101</t>
  </si>
  <si>
    <t>Hĺbenie rýh šírka do 60 cm v hornine 3 ručne</t>
  </si>
  <si>
    <t>13221-1101</t>
  </si>
  <si>
    <t>základy pod vonk. schodisko'       1,3*0,4*(1,5+1,7+1,7) =   2,548</t>
  </si>
  <si>
    <t>pod zádverie'       (2,175+1,0)*0,4*1,2 =   1,524</t>
  </si>
  <si>
    <t>rozšírnie základu pod vonk. schodiskom'   0,3*0,5*1,04*2 =   0,312</t>
  </si>
  <si>
    <t>132211201</t>
  </si>
  <si>
    <t>Hĺbenie rýh šírka nad 60 cm v hornine 3 ručne</t>
  </si>
  <si>
    <t>13221-1201</t>
  </si>
  <si>
    <t>okolo objektu'   17,3*0,6*1,5+10,2*1,1*1,5*2+5,5*0,6*1,5 =   54,180</t>
  </si>
  <si>
    <t>139711101</t>
  </si>
  <si>
    <t>Výkopy v uzavretých priestoroch v horn. tr. 1-4</t>
  </si>
  <si>
    <t>13971-1101</t>
  </si>
  <si>
    <t>pre výť. šachtu'   2,71*2,25*1,3 =   7,927</t>
  </si>
  <si>
    <t>161101101</t>
  </si>
  <si>
    <t>Zvislé premiestnenie výkopu horn. tr. 1-4 nad 1 m do 2,5 m</t>
  </si>
  <si>
    <t>16110-1101</t>
  </si>
  <si>
    <t>45.11.24</t>
  </si>
  <si>
    <t>11,4+0,75+4,1+54,2+8+0,312 =   78,762</t>
  </si>
  <si>
    <t>161101601</t>
  </si>
  <si>
    <t>Vytiahnutie výkopu pod základmi v horn. tr. 1-4 do 2 m</t>
  </si>
  <si>
    <t>16110-1601</t>
  </si>
  <si>
    <t>253</t>
  </si>
  <si>
    <t>162207112</t>
  </si>
  <si>
    <t>Vodor. premiestnenie výkop. horn. 1-4 100 m</t>
  </si>
  <si>
    <t>16220-7112</t>
  </si>
  <si>
    <t>pre spätný zásyp'            60*2 =   120,000</t>
  </si>
  <si>
    <t>167101101</t>
  </si>
  <si>
    <t>Nakladanie výkopku do 100 m3 v horn. tr. 1-4</t>
  </si>
  <si>
    <t>16710-1101</t>
  </si>
  <si>
    <t>pre spätný zásyp'                 60,0 =   60,000</t>
  </si>
  <si>
    <t>174101101</t>
  </si>
  <si>
    <t>Zásyp zhutnený jám, rýh, šachiet alebo okolo objektu</t>
  </si>
  <si>
    <t>17410-1101</t>
  </si>
  <si>
    <t>okolo budovy'     55,0 =   55,000</t>
  </si>
  <si>
    <t>pod zádverie'   4,0+1,0 =   5,000</t>
  </si>
  <si>
    <t>1 - ZEMNE PRÁCE spolu:</t>
  </si>
  <si>
    <t>2 - ZÁKLADY</t>
  </si>
  <si>
    <t>002</t>
  </si>
  <si>
    <t>271531111</t>
  </si>
  <si>
    <t>Vankúš pod základy z kameniva hrubého drveného 16-63 mm</t>
  </si>
  <si>
    <t xml:space="preserve">E2                  </t>
  </si>
  <si>
    <t>27153-1111</t>
  </si>
  <si>
    <t>45.25.21</t>
  </si>
  <si>
    <t>1,2*0,4*0,1*3+(2,175*2+3,6)*0,4*0,15 =   0,621</t>
  </si>
  <si>
    <t>011</t>
  </si>
  <si>
    <t>273313611</t>
  </si>
  <si>
    <t>Základové dosky z betónu prostého tr. C16/20</t>
  </si>
  <si>
    <t>27331-3611</t>
  </si>
  <si>
    <t>45.25.32</t>
  </si>
  <si>
    <t>pod ZD1'   2,25*2,66*0,2 =   1,197</t>
  </si>
  <si>
    <t>015</t>
  </si>
  <si>
    <t>273326231R1</t>
  </si>
  <si>
    <t>Základové dosky zo železobetónu vodostav. V 4 T 50 betón tr. C 30/37</t>
  </si>
  <si>
    <t>27332-6231</t>
  </si>
  <si>
    <t>45.25.31</t>
  </si>
  <si>
    <t>ZD1'    2,05*2,46*0,25 =   1,261</t>
  </si>
  <si>
    <t>ZD2'   (4,3*2,075+1,75*3,535)*0,15 =   2,266</t>
  </si>
  <si>
    <t>273351215</t>
  </si>
  <si>
    <t>Debnenie základových dosiek zhotovenie</t>
  </si>
  <si>
    <t>27335-1215</t>
  </si>
  <si>
    <t>ZD2'  (4,3+2,075+3,535)*0,15 =   1,487</t>
  </si>
  <si>
    <t>273351216</t>
  </si>
  <si>
    <t>Debnenie základových dosiek odstránenie</t>
  </si>
  <si>
    <t>27335-1216</t>
  </si>
  <si>
    <t>211</t>
  </si>
  <si>
    <t>273361216</t>
  </si>
  <si>
    <t>Výstuž dosiek, oceľ BSt 500 (10505) do 12 mm</t>
  </si>
  <si>
    <t>t</t>
  </si>
  <si>
    <t>27336-1216</t>
  </si>
  <si>
    <t>ZD2'     0,152 =   0,152</t>
  </si>
  <si>
    <t>ZD1-zarátaná vo výstuži stien výť. šachty'</t>
  </si>
  <si>
    <t>274313611</t>
  </si>
  <si>
    <t>Základové pásy z betónu prostého tr. C16/20</t>
  </si>
  <si>
    <t>27431-3611</t>
  </si>
  <si>
    <t>vstup'  2,175*0,4*1,95+(3,6*0,4+1,595*0,4)*0,75 =   3,255</t>
  </si>
  <si>
    <t>vonk. schodisko'  1,2*0,4*(1,2+1,2+1,15) =   1,704</t>
  </si>
  <si>
    <t>274351215</t>
  </si>
  <si>
    <t>Debnenie základových pásov zhotovenie</t>
  </si>
  <si>
    <t>27435-1215</t>
  </si>
  <si>
    <t>(2,175+0,4+1,775)*1,95+(3,6+4,0+1,595+1,195)*0,75 =   16,275</t>
  </si>
  <si>
    <t>.</t>
  </si>
  <si>
    <t>274351216</t>
  </si>
  <si>
    <t>Debnenie základových pásov odstránenie</t>
  </si>
  <si>
    <t>27435-1216</t>
  </si>
  <si>
    <t>2 - ZÁKLADY spolu:</t>
  </si>
  <si>
    <t>3 - ZVISLÉ A KOMPLETNÉ KONŠTRUKCIE</t>
  </si>
  <si>
    <t>014</t>
  </si>
  <si>
    <t>310237251</t>
  </si>
  <si>
    <t>Zamurovanie otvoru do 0,25 m2 pálenými tehlami v murive hr. 300-450 mm</t>
  </si>
  <si>
    <t>kus</t>
  </si>
  <si>
    <t xml:space="preserve">E3                  </t>
  </si>
  <si>
    <t>31023-7251</t>
  </si>
  <si>
    <t>45.25.50</t>
  </si>
  <si>
    <t>1PP-obvod. stena  0,3*0,6*0,4'      1 =   1,000</t>
  </si>
  <si>
    <t>310238211</t>
  </si>
  <si>
    <t>Zamurovanie otvoru do 1 m2 pálenými tehlami v murive akejkoľvek hr. na maltu MVC</t>
  </si>
  <si>
    <t>31023-8211</t>
  </si>
  <si>
    <t>1PP-obvodová stena'            0,7*0,6*0,4 =   0,168</t>
  </si>
  <si>
    <t>1NP-obvodová stena'           0,375*1,6*0,27+0,825*1,2*0,27*2 =   0,697</t>
  </si>
  <si>
    <t>310239211</t>
  </si>
  <si>
    <t>Zamurovanie otvoru do 4 m2 pálenými tehlami v murive akejkoľvek hr. na maltu MVC</t>
  </si>
  <si>
    <t>31023-9211</t>
  </si>
  <si>
    <t>1NP-obvodová stena'    0,675*1,6*0,27+1,2*1,6*0,27 =   0,810</t>
  </si>
  <si>
    <t>311231850</t>
  </si>
  <si>
    <t>Murivo nosné z tehál POROTHERM Profi 25 Akustik na maltu MM50</t>
  </si>
  <si>
    <t>31123-1850</t>
  </si>
  <si>
    <t>2NP'   (1,63+1,875+3,45)*2,68*0,25-0,9*2,08*0,25 =   4,192</t>
  </si>
  <si>
    <t>311321411</t>
  </si>
  <si>
    <t>Nadzákladové múry nosné zo železobetónu tr. C25/30-dobetonávky otvorov</t>
  </si>
  <si>
    <t>31132-1411</t>
  </si>
  <si>
    <t>1PP-vnútorná stena DS1'   0,9*2,14*0,15 =   0,289</t>
  </si>
  <si>
    <t>1PP-vonk. steny'    (0,85+2,12+1,535+1,1*2)*0,2*0,4 =   0,536</t>
  </si>
  <si>
    <t>1NP-vnútorná stena  DS2, DS4, DS6'    0,465*2,08*0,15+0,9*2,1*0,15 =   0,429</t>
  </si>
  <si>
    <t>0,855*2,1*0,15 =   0,269</t>
  </si>
  <si>
    <t>2NP-vnútorná stena DS3, DS5'    0,865*2,1*0,15+0,9*2,1*0,15 =   0,556</t>
  </si>
  <si>
    <t>1PP- rozšírenie stienok pod vonk. schodišťom'   0,3*0,3*1,05*2 =   0,189</t>
  </si>
  <si>
    <t>311321611</t>
  </si>
  <si>
    <t>Nadzákladové múry nosné zo železobetónu tr. C30/37</t>
  </si>
  <si>
    <t>31132-1611</t>
  </si>
  <si>
    <t>W1'  (2,41*9,2+1,05*4,24+2,345*2,55)*0,15+0,12*0,15*0,15*3 =   4,899</t>
  </si>
  <si>
    <t>W2'   1,6*9,2*0,15-1,2*2,28*0,15 =   1,798</t>
  </si>
  <si>
    <t>W3'   1,6*9,2*0,25-1,2*(2,28+2,24*2)*0,25 =   1,652</t>
  </si>
  <si>
    <t>W4'   2,345*2,55*0,15 =   0,897</t>
  </si>
  <si>
    <t>W5+W6'    1,255*2,67*0,15*2 =   1,005</t>
  </si>
  <si>
    <t>311321611R1</t>
  </si>
  <si>
    <t>Nadzákladové múry nosné zo železobetónu tr. C30/37-vodotes.</t>
  </si>
  <si>
    <t>výťahová šachta'  (2,46+1,6)*0,95*0,25+(2,46+1,6)*0,95*0,20 =   1,736</t>
  </si>
  <si>
    <t>311351105</t>
  </si>
  <si>
    <t>Debnenie nadzákladových múrov nosných 2-stranné zhotovenie</t>
  </si>
  <si>
    <t>31135-1105</t>
  </si>
  <si>
    <t>výť. šachta'   (2,46+2,05)*2*1,2+(2,01+1,6)*2*0,95 =   17,683</t>
  </si>
  <si>
    <t>1PP-dobetonávka DS1'     0,9*2,14*2 =   3,852</t>
  </si>
  <si>
    <t>1PP-vonk. steny'    (0,85+2,12+1,535+1,1*2)*0,2*2 =   2,682</t>
  </si>
  <si>
    <t>1NP-vnútorná stena DS2,DS4,DS6'   (0,465*2,08+0,9*2,1+0,855*2,1)*2+2,08*0,15 =   9,617</t>
  </si>
  <si>
    <t>2NP-vnút.stena DS3,DS5'       0,855*2,1*2*2+0,9*2,1*2+2,1*0,15 =   11,277</t>
  </si>
  <si>
    <t>W1'  (2,0*9,2+2,4*8,74)+1,05*4,24*2+2,345*2,55*2+0,15*2,55 =   60,622</t>
  </si>
  <si>
    <t>(0,12*0,15*3+0,15*0,15)*3 =   0,230</t>
  </si>
  <si>
    <t>W2'   1,6*9,2+1,6*8,74-1,2*2,28*2+(1,2+2,28*2)*0,15 =   24,096</t>
  </si>
  <si>
    <t>W3'   1,6*9,2+1,6*8,74-1,2*(2,28+2,24*2)*2+(1,2*3+2,28*2+2,24*4)*0,25 =   16,760</t>
  </si>
  <si>
    <t>W4'    2,345*2,55*2+0,15*2,55 =   12,342</t>
  </si>
  <si>
    <t>W5+W6'    1,255*2,67*2*2+0,15*2,67*2*2 =   15,005</t>
  </si>
  <si>
    <t>1PP- rozšírenie stienok pod vonk. schodišťom'   0,3*3*1,05*2 =   1,890</t>
  </si>
  <si>
    <t>311351106</t>
  </si>
  <si>
    <t>Debnenie nadzákladových múrov nosných 2-stranné odstránenie</t>
  </si>
  <si>
    <t>31135-1106</t>
  </si>
  <si>
    <t>311361821</t>
  </si>
  <si>
    <t>Výstuž nadzákladových múrov nosných BSt 500 (10505)</t>
  </si>
  <si>
    <t>31136-1821</t>
  </si>
  <si>
    <t>W1-W4, W5+W6, ZD1, DV1'    1,679+0,087 =   1,766</t>
  </si>
  <si>
    <t>dobetonávky DS1-DS6'           0,257 =   0,257</t>
  </si>
  <si>
    <t>317142211R2</t>
  </si>
  <si>
    <t>Preklady nenosné NEP 625x100x249 mm  P07</t>
  </si>
  <si>
    <t>31714-2211</t>
  </si>
  <si>
    <t>317142224R1</t>
  </si>
  <si>
    <t>Preklady nenosné NEP 1750x100x250 mm   P04</t>
  </si>
  <si>
    <t>31714-2224</t>
  </si>
  <si>
    <t>317142324R1</t>
  </si>
  <si>
    <t>Preklady nenosné NEP 1250x100x250 mm    P06</t>
  </si>
  <si>
    <t>31714-2324</t>
  </si>
  <si>
    <t>317142327R1</t>
  </si>
  <si>
    <t>Preklady nenosné NEP 1250x150x250 mm  P08</t>
  </si>
  <si>
    <t>31714-2327</t>
  </si>
  <si>
    <t>317161111</t>
  </si>
  <si>
    <t>Preklady keramické KPP 12 120/65/1000 mm  ozn. P01.1</t>
  </si>
  <si>
    <t>31716-1111</t>
  </si>
  <si>
    <t>317161112</t>
  </si>
  <si>
    <t>Preklady keramické KPP 12 120/65/1250 mm  ozn. P01.2, P03, P06, P08</t>
  </si>
  <si>
    <t>31716-1112</t>
  </si>
  <si>
    <t>P01.2'   19 =   19,000</t>
  </si>
  <si>
    <t>P03  2xKPP12'     1 =   1,000</t>
  </si>
  <si>
    <t>P06'        3 =   3,000</t>
  </si>
  <si>
    <t>P08'         1 =   1,000</t>
  </si>
  <si>
    <t>317161113</t>
  </si>
  <si>
    <t>Preklady keramické KPP 12 120/65/1500 mm  ozn. P01.3</t>
  </si>
  <si>
    <t>31716-1113</t>
  </si>
  <si>
    <t>317161114</t>
  </si>
  <si>
    <t>Preklady keramické KPP 12 120/65/1750 mm  ozn. P04</t>
  </si>
  <si>
    <t>31716-1114</t>
  </si>
  <si>
    <t>317161133</t>
  </si>
  <si>
    <t>Preklady keramické KP7 238/70/1750 mm   P10</t>
  </si>
  <si>
    <t>31716-1133</t>
  </si>
  <si>
    <t>4xKP7'             4*1 =   4,000</t>
  </si>
  <si>
    <t>317161136</t>
  </si>
  <si>
    <t>Preklady keramické KP7 238/70/2500 mm   P0,9</t>
  </si>
  <si>
    <t>31716-1136</t>
  </si>
  <si>
    <t>4xKP7'    4*2 =   8,000</t>
  </si>
  <si>
    <t>317161137</t>
  </si>
  <si>
    <t>Preklady keramické KP7 238/80/2750 mm   P11</t>
  </si>
  <si>
    <t>31716-1137</t>
  </si>
  <si>
    <t>5xKP7'           5*1 =   5,000</t>
  </si>
  <si>
    <t>317321611</t>
  </si>
  <si>
    <t>Preklady zo železobetónu tr. C30/37</t>
  </si>
  <si>
    <t>31732-1611</t>
  </si>
  <si>
    <t>P1'   4,3*0,15*0,27 =   0,174</t>
  </si>
  <si>
    <t>317351107</t>
  </si>
  <si>
    <t>Debnenie prekladov s podper. konštr. do 4m zhotovenie</t>
  </si>
  <si>
    <t>31735-1107</t>
  </si>
  <si>
    <t>P1'   4,3*0,15*2+(2,25+1,5)*0,27 =   2,303</t>
  </si>
  <si>
    <t>317351108</t>
  </si>
  <si>
    <t>Debnenie prekladov s podper. konštr. do 4m odstránenie</t>
  </si>
  <si>
    <t>31735-1108</t>
  </si>
  <si>
    <t>317941121R1</t>
  </si>
  <si>
    <t>Osadenie prekladu z bet. tyčí  V10  - ozn. P05</t>
  </si>
  <si>
    <t>31794-1121</t>
  </si>
  <si>
    <t>dl. 0,6m'     2*0,4*8/1000 =   0,006</t>
  </si>
  <si>
    <t>MAT</t>
  </si>
  <si>
    <t>132810450</t>
  </si>
  <si>
    <t>Tyč kruhová na výstuž do betónu 10216 d 10 mm</t>
  </si>
  <si>
    <t>27.10.60</t>
  </si>
  <si>
    <t xml:space="preserve">                    </t>
  </si>
  <si>
    <t>EZ</t>
  </si>
  <si>
    <t>0,006*1,1 =   0,007</t>
  </si>
  <si>
    <t>317944311</t>
  </si>
  <si>
    <t>Valcované nosníky osadzované do pripravených otvorov do č. 12</t>
  </si>
  <si>
    <t>31794-4311</t>
  </si>
  <si>
    <t>OV6+OV7+OV8+OV9'   0,016+0,017*2+0,092+0,025 =   0,167</t>
  </si>
  <si>
    <t>317944313</t>
  </si>
  <si>
    <t>Valcované nosníky osadzované do pripravených otvorov č. 14-22</t>
  </si>
  <si>
    <t>31794-4313</t>
  </si>
  <si>
    <t>OV1+OV2+OV3+OV4+OV5'      0,135+0,103+0,083*2+0,110 =   0,514</t>
  </si>
  <si>
    <t>1338R1</t>
  </si>
  <si>
    <t>Oceľová konštrukcia ocelových výmen OV-vnútorné steny</t>
  </si>
  <si>
    <t>133843350</t>
  </si>
  <si>
    <t>27.10.70</t>
  </si>
  <si>
    <t>OV1-OV9'</t>
  </si>
  <si>
    <t>(0,135+0,103+0,083*2+0,110+0,016+0,017*2+0,092+0,025)*1,08 =   0,735</t>
  </si>
  <si>
    <t>340239235</t>
  </si>
  <si>
    <t>Zamurovanie otvoru 1-4 m2 v priečkach alebo stenách YTONG hr. 150 mm</t>
  </si>
  <si>
    <t>34023-9235</t>
  </si>
  <si>
    <t>1PP'   0,9*2,02 =   1,818</t>
  </si>
  <si>
    <t>1NP'   0,9*2,02+1,13*1,0 =   2,948</t>
  </si>
  <si>
    <t>2NP'    0,9*2,02*2 =   3,636</t>
  </si>
  <si>
    <t>342243110</t>
  </si>
  <si>
    <t>Priečky POROTHERM P10 hr. 140mm 14X50X23,8 P+D</t>
  </si>
  <si>
    <t>34224-3110</t>
  </si>
  <si>
    <t>1PP-pod schodami'    2,135*2,0+1,11*1,355 =   5,774</t>
  </si>
  <si>
    <t>2NP'   3,45*2,68 =   9,246</t>
  </si>
  <si>
    <t>342243111</t>
  </si>
  <si>
    <t>Priečky POROTHERM P10 hr. 115mm 11,5X50X23,8 P+D</t>
  </si>
  <si>
    <t>34224-3111</t>
  </si>
  <si>
    <t>1PP'</t>
  </si>
  <si>
    <t>(3,34*2+3,45*3+2,25+1,7*2+1,14)*2,72+1,0*1,575-(0,9*2,02*3+0,8*2,02*2+0,7*2,02) =   56,265</t>
  </si>
  <si>
    <t>-1,2*0,73 =   -0,876</t>
  </si>
  <si>
    <t>1NP'</t>
  </si>
  <si>
    <t>(3,45*3+1,93+1,95+3,865+1,7)*2,68-(0,9*2,02*4+0,9*0,73+0,8*2,02*2+1,475*0,6) =   41,005</t>
  </si>
  <si>
    <t>2NP'</t>
  </si>
  <si>
    <t>(3,45*2+2,215+1,665+2,25*2+1,57+1,7+1,85+2,275)*2,68-(0,9*3+0,8*4)*2,02 =   48,851</t>
  </si>
  <si>
    <t>-0,9*0,73 =   -0,657</t>
  </si>
  <si>
    <t>342243112</t>
  </si>
  <si>
    <t>Priečky POROTHERM P10 hr. 80mm 8x50x23,8 P+D</t>
  </si>
  <si>
    <t>34224-3112</t>
  </si>
  <si>
    <t>1PP'  (0,46+0,2+0,72+0,35+0,85+0,225+0,77+0,27)*2,72-0,3*0,3*4 =   10,098</t>
  </si>
  <si>
    <t>1NP'  (0,54+0,31*2+0,9+0,265+0,85+0,225+0,9+0,27+1,92+0,495)*2,68 =   18,720</t>
  </si>
  <si>
    <t>(0,71+0,3)*2,68+0,9*1,31 =   3,886</t>
  </si>
  <si>
    <t>2NP'   (0,67+0,31+1,285+0,27+0,84+0,225+0,9+0,27+0,65+0,31+0,71+0,2)*2,68 =   17,795</t>
  </si>
  <si>
    <t>-0,3*0,3*3 =   -0,270</t>
  </si>
  <si>
    <t>342272248</t>
  </si>
  <si>
    <t>Priečky PPP Ytong hr. 75mm 600kg/m3</t>
  </si>
  <si>
    <t>34227-2248</t>
  </si>
  <si>
    <t>1PP-medzi mc 0,07 a mc.0,12'    3,34*2,72 =   9,085</t>
  </si>
  <si>
    <t>2NP'   1,135*2,68 =   3,042</t>
  </si>
  <si>
    <t>342272336</t>
  </si>
  <si>
    <t>Priečky PPP Ytong hr.100mm 550kg/m3</t>
  </si>
  <si>
    <t>34227-2336</t>
  </si>
  <si>
    <t>1PP'    4,305*2,72+1,655*2,445+1,805*2,34 =   19,980</t>
  </si>
  <si>
    <t>1NP'    (1,95+1,935+1,945+3,45+1,35)*2,68-0,9*2,02-1,475*0,6 =   25,785</t>
  </si>
  <si>
    <t>(1,035+1,05)*1,31+1,035*1,31 =   4,087</t>
  </si>
  <si>
    <t>2NP'   (1,875+1,7+1,04)*2,68-0,8*2,08+(0,9+1,515+2,185+1,02+2,85)*1,31 =   21,800</t>
  </si>
  <si>
    <t>342272536</t>
  </si>
  <si>
    <t>Priečky PPP Ytong hr.150mm 550kg/m3</t>
  </si>
  <si>
    <t>34227-2536</t>
  </si>
  <si>
    <t>1PP'         3,105*2,72+1,805*2,225 =   12,462</t>
  </si>
  <si>
    <t>1NP'        (1,715+0,9*3+1,635)*2,68 =   16,214</t>
  </si>
  <si>
    <t>2NP'      (3,105+1,35+2,185+0,95+1,2)*2,68-0,9*2,08+0,9*1,31 =   22,864</t>
  </si>
  <si>
    <t>3 - ZVISLÉ A KOMPLETNÉ KONŠTRUKCIE spolu:</t>
  </si>
  <si>
    <t>4 - VODOROVNÉ KONŠTRUKCIE</t>
  </si>
  <si>
    <t>411321616</t>
  </si>
  <si>
    <t>Stropy doskové zo železobetónu tr. C30/37</t>
  </si>
  <si>
    <t xml:space="preserve">E4                  </t>
  </si>
  <si>
    <t>41132-1616</t>
  </si>
  <si>
    <t>D1'      4,3*2,345*0,15 =   1,513</t>
  </si>
  <si>
    <t>D2'     2,4*2,185*0,12-1,0*1,0*0,12 =   0,509</t>
  </si>
  <si>
    <t>D3'   1,775*1,2*0,12-0,69*0,27*0,12 =   0,233</t>
  </si>
  <si>
    <t>D4'   1,775*1,2*0,12-0,67*0,27*0,12 =   0,234</t>
  </si>
  <si>
    <t>MA1'   2,65*2,455*0,14 =   0,911</t>
  </si>
  <si>
    <t>DJ1'   0,8*0,42*0,12*6 =   0,242</t>
  </si>
  <si>
    <t>411351101</t>
  </si>
  <si>
    <t>Debnenie stropov doskových zhotovenie</t>
  </si>
  <si>
    <t>41135-1101</t>
  </si>
  <si>
    <t>D1'     4,3*0,15*2+4,0*2,075 =   9,590</t>
  </si>
  <si>
    <t>D2'     2,25*2,185-1,0*1,0+1,0*0,12*4 =   4,396</t>
  </si>
  <si>
    <t>D3'   1,7*1,07+(0,69+0,27)*2*0,12 =   2,049</t>
  </si>
  <si>
    <t>D4'   1,7*1,07+(0,67+0,27)*2*0,12 =   2,045</t>
  </si>
  <si>
    <t>MA1'    2,65*2,455+(2,65+2,455)*2*0,14 =   7,935</t>
  </si>
  <si>
    <t>DJ1'            0,8*0,42*6 =   2,016</t>
  </si>
  <si>
    <t>411351102</t>
  </si>
  <si>
    <t>Debnenie stropov doskových odstránenie</t>
  </si>
  <si>
    <t>41135-1102</t>
  </si>
  <si>
    <t>411354175</t>
  </si>
  <si>
    <t>Podperná konštr. stropov pre zaťaženie do 20 kPa zhotovenie</t>
  </si>
  <si>
    <t>41135-4175</t>
  </si>
  <si>
    <t>D1'   4,0*2,075 =   8,300</t>
  </si>
  <si>
    <t>D2'   2,25*2,185-1,0*1,0 =   3,916</t>
  </si>
  <si>
    <t>D3,D4'      1,7*1,07*2 =   3,638</t>
  </si>
  <si>
    <t>MA1'    2,65*2,455 =   6,506</t>
  </si>
  <si>
    <t>DJ1'     0,8*0,42*6 =   2,016</t>
  </si>
  <si>
    <t>411354176</t>
  </si>
  <si>
    <t>Podperná konštr. stropov pre zaťaženie do 20 kPa odstránenie</t>
  </si>
  <si>
    <t>41135-4176</t>
  </si>
  <si>
    <t>411361821</t>
  </si>
  <si>
    <t>Výstuž stropov BSt 500 (10505)</t>
  </si>
  <si>
    <t>41136-1821</t>
  </si>
  <si>
    <t>MA1'     0,128 =   0,128</t>
  </si>
  <si>
    <t>dobetonávky D2-D4'   0,090 =   0,090</t>
  </si>
  <si>
    <t>D1'   0,102 =   0,102</t>
  </si>
  <si>
    <t>411R1</t>
  </si>
  <si>
    <t>Protipožiarna doska HILTI včetne   protipož. náteru CFS-CT - inštal. jadrá</t>
  </si>
  <si>
    <t xml:space="preserve">  .  .  </t>
  </si>
  <si>
    <t>v inštal. jadrách'</t>
  </si>
  <si>
    <t>A' 0,38*0,2*3*2 =   0,456</t>
  </si>
  <si>
    <t>C'  0,505*0,265*3*2 =   0,803</t>
  </si>
  <si>
    <t>D'  0,77*0,225*3*2 =   1,040</t>
  </si>
  <si>
    <t>E1'    (0,34*0,3+0,63*0,3+0,63*0,2)*2 =   0,834</t>
  </si>
  <si>
    <t>E2'   0,69*0,27*3*2 =   1,118</t>
  </si>
  <si>
    <t>F'    (0,35*0,2+0,41*0,31+0,57*0,31)*2 =   0,748</t>
  </si>
  <si>
    <t>411R3</t>
  </si>
  <si>
    <t>Protipožiarna spevńujúca páska  na protipožiarnu dosku HILTI - inštal. jadrá</t>
  </si>
  <si>
    <t>m</t>
  </si>
  <si>
    <t>413321616</t>
  </si>
  <si>
    <t>Nosníky zo železobetónu tr. C30/37</t>
  </si>
  <si>
    <t>41332-1616</t>
  </si>
  <si>
    <t>AKU1'    5,6*0,23*0,45 =   0,580</t>
  </si>
  <si>
    <t>413351107</t>
  </si>
  <si>
    <t>Debnenie nosníkov bez podpernej konštrukcie zhotovenie</t>
  </si>
  <si>
    <t>41335-1107</t>
  </si>
  <si>
    <t>AKU1'               5,6*0,45*2 =   5,040</t>
  </si>
  <si>
    <t>413351108</t>
  </si>
  <si>
    <t>Debnenie nosníkov bez podpernej konštrukcie odstránenie</t>
  </si>
  <si>
    <t>41335-1108</t>
  </si>
  <si>
    <t>413351215</t>
  </si>
  <si>
    <t>Podperná konštr. nosníkov pre zaťaženie do 20 kPa zhotovenie</t>
  </si>
  <si>
    <t>41335-1215</t>
  </si>
  <si>
    <t>AKU1'               5,6*0,23 =   1,288</t>
  </si>
  <si>
    <t>413351216</t>
  </si>
  <si>
    <t>Podperná konštr. nosníkov pre zaťaženie do 20 kPa odstránenie</t>
  </si>
  <si>
    <t>41335-1216</t>
  </si>
  <si>
    <t>413361821</t>
  </si>
  <si>
    <t>Výstuž nosníkov, trámov, prievlakov BSt 500 (10505)</t>
  </si>
  <si>
    <t>41336-1821</t>
  </si>
  <si>
    <t>AKU1'     0,074 =   0,074</t>
  </si>
  <si>
    <t>413941121R</t>
  </si>
  <si>
    <t>Osadenie beton.tyčí V10 -zabetónovanie inštal jadier v jednotl. poschodiach</t>
  </si>
  <si>
    <t>41394-1121</t>
  </si>
  <si>
    <t>417321515</t>
  </si>
  <si>
    <t>Stužujúce pásy a vence zo železobetónu tr. C20/25 -atiky</t>
  </si>
  <si>
    <t>41732-1515</t>
  </si>
  <si>
    <t>V1'   17,23*0,2*0,38 =   1,309</t>
  </si>
  <si>
    <t>V2, V3'    (10,14*2+17,23)*0,2*0,175 =   1,313</t>
  </si>
  <si>
    <t>417351115</t>
  </si>
  <si>
    <t>Debnenie stužujúcich pásov a vencov zhotovenie - atiky</t>
  </si>
  <si>
    <t>41735-1115</t>
  </si>
  <si>
    <t>V1'   17,23*0,38*2 =   13,095</t>
  </si>
  <si>
    <t>V2, V3'    (10,14*2+17,23)*0,175*2 =   13,129</t>
  </si>
  <si>
    <t>417351116</t>
  </si>
  <si>
    <t>Debnenie stužujúcich pásov a vencov odstránenie</t>
  </si>
  <si>
    <t>41735-1116</t>
  </si>
  <si>
    <t>417361821</t>
  </si>
  <si>
    <t>Výstuž stužujúcich pásov, vencov BSt 500 (10505) -atiky</t>
  </si>
  <si>
    <t>41736-1821</t>
  </si>
  <si>
    <t>430321313R1</t>
  </si>
  <si>
    <t>Dobetonávka schod. stupňov do roviny</t>
  </si>
  <si>
    <t>43032-1313</t>
  </si>
  <si>
    <t>1,1*0,135*0,06/2*8*4 =   0,143</t>
  </si>
  <si>
    <t>4 - VODOROVNÉ KONŠTRUKCIE spolu:</t>
  </si>
  <si>
    <t>6 - ÚPRAVY POVRCHOV, PODLAHY, VÝPLNE</t>
  </si>
  <si>
    <t>611404312</t>
  </si>
  <si>
    <t>Príprava podkladu, prednástrek SAKRET pod omietky stropov, miešanie strojne nanášanie ručne hr. 2 mm</t>
  </si>
  <si>
    <t xml:space="preserve">E6                  </t>
  </si>
  <si>
    <t>61140-4312</t>
  </si>
  <si>
    <t>ozn. 2'</t>
  </si>
  <si>
    <t>1PP+1NP+2NP'  98,90+98,81+114,46 =   312,170</t>
  </si>
  <si>
    <t>schodište'   1,1*2,8*2+2,25*1,104 =   8,644</t>
  </si>
  <si>
    <t>611404351R1</t>
  </si>
  <si>
    <t>Omietka vnútor. stropov  sádrová, miešanie a nanášanie strojne, hladký povrch-ozn.2</t>
  </si>
  <si>
    <t>61140-4351</t>
  </si>
  <si>
    <t>6114043R1</t>
  </si>
  <si>
    <t>Vyspravenie pohľad. betónu stropu jednozl. jemnozr.cement maľbou 14kg/m2-ozn.1</t>
  </si>
  <si>
    <t>1PP'  21,61 =   21,610</t>
  </si>
  <si>
    <t>612406R1</t>
  </si>
  <si>
    <t>Penetračný náter na betón pod omietku - ozn, 2</t>
  </si>
  <si>
    <t>61240-6141</t>
  </si>
  <si>
    <t>ozn. 2-na beton'</t>
  </si>
  <si>
    <t>+'mc 0.01'  3,67*2,62*2 =   19,231</t>
  </si>
  <si>
    <t>+'mc 0.03'   ((2,515*2+1,9+0,15)*2,62-0,9*2,02*3-1,2*2,18+(1,2+2,18*2)*0,25) =   11,870</t>
  </si>
  <si>
    <t>+'mc 0,04'   ((2,075*2+4,025+0,15)*2,62+(1,31*2+1,6)*2,4-3,94*2,45) =   22,287</t>
  </si>
  <si>
    <t>+'mc 0.08'  (1,125+1,47)*2,3 =   5,969</t>
  </si>
  <si>
    <t>+'mc 0,10'   ((3,39*2+2,25)*2,3-0,9*2,02-1,1*0,6+(1,1+0,6*2)*0,33) =   19,050</t>
  </si>
  <si>
    <t>+'mc 0.12'  ((4,43*2+3,34)*2,62-0,9*2,02-2,12*0,6+(2,12+0,6*2)*0,33) =   29,970</t>
  </si>
  <si>
    <t>+'mc 0.13'  ((4,305+3,21)*2,62-0,9*2,02-1,965*0,8+(1,965+0,8*2)*0,33) =   17,476</t>
  </si>
  <si>
    <t>+'mc 0,14'  ((7,42*2+3,45)*2,62-0,9*2,02*3-2,59*2,2+(2,59+2,2*2)*0,33) =   39,075</t>
  </si>
  <si>
    <t>+'mc 0.15'   ((4,92+3,34+4,46)*2,62-0,9*2,02-2,59*2,2+(2,59+2,2*2)*0,33) =   28,117</t>
  </si>
  <si>
    <t>+'mc 1.01'   ((3,45*2+2,25)*2,62-0,765*2,0+(0,765+2,0)*2*0,18) =   23,438</t>
  </si>
  <si>
    <t>+'mc 1.03'   ((3,115*2+1,9+0,15+2,17*2)*2,62-2,17*2,02*3+(2,17+2,02)*(0,1+0,15)) =   20,962</t>
  </si>
  <si>
    <t>+(-0,9*2,02-1,2*2,18+(1,2+2,18*2)*0,25) =   -3,044</t>
  </si>
  <si>
    <t>+'mc 1.05'  3,035*2,62*2 =   15,903</t>
  </si>
  <si>
    <t>+'mc 1,09'   (1,945*2,55-0,9*2,02) =   3,142</t>
  </si>
  <si>
    <t>+'mc 1.10'   1,51*2,55 =   3,851</t>
  </si>
  <si>
    <t>+'mc 1.12'    ((2,16+2,87+3,07)*2,62-0,9*2,02-1,965*1,6+(1,965+0,6*2)*0,18) =   16,830</t>
  </si>
  <si>
    <t>+'mc 1.13'   ((1,6+1,805)*2,5-0,765*1,6+(0,765+1,6*2)*0,18) =   8,002</t>
  </si>
  <si>
    <t>+'mc 1.14'   ((6,515+3,45+4,6)*2,62-0,9*2,02-2,12*2,5+(2,12+2,5)*2*0,18) =   32,706</t>
  </si>
  <si>
    <t>+'mc 1.15'   ((4,925+3,45*2+3,435)*2,62+1,035*1,37-1,965*2,0+(1,965+2,0*2)*0,18) =   38,543</t>
  </si>
  <si>
    <t>+'mc 1.16'  ((5,62+2,2+3,2+3,45+4,6*2)*2,62+0,15*2,02*2-2,17*2,02-0,9*2,02*2) =   54,602</t>
  </si>
  <si>
    <t>+(-2,12*2,0-1,29*2,0+(2,12+2,0*2+1,29+2,0*2)*0,18) =   -4,766</t>
  </si>
  <si>
    <t>+'mc 2.01'  (3,45*2+2,25)*2,62 =   23,973</t>
  </si>
  <si>
    <t>+'mc 2.03'   ((1,82+0,15+1,72)*2,62-0,9*2,02-1,2*2,18+(1,2+2,18*2)*0,25) =   6,624</t>
  </si>
  <si>
    <t>+'mc 2.04'   1,965*2,55*2 =   10,022</t>
  </si>
  <si>
    <t>+'mc 2.06'    (1,88*2,62-0,9*2,02) =   3,108</t>
  </si>
  <si>
    <t>+'mc 2,08'   ((2,4+1,6)*2,55-0,765*2,0+(0,765+2,0)*2*0,18) =   9,665</t>
  </si>
  <si>
    <t>+'mc 2.09'   ((4,265*2+3,45)*2,62-0,9*2,02-1,965*2,0+(1,965+2,0*2)*0,18) =   26,713</t>
  </si>
  <si>
    <t>+'mc 2A.01'   ((3,9+2,435)*2,62-0,9*2,02*3) =   11,144</t>
  </si>
  <si>
    <t>+'mc 2A.04'   ((5,085+4,415+3,45)*2,62-0,9*2,02-2,12*2,5+(2,12+2,5*2)*0,18) =   28,093</t>
  </si>
  <si>
    <t>+'mc 2A.05'   ((4,375*2+3,45)*2,62-0,9*2,02-1,965*2,0+(1,965+2,0*2)*0,18) =   27,290</t>
  </si>
  <si>
    <t>+'mc 2A.06'    ((3,26*2+3,45)*2,62-1,29*2,0+(1,29+2,0*2)*0,18) =   24,494</t>
  </si>
  <si>
    <t>+'mc 2B.01'    (2,87*2,62-0,9*2,02) =   5,701</t>
  </si>
  <si>
    <t>+'mc 2B.03'   ((5,085+4,435+3,45)*2,62-0,9*2,02-2,12*2,5+(2,12+2,5*2)*0,18) =   28,145</t>
  </si>
  <si>
    <t>;++ Medzisúčet: =   608,186</t>
  </si>
  <si>
    <t>612433312R1</t>
  </si>
  <si>
    <t>Omietka váp sádrová vnút stien s hladeným povrchom  -ozn.2, ozn.3</t>
  </si>
  <si>
    <t>61243-3312</t>
  </si>
  <si>
    <t>45.41.10</t>
  </si>
  <si>
    <t>ozn.3-na tehlu'</t>
  </si>
  <si>
    <t>+'mc 0,01'       2,25*2,36/2 =   2,655</t>
  </si>
  <si>
    <t>+'mc 0,03'    ((1,14+1,7+5,7)*2,62-(0,7+0,8+0,9*2)*2,02) =   15,709</t>
  </si>
  <si>
    <t>+'mc 0,06'    (1,7*2,62*2-0,8*2,02*2) =   5,676</t>
  </si>
  <si>
    <t>+'mc 0,07'    (3,34*2,62-1,2*0,73) =   7,875</t>
  </si>
  <si>
    <t>+'mc 0,08'   ((3,455*2+0,305)*2,3-0,9*2,02*2) =   12,959</t>
  </si>
  <si>
    <t>+'mc 0,10'   (2,25*2,3-0,9*2,02) =   3,357</t>
  </si>
  <si>
    <t>+'mc 0,13'   3,21*2,62 =   8,410</t>
  </si>
  <si>
    <t>+'mc 0.14'        3,45*2,62 =   9,039</t>
  </si>
  <si>
    <t>+'mc 0.15'    (3,34+0,46)*2,62 =   9,956</t>
  </si>
  <si>
    <t>+'mc 1.03'    ((1,7+3,45)*2,62-(0,9+0,8)*2,02) =   10,059</t>
  </si>
  <si>
    <t>+'mc 1.09'    (1,5*2,55*2-0,9*2,02*2) =   4,014</t>
  </si>
  <si>
    <t>+'mc 1.10'    ((1,815+1,735*2+0,305)*2,55-0,9*2,02*2) =   10,619</t>
  </si>
  <si>
    <t>+'mc 1.12'   (0,71+0,38)*2,62 =   2,856</t>
  </si>
  <si>
    <t>+'mc 1.13'   ((1,6+1,805)*2,5-0,9*2,02) =   6,695</t>
  </si>
  <si>
    <t>+'mc 1.14'    (3,45*2,62-1,475*0,6) =   8,154</t>
  </si>
  <si>
    <t>+'mc 1.15'   (0,54+0,39)*2,62 =   2,437</t>
  </si>
  <si>
    <t>+'mc 1.16'   ((3,45*2,62-0,9*2,02*2)+0,39*2,62) =   6,425</t>
  </si>
  <si>
    <t>+'mc 2.03'   ((4,0+1,8)*2,62-0,9*2,02*3) =   9,742</t>
  </si>
  <si>
    <t>+'mc 2,04'   (2,25*2,55*2-0,9*2,02-0,8*2,02) =   8,041</t>
  </si>
  <si>
    <t>+'mc 2.06'   ((3,45+1,75)*2,62-(0,9+0,8)*2,02) =   10,190</t>
  </si>
  <si>
    <t>+'mc 2.08'   2,39*2,55-0,9*0,73 =   5,438</t>
  </si>
  <si>
    <t>+'mc 2.09'   3,45*2,62 =   9,039</t>
  </si>
  <si>
    <t>+'mc 2A.01'  ((3,45+2,215+0,75)*2,62-(0,9+0,8)*2,02) =   13,373</t>
  </si>
  <si>
    <t>+'mc 2A.04'   (3,45+0,67)*2,62 =   10,794</t>
  </si>
  <si>
    <t>+'mc 2A.05'   3,45*2,62 =   9,039</t>
  </si>
  <si>
    <t>+'mc 2A.06'   (3,45*2,62-0,9*2,02) =   7,221</t>
  </si>
  <si>
    <t>+'mc 2B.01'   ((1,64+1,63)*2,62-0,9*2,02) =   6,749</t>
  </si>
  <si>
    <t>+'mc 2B.03'    (3,45+0,65)*2,62 =   10,742</t>
  </si>
  <si>
    <t>;++ Medzisúčet: =   227,263</t>
  </si>
  <si>
    <t>612451121</t>
  </si>
  <si>
    <t>Omietka vnút. stien cem. hladká-pod kera. obklad - ozn.5</t>
  </si>
  <si>
    <t>61245-1121</t>
  </si>
  <si>
    <t>mc 0,05'   1,72*(2,45+1,5)/2*2+1,0*(2,45+1,5)-0,8*2,0 =   9,144</t>
  </si>
  <si>
    <t>mc 0,09'   (3,2+1,805)*2*2,1-0,9*2,0-0,765*0,6+(0,765+0,6)*2*0,314 =   19,619</t>
  </si>
  <si>
    <t>mc 0,11'   (3,35+1,655)*2*2,2-1,0*2,0-1,965*0,8+(1,965+0,8)*2*0,314 =   20,186</t>
  </si>
  <si>
    <t>mc 1,06'   (3,335+1,67+0,8)*2*2,3-0,8*2,0-0,765*1,2+(0,765+1,2)*2*0,18+1,01*0,1 =   24,993</t>
  </si>
  <si>
    <t>mc 1,07'  (3,865+2,065+1,52*2)*2,62+(1,8+1,78)*2,35-0,9*2,0-0,765*2,0 =   28,584</t>
  </si>
  <si>
    <t>(0,765+2,0*2)*0,184 =   0,877</t>
  </si>
  <si>
    <t>mc 1.08'   (1,8+1,715)*2*2,45-0,9*2,0 =   15,424</t>
  </si>
  <si>
    <t>mc 1.11'   (1,785+1,635)*2*2,45-0,8*2,0 =   15,158</t>
  </si>
  <si>
    <t>mc 1.12'   (3,45+2,87)*2*2,62-0,9*2,0-1,965*1,6+(1,965+1,6)*2*0,184 =   29,485</t>
  </si>
  <si>
    <t>mc 1.13'   (1,805+1,6)*2*2,4-0,9*2,0-0,765*1,6+(0,765+1,6)*2*0,184 =   14,190</t>
  </si>
  <si>
    <t>mc 1.15'   1,035*1,25 =   1,294</t>
  </si>
  <si>
    <t>mc 2,05'  (2,1+2,185)*2*2,45+2,185*0,1-0,8*2,0-0,765*1,6+(0,765+1,6)*2*0,184 =   19,261</t>
  </si>
  <si>
    <t>mc 2,07'  (2,275+1,735)*2*2,45+1,02*0,1-0,8*2,0-1,0*2,0 =   16,151</t>
  </si>
  <si>
    <t>mc 2A.02'  (1,515+1,35)*2*2,45+1,515*0,1-0,8*2,0 =   12,590</t>
  </si>
  <si>
    <t>mc 2A.03'  (3,45+2,035)*2*2,45+0,9*0,1-0,9*2,0-0,765*1,6+(0,765+1,6)*2*0,184 =   24,813</t>
  </si>
  <si>
    <t>mc 2B0.2'  (2,1+3,35)*2*2,45+3,35*0,1+0,8*0,15-0,8*2,0-0,765*1,2 =   24,642</t>
  </si>
  <si>
    <t>(0,765+1,2)*2*0,184 =   0,723</t>
  </si>
  <si>
    <t>6124741R1</t>
  </si>
  <si>
    <t>Regulátor nasiakavosti+jednovrstvová vápenocem. strojová om.MPI25-  ozn.4</t>
  </si>
  <si>
    <t>61247-4100</t>
  </si>
  <si>
    <t>mc 0,12'   3,34*2,62 =   8,751</t>
  </si>
  <si>
    <t>mc 0.13'   4,305*2,62 =   11,279</t>
  </si>
  <si>
    <t>mc 1.09'   1,945*2,55-0,9*2,02 =   3,142</t>
  </si>
  <si>
    <t>mc 1,12'   3,45*2,62-1,475*0,6 =   8,154</t>
  </si>
  <si>
    <t>mc 1.15'  0,1*1,25 =   0,125</t>
  </si>
  <si>
    <t>mc 2.06'   1,9*2,62 =   4,978</t>
  </si>
  <si>
    <t>mc 2A.01'   3,45*2,62-0,9*2,02 =   7,221</t>
  </si>
  <si>
    <t>mc 2B.01'   (1,135+1,63)*2,62-0,8*2,02 =   5,628</t>
  </si>
  <si>
    <t>6124752R1</t>
  </si>
  <si>
    <t>Vyspravenie pohľadového betónu stien  jednozl. jemnozr.cement maľbou 14kg/m2-ozn.1</t>
  </si>
  <si>
    <t>61247-5221</t>
  </si>
  <si>
    <t>mc 0.06'  1,3*2,62*2 =   6,812</t>
  </si>
  <si>
    <t>mc 0.07'   (3,34+4,805*2)*2,62-0,9*2,02-1,1*0,6+(1,1+0,6*2)*0,33 =   32,210</t>
  </si>
  <si>
    <t>6224611R2</t>
  </si>
  <si>
    <t>Omietka vonk. stien modelačná  vzor LINE 10, farba STO 31 434-ozn 1</t>
  </si>
  <si>
    <t>62246-1151</t>
  </si>
  <si>
    <t>pohľad severný'</t>
  </si>
  <si>
    <t>17,63*(7,62+7,72)/2-(2,1*0,9*2+1,22*0,7*2+0,9*0,7) =   129,104</t>
  </si>
  <si>
    <t>-(2,1*2,1+0,9*2,1+0,9*1,7+2,1*1,7+2,725*2,8) =   -19,030</t>
  </si>
  <si>
    <t>-(2,1*2,1*2+0,9*1,7*2+0,9*2,1) =   -13,770</t>
  </si>
  <si>
    <t>pohľad južný'</t>
  </si>
  <si>
    <t>17,63*7,61+7,2*1,31-(2,71*2,25*2+4,78*2,8+0,61*0,7+2,24*0,7) =   116,022</t>
  </si>
  <si>
    <t>-(2,24*2,1+1,41*2,1+0,9*2,1+0,9*1,3+2,24*2,55) =   -16,437</t>
  </si>
  <si>
    <t>-(2,24*2,55*2+1,41*2,1+0,9*1,3) =   -15,555</t>
  </si>
  <si>
    <t>pohlad západný'  10,58*(7,72+7,61)/2 =   81,096</t>
  </si>
  <si>
    <t>pohľad východný'   10,58*(7,9+7,72)/2 =   82,630</t>
  </si>
  <si>
    <t>balkony'</t>
  </si>
  <si>
    <t>0,735*3,73*2+0,735*3,66 =   8,173</t>
  </si>
  <si>
    <t>(3,73+0,735*2)*0,2*2+(3,66+0,735*2)*0,2 =   3,106</t>
  </si>
  <si>
    <t>62246R1</t>
  </si>
  <si>
    <t>Omietka vonk. stien modelačná hladká, farba STO 31 434 -ozn 2</t>
  </si>
  <si>
    <t>okolo okien'</t>
  </si>
  <si>
    <t>2,1*0,9*2+1,22*0,7*2+0,9*0,7+2,1*2,1+0,9*2,1+0,9*1,7+2,1*1,7 =   17,518</t>
  </si>
  <si>
    <t>2,1*2,1*2+0,9*1,7*2+0,9*2,1 =   13,770</t>
  </si>
  <si>
    <t>-1,965*0,8*2-1,1*0,6*2-0,765*0,6-1,965*2,0-0,765*2,0-0,765*1,6-1,965*1,6 =   -14,751</t>
  </si>
  <si>
    <t>-1,965*2,0*2-0,765*1,6*2-0,765*2,0 =   -11,838</t>
  </si>
  <si>
    <t>ostenia' (1,965+0,8*2)*0,22*2+(1,1+0,6*2)*0,22*2+(0,765+0,6*2)*0,22+</t>
  </si>
  <si>
    <t>(1,965+2,0*2)*0,22+(0,765+2,0*2)*0,22+(0,765+1,6*2)*0,22+(1,965+1,6*2)*0,22 =   4,369</t>
  </si>
  <si>
    <t>(1,965+2,0*2)*0,22*2+(0,765+1,6*2)*0,22*2+(0,765+2,0*2)*0,22 =   5,418</t>
  </si>
  <si>
    <t>2,71*2,25*2+0,61*0,7+2,24*0,7+2,24*2,1+1,41*2,1 =   21,855</t>
  </si>
  <si>
    <t>0,9*2,1+0,9*1,3+2,24*2,55+2,24*2,55*2+1,41*2,1+0,9*1,3 =   24,327</t>
  </si>
  <si>
    <t>-2,59*2,20*2-0,49*0,6-2,12*0,6-2,12*2,0-1,29*2,0-0,765*2,0-0,765*1,2 =   -22,230</t>
  </si>
  <si>
    <t>-2,12*2,5*2-1,29*2,0-0,765*1,2 =   -14,098</t>
  </si>
  <si>
    <t>ostenia'   (2,59+2,20*2)*0,22*2+(2,12+0,6*2)*0,22+(2,12+2,0*2)*0,22 =   5,152</t>
  </si>
  <si>
    <t>(1,29+2,0*2)*0,22+(0,765+2,0*2)*0,22+(0,765+1,2*2)*0,22 =   2,908</t>
  </si>
  <si>
    <t>(2,12+2,5*2)*0,22*2+(1,29+2,0*2)*0,22+(0,765+1,2*2)*0,22 =   4,993</t>
  </si>
  <si>
    <t>6228441R1</t>
  </si>
  <si>
    <t>Oklad stien zo sklovláknitobeton. dosiek  hr. 12 mm, vzhľadom betónu na kovový rošt bez izolácie včetne roštu</t>
  </si>
  <si>
    <t>62284-4106</t>
  </si>
  <si>
    <t>zádverie'</t>
  </si>
  <si>
    <t>(2,1*2+4,7)*2,9-3,94*2,45+(3,94+2,45*2)*0,25 =   18,367</t>
  </si>
  <si>
    <t>6228441R2</t>
  </si>
  <si>
    <t>Oklad stien zo sklovláknitobeton. dosiek  hr. 12 mm, vzhľadom betónu priamo na žb. stenu</t>
  </si>
  <si>
    <t>závetrie, priamo na žb.stenu'</t>
  </si>
  <si>
    <t>1,2*2,9*2+1,81*1,44*2+1,6*2,6*2+0,25*2,62*2 =   21,803</t>
  </si>
  <si>
    <t>(1,2*2+2,75)*0,31 =   1,597</t>
  </si>
  <si>
    <t>6252524R1</t>
  </si>
  <si>
    <t>Zateplovací systém Styrodur bez povrchovej tenkovrstvej omietky hr. 220 mm</t>
  </si>
  <si>
    <t>62525-2420</t>
  </si>
  <si>
    <t>17,67*0,8+5,8*0,8+10,6*0,8*2 =   35,736</t>
  </si>
  <si>
    <t>6252531R1</t>
  </si>
  <si>
    <t>Zateplenie vonk. Etics konštr.min.doskami hr. 220 mm bez omietky</t>
  </si>
  <si>
    <t>62525-3112</t>
  </si>
  <si>
    <t>pohľad S'     17,67*7,2-(1,965*0,8*2+1,1*0,6+0,765*0,6+1,1*0,6) =   122,301</t>
  </si>
  <si>
    <t>-(1,965*2,0+0,765*2,0+0,765*1,6+1,965*1,6+2,73*3,0) =   -18,018</t>
  </si>
  <si>
    <t>-(1,965*2,0*2+0,765*1,6*2+0,765*2,0) =   -11,838</t>
  </si>
  <si>
    <t>pohľad J'     17,67*7,2+6,9*1,3-4,75*2,7 =   123,369</t>
  </si>
  <si>
    <t>-(2,59*2,2*2+0,496*0,6+2,12*0,6+2,12*2,0+1,29*2,0+0,765*2,0+0,765*1,2+2,12*2,5) =   -27,534</t>
  </si>
  <si>
    <t>-(2,12*2,5*2+1,29*2,0+0,765*1,2) =   -14,098</t>
  </si>
  <si>
    <t>pohľad Z'    10,6*7,2 =   76,320</t>
  </si>
  <si>
    <t>pohľad V'    10,6*7,2 =   76,320</t>
  </si>
  <si>
    <t>6252531R2</t>
  </si>
  <si>
    <t>Zateplenie vonk. Etics konštr.min.doskami hr. 200m bez omietky  zádverie</t>
  </si>
  <si>
    <t>(2,1*2+4,7)*2,9-3,94*2,45 =   16,157</t>
  </si>
  <si>
    <t>6252531R3</t>
  </si>
  <si>
    <t>Zateplenie vonk. Etics konštr.min.doskami hr. 50 mm bez omietky podhľad balkonov</t>
  </si>
  <si>
    <t>62525-3105</t>
  </si>
  <si>
    <t>6252531R4</t>
  </si>
  <si>
    <t>Zateplenie vonk. Etics konštr.min.doskami hr. 25 mm bez omietky  balkony</t>
  </si>
  <si>
    <t>(3,73+0,775*2)*0,16+(3,73+0,735*2)*0,1+(3,665+0,775*2)*0,1 =   1,886</t>
  </si>
  <si>
    <t>629991313R1</t>
  </si>
  <si>
    <t>Zakladacia lišta pre zatepľovací systém</t>
  </si>
  <si>
    <t>62999-1313</t>
  </si>
  <si>
    <t>(17,2+10,14)*2 =   54,680</t>
  </si>
  <si>
    <t>629994006</t>
  </si>
  <si>
    <t>Rohová lišta Al 100x100 mm s tkaninou k zateplovaniu stien</t>
  </si>
  <si>
    <t>62999-4006</t>
  </si>
  <si>
    <t>629994007</t>
  </si>
  <si>
    <t>Začisťovacia okenná lišta k zateplovaniu stien</t>
  </si>
  <si>
    <t>62999-4007</t>
  </si>
  <si>
    <t>629994008</t>
  </si>
  <si>
    <t>Začisťovacia parapetná lišta k zateplovaniu stien</t>
  </si>
  <si>
    <t>62999-4008</t>
  </si>
  <si>
    <t>631312651</t>
  </si>
  <si>
    <t>Mazanina z betónu prostého tr.C 20/25 hr. nad 50 do 80 mm</t>
  </si>
  <si>
    <t>63131-2651</t>
  </si>
  <si>
    <t>P5'     8,2*0,04 =   0,328</t>
  </si>
  <si>
    <t>P8'     8,3*0,045 =   0,374</t>
  </si>
  <si>
    <t>P10'   7,31*(0,037+0,047)/2 =   0,307</t>
  </si>
  <si>
    <t>P11'  3,17*(0,037+0,047)/2 =   0,133</t>
  </si>
  <si>
    <t>P12'   3,62*0,047 =   0,170</t>
  </si>
  <si>
    <t>631313611</t>
  </si>
  <si>
    <t>Mazanina z betónu prostého tr. C16/20 hr. 8-12 cm</t>
  </si>
  <si>
    <t>63131-3611</t>
  </si>
  <si>
    <t>podkladný beton'</t>
  </si>
  <si>
    <t>9,14*(3,015+3,0+1,815+3,0+3,015)*0,1-2,25*2,7*0,1 =   12,047</t>
  </si>
  <si>
    <t>631319153</t>
  </si>
  <si>
    <t>Príplatok za prehlad. povrchu mazaniny tr. C8/10 ocel. hlad. hr. do 12 cm</t>
  </si>
  <si>
    <t>63131-9153</t>
  </si>
  <si>
    <t>631319171</t>
  </si>
  <si>
    <t>Prípl. za stiahnutie povrchu mazaniny pred vlož. výstuže hr. do 8 cm</t>
  </si>
  <si>
    <t>63131-9171</t>
  </si>
  <si>
    <t>631319173</t>
  </si>
  <si>
    <t>Prípl. za stiahnutie povrchu mazaniny pred vlož. výstuže hr. do 12 cm</t>
  </si>
  <si>
    <t>63131-9173</t>
  </si>
  <si>
    <t>631362021</t>
  </si>
  <si>
    <t>Výstuž betónových mazanín zo zvarovaných sietí Kari</t>
  </si>
  <si>
    <t>63136-2021</t>
  </si>
  <si>
    <t>P8+P10+P11+P12'</t>
  </si>
  <si>
    <t>(8,3+7,31+3,17+3,62)*4,44/1000*1,1 =   0,109</t>
  </si>
  <si>
    <t>podkl. bet.'   120,7*4,44/1000*1,1 =   0,589</t>
  </si>
  <si>
    <t>zosilnenie pod mc 0,007 a 0,13'   (3,015*4,2+3,015*4,86)*4,4/1000 =   0,120</t>
  </si>
  <si>
    <t>631571001</t>
  </si>
  <si>
    <t>Násyp pod podlahy z kameniva ťaženého 0-4 spevňujúceho</t>
  </si>
  <si>
    <t>63157-1001</t>
  </si>
  <si>
    <t>pod podkladný beton'</t>
  </si>
  <si>
    <t>632451022</t>
  </si>
  <si>
    <t>Vyrovnávací poter z cem malty MC-15 v páse na murive hr. do 3 cm</t>
  </si>
  <si>
    <t>63245-1022</t>
  </si>
  <si>
    <t>pod vnútorný parapet'</t>
  </si>
  <si>
    <t>1PP'  (1,965*2+1,1*2+0,765+2,12+2,6*2)*0,31 =   4,407</t>
  </si>
  <si>
    <t>1NP'   (1,965*2+0,765*4+2,12*2+1,29)*0,2 =   2,504</t>
  </si>
  <si>
    <t>2NP'   (1,965*2+0,765*4+2,12*2+1,29)*0,2 =   2,504</t>
  </si>
  <si>
    <t>632456705R1</t>
  </si>
  <si>
    <t>Spádový poter CEMIX spádová vrstva na balkónoch hr. 37-47 mm</t>
  </si>
  <si>
    <t>63245-6705</t>
  </si>
  <si>
    <t>P10+P11-balkony'           7,31+3,17 =   10,480</t>
  </si>
  <si>
    <t>632477003</t>
  </si>
  <si>
    <t>Liaty samoniv. poter KNAUF plávajúci na vrstve tepel. alebo kročaj. iz. hr. 40mm</t>
  </si>
  <si>
    <t>63247-7003</t>
  </si>
  <si>
    <t>P3'   27,64 =   27,640</t>
  </si>
  <si>
    <t>632477003R1</t>
  </si>
  <si>
    <t>Liaty samoniv. poter KNAUF plávajúci na vrstve tepel. alebo kročaj. iz. hr. 35mm</t>
  </si>
  <si>
    <t>P6'           222,92 =   222,920</t>
  </si>
  <si>
    <t>632477003R2</t>
  </si>
  <si>
    <t>Liaty samoniv. poter KNAUF plávajúci na vrstve tepel. alebo kročaj. iz. hr. 33mm</t>
  </si>
  <si>
    <t>P7'    47,75 =   47,750</t>
  </si>
  <si>
    <t>632477003R3</t>
  </si>
  <si>
    <t>Liaty samoniv. poter hr. 49mm</t>
  </si>
  <si>
    <t>632477003R4</t>
  </si>
  <si>
    <t>Liaty samoniv. poter KNAUF plávajúci na vrstve tepel. alebo kročaj. iz. hr. 45mm</t>
  </si>
  <si>
    <t>P1+P2'   86,5+10,10 =   96,600</t>
  </si>
  <si>
    <t>633811111</t>
  </si>
  <si>
    <t>Brúsenie nerovností betónových podláh do 2 mm - stiahnutie výstupku</t>
  </si>
  <si>
    <t>63381-1111</t>
  </si>
  <si>
    <t>zbrúsenie schodišťa'</t>
  </si>
  <si>
    <t>vnútorné'  (1,14*0,3*8+1,1*0,3*8*3) =   10,656</t>
  </si>
  <si>
    <t>vonkajšie'    (2,75*0,3*9+2,75*0,17*9) =   11,633</t>
  </si>
  <si>
    <t>642942611</t>
  </si>
  <si>
    <t>Osadenie dverných zárubní kovových do 2,5 m2 s mont. penou</t>
  </si>
  <si>
    <t>64294-2611</t>
  </si>
  <si>
    <t>45.42.11</t>
  </si>
  <si>
    <t>viď.tab. vnútorných dverí'</t>
  </si>
  <si>
    <t>hliníkové zárubne - D1.1'  1 =   1,000</t>
  </si>
  <si>
    <t>642945111</t>
  </si>
  <si>
    <t>Osadenie ocel. zárubní protipož. a protiplyn. dvier 1-krídl. do 2,5 m2, dodávka zárubne spolu s dver. krídlami</t>
  </si>
  <si>
    <t>64294-5111</t>
  </si>
  <si>
    <t>DP4.1+DP4.2'       1+1 =   2,000</t>
  </si>
  <si>
    <t>553324310R1</t>
  </si>
  <si>
    <t>Zárubňa oceľová hranatá  80x197x15 L         DP4.1</t>
  </si>
  <si>
    <t>553324310</t>
  </si>
  <si>
    <t>28.12.10</t>
  </si>
  <si>
    <t>553324310R2</t>
  </si>
  <si>
    <t>Zárubňa oceľová hranatá 80x197x25 L         DP4.2</t>
  </si>
  <si>
    <t>6 - ÚPRAVY POVRCHOV, PODLAHY, VÝPLNE spolu:</t>
  </si>
  <si>
    <t>9 - OSTATNÉ KONŠTRUKCIE A PRÁCE</t>
  </si>
  <si>
    <t>931961311R1</t>
  </si>
  <si>
    <t>Vložky do škár prekladov hr.12cm      P09,P10</t>
  </si>
  <si>
    <t xml:space="preserve">E9                  </t>
  </si>
  <si>
    <t>93196-1311</t>
  </si>
  <si>
    <t>0,238*2,5*2+0,238*1,75 =   1,607</t>
  </si>
  <si>
    <t>003</t>
  </si>
  <si>
    <t>941941041</t>
  </si>
  <si>
    <t>Montáž lešenia ľahk. radového s podlahami š. do 1,2 m v. do 10 m</t>
  </si>
  <si>
    <t>94194-1041</t>
  </si>
  <si>
    <t>45.25.10</t>
  </si>
  <si>
    <t>pohľad S'     17,67*7,2+2,4*4,6*2 =   149,304</t>
  </si>
  <si>
    <t>pohľad J'     17,67*7,2+6,9*1,3+2,1*(4,3+2,9) =   151,314</t>
  </si>
  <si>
    <t>941941291</t>
  </si>
  <si>
    <t>Príplatok za prvý a každý ďalší mesiac použitia lešenia k pol. -1041</t>
  </si>
  <si>
    <t>94194-1291</t>
  </si>
  <si>
    <t>453,25*3 =   1359,750</t>
  </si>
  <si>
    <t>941941841</t>
  </si>
  <si>
    <t>Demontáž lešenia ľahk. radového s podlahami š. do 1,2 m v. do 10 m</t>
  </si>
  <si>
    <t>94194-1841</t>
  </si>
  <si>
    <t>941955001</t>
  </si>
  <si>
    <t>Lešenie ľahké prac. pomocné výš. podlahy do 1,2 m</t>
  </si>
  <si>
    <t>94195-5001</t>
  </si>
  <si>
    <t>147+140+144 =   431,000</t>
  </si>
  <si>
    <t>941955102</t>
  </si>
  <si>
    <t>Lešenie ľahké prac. pomocné v schodisku výš. do 3,5 m</t>
  </si>
  <si>
    <t>94195-5102</t>
  </si>
  <si>
    <t>943943221</t>
  </si>
  <si>
    <t>Montáž lešenia priestorového ľahkého do 2 kPa v. do 10 m</t>
  </si>
  <si>
    <t>94394-3221</t>
  </si>
  <si>
    <t>výťahová šachta'       2,01*1,6*10,05 =   32,321</t>
  </si>
  <si>
    <t>943943292</t>
  </si>
  <si>
    <t>Príplatok za prvý a každý ďalší mesiac použ. lešenia k -3221 a -3222</t>
  </si>
  <si>
    <t>94394-3292</t>
  </si>
  <si>
    <t>943943821</t>
  </si>
  <si>
    <t>Demontáž lešenia priestorového ľahkého do 2 kPa v. do 10 m</t>
  </si>
  <si>
    <t>94394-3821</t>
  </si>
  <si>
    <t>952901111</t>
  </si>
  <si>
    <t>Vyčistenie budov byt. alebo občian. výstavby pri výške podlažia do 4 m</t>
  </si>
  <si>
    <t>95290-1111</t>
  </si>
  <si>
    <t>45.45.13</t>
  </si>
  <si>
    <t>190+150,5+144 =   484,500</t>
  </si>
  <si>
    <t>953922112R1</t>
  </si>
  <si>
    <t>Osadenie vetracej mriežky   AL18</t>
  </si>
  <si>
    <t>95392-2112</t>
  </si>
  <si>
    <t>5534446R1</t>
  </si>
  <si>
    <t>Mriežka  Al 550x600, exter. čiernosivá, int. biela  AL18</t>
  </si>
  <si>
    <t>553444650</t>
  </si>
  <si>
    <t>55347R1</t>
  </si>
  <si>
    <t>Rebrík teleskopický Extol 8849001</t>
  </si>
  <si>
    <t>553470100</t>
  </si>
  <si>
    <t>viď. tab. zám. kcií  - výškový dosah 0,73m - 3,2m, š.0,51m, dl. 3,2m'     1 =   1,000</t>
  </si>
  <si>
    <t>953941621R1</t>
  </si>
  <si>
    <t>Osadenie konzol v murive betónovom    Z5, Z11</t>
  </si>
  <si>
    <t>95394-1621</t>
  </si>
  <si>
    <t>Z5-rebrík, počet hmoždiniek Hilti M10x60'            4*4 =   16,000</t>
  </si>
  <si>
    <t>Z11-konštrukcia pre tep. izoláciu na markíze vstupu'   17 =   17,000</t>
  </si>
  <si>
    <t>133353500R</t>
  </si>
  <si>
    <t>Uholník nerovnoramenný S 235 70x40x5 mm  Z11</t>
  </si>
  <si>
    <t>133353500</t>
  </si>
  <si>
    <t>70,88*1,08/1000 =   0,077</t>
  </si>
  <si>
    <t>5530000201</t>
  </si>
  <si>
    <t>Oceľové kotva na zavesenie rebríka  ozn. Z5</t>
  </si>
  <si>
    <t>kg</t>
  </si>
  <si>
    <t>553000020</t>
  </si>
  <si>
    <t>28.11.23</t>
  </si>
  <si>
    <t>953941621R2</t>
  </si>
  <si>
    <t>Kotvenie zábradlí  pomocou chem. kotvy  včetne vyvŕtania otvorov  Z8, Z9, Z10</t>
  </si>
  <si>
    <t>Z8'     16*4 =   64,000</t>
  </si>
  <si>
    <t>Z9'      25*2 =   50,000</t>
  </si>
  <si>
    <t>Z10'    10*2 =   20,000</t>
  </si>
  <si>
    <t>5530000202</t>
  </si>
  <si>
    <t>Oceťová konštrukcia-kotvenie zábradlí   Z8</t>
  </si>
  <si>
    <t>Z8'    16*2,38 =   38,080</t>
  </si>
  <si>
    <t>553000020R</t>
  </si>
  <si>
    <t>Nerezová konštrukcie -kotvenie zábradlí   Z9, Z10</t>
  </si>
  <si>
    <t>Z9'     25*0,45 =   11,250</t>
  </si>
  <si>
    <t>Z10'   10*0,7 =   7,000</t>
  </si>
  <si>
    <t>953941R1</t>
  </si>
  <si>
    <t>Osadenie a dodávka revíznych dvierok hliník. s SDK výplňou 12,5mm 300x300  SP04</t>
  </si>
  <si>
    <t>95394-1421</t>
  </si>
  <si>
    <t>953941R1.1</t>
  </si>
  <si>
    <t>Osadenie a dodávka revíznych dvierok hliník. s SDK výplňou 10mm 300x300  SP04.1</t>
  </si>
  <si>
    <t>953941R2</t>
  </si>
  <si>
    <t>Osadenie a dodávka revíz.dvierok hlin.s SDK výplňou 12,5mm 600x600  vzducho a prachot.SP05</t>
  </si>
  <si>
    <t>953941R3</t>
  </si>
  <si>
    <t>Osadenie a dodávka revíz.dvierok hlin.s SDK 12,5mm výplňou 1000x600  vzducho a prachot.SP05.1</t>
  </si>
  <si>
    <t>953945R1</t>
  </si>
  <si>
    <t>Ukončujúci profil na balkónoch napr.Schluter Bara Rakeg 15,115x75 SP11</t>
  </si>
  <si>
    <t>95394-5001</t>
  </si>
  <si>
    <t>1NP+2NP'       5,28+5,28*2 =   15,840</t>
  </si>
  <si>
    <t>953945R2</t>
  </si>
  <si>
    <t>Osadenie a dodávka toaletného madla fixného  d550     SP10</t>
  </si>
  <si>
    <t>953945R3</t>
  </si>
  <si>
    <t>Osadenie a dodávka toaletného madla sklopného  d550     SP10</t>
  </si>
  <si>
    <t>95394R1.1</t>
  </si>
  <si>
    <t>Montáž, osad. a dodávka čistiacej rohože Emco Diplomat 2250x900 s gum. vlož. a kefov.vlož G522</t>
  </si>
  <si>
    <t>95394-1110</t>
  </si>
  <si>
    <t>Z6'         2 =   2,000</t>
  </si>
  <si>
    <t>95394R2</t>
  </si>
  <si>
    <t>Osadenie a dodávka has. prístroja prášk. 6kg, prenosný, zabezp. proti odcudz</t>
  </si>
  <si>
    <t>95394R3</t>
  </si>
  <si>
    <t>Osadenie a dodávka has. prístroja CO2 5kg, prenosný, zabezp. proti odcudz</t>
  </si>
  <si>
    <t>013</t>
  </si>
  <si>
    <t>961044111R1</t>
  </si>
  <si>
    <t>Búranie základov z betónu prostého alebo otvorov nad 4 m2-sťažené búranie medzi konštrukciami</t>
  </si>
  <si>
    <t>96104-4111</t>
  </si>
  <si>
    <t>pre novú výť. šachtu'  2,6*0,6*0,6 =   0,936</t>
  </si>
  <si>
    <t>pod búranými priečkami a komínom'</t>
  </si>
  <si>
    <t>0,7*1,0*0,6+(3,0*6+0,8+2,7+2,8+0,8)*0,3*0,15 =   1,550</t>
  </si>
  <si>
    <t>962031132</t>
  </si>
  <si>
    <t>Búranie priečok z tehál MV, MVC hr. do 10 cm, plocha nad 4 m2</t>
  </si>
  <si>
    <t>96203-1132</t>
  </si>
  <si>
    <t>1PP'   (3,45*3+3,34*2+1,975+1,165+2,93+1,04)*2,62-0,7*2,0*6-0,9*2,0*3 =   49,447</t>
  </si>
  <si>
    <t>1NP'   (3,45*6+0,895*2+0,535+2,25+1,66+3,34+0,875+1,615*2+1,7+1,66+0,67)*2,54 =   97,561</t>
  </si>
  <si>
    <t>-(0,9*2,0*2+0,8*2,0*7+2,0*2,0) =   -18,800</t>
  </si>
  <si>
    <t>2NP'  (3,45*6+2,25+2,395*2+0,78*2+1,645*4+1,745+2,61)*2,54 =   102,197</t>
  </si>
  <si>
    <t>-(1,365*2,0*2+0,9*2,0*4+0,7*2,0*4) =   -18,260</t>
  </si>
  <si>
    <t>962031133</t>
  </si>
  <si>
    <t>Búranie priečok z tehál MV, MVC hr. do 15 cm, plocha nad 4 m2</t>
  </si>
  <si>
    <t>96203-1133</t>
  </si>
  <si>
    <t>1PP'   (3,45+0,97)*2,62-0,7*2,0 =   10,180</t>
  </si>
  <si>
    <t>962032231</t>
  </si>
  <si>
    <t>Búranie muriva z tehál na MV, MVC alebo otvorov nad 4 m2</t>
  </si>
  <si>
    <t>96203-2231</t>
  </si>
  <si>
    <t>1PP'     0,38*0,26*2,62 =   0,259</t>
  </si>
  <si>
    <t>1PP-komín'        1,21*0,5*2,695 =   1,630</t>
  </si>
  <si>
    <t>1NP-komín'     2,25*0,5*2,68 =   3,015</t>
  </si>
  <si>
    <t>1NP'    0,31*0,31*2,54 =   0,244</t>
  </si>
  <si>
    <t>2NP-komín'        2,25*0,5*2,71 =   3,049</t>
  </si>
  <si>
    <t>962032641</t>
  </si>
  <si>
    <t>Búranie muriva komínov nad strechou na maltu MC</t>
  </si>
  <si>
    <t>96203-2641</t>
  </si>
  <si>
    <t>1,2*0,6*0,95 =   0,684</t>
  </si>
  <si>
    <t>962052211</t>
  </si>
  <si>
    <t>Búranie muriva železobetónového alebo otvorov nad 4 m2</t>
  </si>
  <si>
    <t>96205-2211</t>
  </si>
  <si>
    <t>1NP murivo vstupu'    (2,345+0,565)*2,6*0,25-1,6*1,97*0,25 =   1,104</t>
  </si>
  <si>
    <t>0,78*0,25*2,54*2+2,25*0,25*2,54-2,25*2,285*0,25 =   1,134</t>
  </si>
  <si>
    <t>963051113</t>
  </si>
  <si>
    <t>Búranie železobet. stropov doskových hr. nad 8 cm</t>
  </si>
  <si>
    <t>96305-1113</t>
  </si>
  <si>
    <t>nad 1 PP pre výť. šachtu'   2,05*2,46*0,12 =   0,605</t>
  </si>
  <si>
    <t>prestrešenie nad vstupom do garáže'  7,2*0,85*0,12 =   0,734</t>
  </si>
  <si>
    <t>1NP-pre v ýť. šachtu'         1,75*3,42*0,12 =   0,718</t>
  </si>
  <si>
    <t>1NP-prestrešenie vstupov'    3,33*0,99*0,15+1,6*1,05*0,15 =   0,747</t>
  </si>
  <si>
    <t>2NP- pre výť. šachtu'         1,75*2,35*0,12 =   0,494</t>
  </si>
  <si>
    <t>strecha- pre výť. šachtu'     1,75*2,41*0,12 =   0,506</t>
  </si>
  <si>
    <t>strecha-pre výlez na strechu'   2,4*2,2*0,12 =   0,634</t>
  </si>
  <si>
    <t>96305R1</t>
  </si>
  <si>
    <t>Rezanie železobetónu</t>
  </si>
  <si>
    <t>rímsa'   16,71*0,19 =   3,175</t>
  </si>
  <si>
    <t>965041441R1</t>
  </si>
  <si>
    <t>Búr. perlitobetónu na streche hr. nad 10 cm nad 4 m2</t>
  </si>
  <si>
    <t>96504-1441</t>
  </si>
  <si>
    <t>strecha'    10,4*17,0*0,15 =   26,520</t>
  </si>
  <si>
    <t>965043341R1</t>
  </si>
  <si>
    <t>Búranie podláh-nášlapná vrstva+podklad</t>
  </si>
  <si>
    <t>96504-3341</t>
  </si>
  <si>
    <t>(3,34*9,34*2+3,45*9,34*2+2,25*9,34)*0,1 =   14,785</t>
  </si>
  <si>
    <t>3,45*9,6*4*0,14+2,25*4,415*0,14+2,25*0,8*0,15+2,25*1,2*0,015 =   20,248</t>
  </si>
  <si>
    <t>1NP-vonk. schodisko'   2,65*1,0*0,1 =   0,265</t>
  </si>
  <si>
    <t>3,45*9,6*4*0,14+2,25*4,415*0,14+2,25*1,285*0,02 =   19,996</t>
  </si>
  <si>
    <t>965043441R1</t>
  </si>
  <si>
    <t>Búranie podklad. betonu včetne tep. izol.  1PP</t>
  </si>
  <si>
    <t>96504-3441</t>
  </si>
  <si>
    <t>(3,0*9,14*4+1,8*9,14-1,0*0,7-1,0*0,3)*0,2 =   25,026</t>
  </si>
  <si>
    <t>965082923</t>
  </si>
  <si>
    <t>Odstránenie násypov pod podlahy hr. do 10 cm nad 2 m2 -1PP</t>
  </si>
  <si>
    <t>96508-2923</t>
  </si>
  <si>
    <t>(3,0*9,14*4+1,8*9,14-1,0*0,7-1,0*0,3)*0,1 =   12,513</t>
  </si>
  <si>
    <t>965082933</t>
  </si>
  <si>
    <t>Odstránenie násypov pod podlahy hr. do 20 cm nad 2 m2</t>
  </si>
  <si>
    <t>96508-2933</t>
  </si>
  <si>
    <t>na streeche'   10,4*17,0*(0,05+0,075) =   22,100</t>
  </si>
  <si>
    <t>967041112</t>
  </si>
  <si>
    <t>Prisekanie rovných ostení v betóne</t>
  </si>
  <si>
    <t>96704-1112</t>
  </si>
  <si>
    <t>po vybúraní okien- 1PP'</t>
  </si>
  <si>
    <t>1PP'   ((2,18+0,6)*2+(1,62+1,7*2)+(0,85+0,6)*2+(1,16+0,6)*2+(1,535+0,6)*2)*0,4 =   8,508</t>
  </si>
  <si>
    <t>(2,025+0,8)*2*0,4*2+(2,65+2,2*2)*0,4*2 =   10,160</t>
  </si>
  <si>
    <t>1NP' ((2,18+2,0)*2+(2,025+2,0)*2+(0,82+0,8*2)+(1,62+0,9*2)+(2,18+2,5)*2)*0,27 =   8,535</t>
  </si>
  <si>
    <t>((0,85+1,2)*2+(2,025+1,6)*2+(0,85+1,2)*2+(0,85+1,57)*2+(2,025+2,0)*2*2)*0,27 =   9,825</t>
  </si>
  <si>
    <t>2NP'  ((2,18+2,5)*2*2+(2,025+2,0)*5+(2,025+1,6)*2*2+(1,2+1,6)*2)*0,27 =   15,915</t>
  </si>
  <si>
    <t>po búraní vnút. zárubní a otvorov'</t>
  </si>
  <si>
    <t>1PP'  (0,9+2,02*2)*0,15*6+(2,565+2,3*2)*0,15+(1,1+2,02*2)*0,15 =   6,292</t>
  </si>
  <si>
    <t>1NP'   (0,9+2,02*2)*0,15*3+(1,865+2,02)*0,15+(2,645+2,02*2)*0,15 =   3,809</t>
  </si>
  <si>
    <t>2NP'   (0,9*2,02*2)*0,15*9+(1,77+2,3*2)*0,15 =   5,864</t>
  </si>
  <si>
    <t>968061125</t>
  </si>
  <si>
    <t>Vyvesenie alebo zavesenie drev. krídiel dvier do 2 m2</t>
  </si>
  <si>
    <t>96806-1125</t>
  </si>
  <si>
    <t>1PP+1NP+2NP'             15+16+20 =   51,000</t>
  </si>
  <si>
    <t>968062355</t>
  </si>
  <si>
    <t>Vybúranie rámov okien drev. dvojitých alebo zdvoj. do 2 m2</t>
  </si>
  <si>
    <t>96806-2355</t>
  </si>
  <si>
    <t>1NP'    1,13*1,0 =   1,130</t>
  </si>
  <si>
    <t>968071112</t>
  </si>
  <si>
    <t>Vyvesenie alebo zavesenie plast. okien do 1,5 m2</t>
  </si>
  <si>
    <t>96807-1112</t>
  </si>
  <si>
    <t>1PP+1NP+2NP'                8+6+4 =   18,000</t>
  </si>
  <si>
    <t>968071113</t>
  </si>
  <si>
    <t>Vyvesenie alebo zavesenie plast. okien nad 1,5 m2</t>
  </si>
  <si>
    <t>96807-1113</t>
  </si>
  <si>
    <t>1NP+2NP'   11+14 =   25,000</t>
  </si>
  <si>
    <t>968071125</t>
  </si>
  <si>
    <t>Vyvesenie alebo zavesenie kov. dvier do 2 m2</t>
  </si>
  <si>
    <t>96807-1125</t>
  </si>
  <si>
    <t>1NP-vstupné dvere -vyvesenie'            2+2 =   4,000</t>
  </si>
  <si>
    <t>968072354R1</t>
  </si>
  <si>
    <t>Vybúranie plastových  okenných rámov do 1 m2 včetne vnútorných parapetov</t>
  </si>
  <si>
    <t>96807-2354</t>
  </si>
  <si>
    <t>1PP'   0,85*0,6*2+1,16*0,6*6 =   5,196</t>
  </si>
  <si>
    <t>968072355R1</t>
  </si>
  <si>
    <t>Vybúranie plastových  okenných rámov do 2 m2 včetne vnútorných parapetov</t>
  </si>
  <si>
    <t>96807-2355</t>
  </si>
  <si>
    <t>1NP'   0,85*1,6*4+0,85*1,2*2+1,14*1,6*2+1,2*1,6 =   13,048</t>
  </si>
  <si>
    <t>2NP'   1,115*1,6*2+1,2*1,6 =   5,488</t>
  </si>
  <si>
    <t>968072356R1</t>
  </si>
  <si>
    <t>Vybúranie plastových  okenných rámov do 4 m2 včetne vnútorných parapetov</t>
  </si>
  <si>
    <t>96807-2356</t>
  </si>
  <si>
    <t>1NP'   2,025*1,6*4 =   12,960</t>
  </si>
  <si>
    <t>2NP'   2,025*1,6*6+0,9*2,5*2 =   23,940</t>
  </si>
  <si>
    <t>968072455</t>
  </si>
  <si>
    <t>Vybúranie kov. dverných zárubní do 2 m2</t>
  </si>
  <si>
    <t>96807-2455</t>
  </si>
  <si>
    <t>1PP'        0,6*1,97*7+0,8*1,97*8 =   20,882</t>
  </si>
  <si>
    <t>1NP'        0,6*1,97*7+0,8*1,97*7 =   19,306</t>
  </si>
  <si>
    <t>2NP'        0,6*1,97*4+0,8*1,97*12 =   23,640</t>
  </si>
  <si>
    <t>968072456</t>
  </si>
  <si>
    <t>Vybúranie kov. dverných zárubní nad 2 m2</t>
  </si>
  <si>
    <t>96807-2456</t>
  </si>
  <si>
    <t>1NP'       1,9*2,0 =   3,800</t>
  </si>
  <si>
    <t>2NP'       1,2*1,97*2 =   4,728</t>
  </si>
  <si>
    <t>968072456R1</t>
  </si>
  <si>
    <t>Vybúranie plast. dverných rámov nad 2 m2</t>
  </si>
  <si>
    <t>1 NP'                 1,6*1,97 =   3,152</t>
  </si>
  <si>
    <t>968072559R1</t>
  </si>
  <si>
    <t>Vybúranie rámu garáž. vrát  a demontáž garáž. vrát  nad 5 m2</t>
  </si>
  <si>
    <t>96807-2559</t>
  </si>
  <si>
    <t>2,65*2,2*2 =   11,660</t>
  </si>
  <si>
    <t>968072641R1</t>
  </si>
  <si>
    <t>Vybúranie plastovej preskl. vstupnej steny</t>
  </si>
  <si>
    <t>96807-2641</t>
  </si>
  <si>
    <t>1 NP'    2,25*2,65 =   5,963</t>
  </si>
  <si>
    <t>971052531</t>
  </si>
  <si>
    <t>Vybúr. otvorov do 1 m2 v železobet. murive hr. do 15 cm</t>
  </si>
  <si>
    <t>97105-2531</t>
  </si>
  <si>
    <t>1PP'        0,2*2,02 =   0,404</t>
  </si>
  <si>
    <t>971052551</t>
  </si>
  <si>
    <t>Vybúr. otvorov do 1 m2 v železobet. murive hr. do 60 cm</t>
  </si>
  <si>
    <t>97105-2551</t>
  </si>
  <si>
    <t>1PP'  (0,52+0,5)*0,6*0,4+0,365*0,6*0,4 =   0,332</t>
  </si>
  <si>
    <t>1NP'  1,35*0,4*0,27+0,825*0,8*0,27+0,825*0,4*0,27+0,825*0,4*0,27+2,025*0,4*0,27 =   0,721</t>
  </si>
  <si>
    <t>2NP'   1,35*0,4*0,27+2,025*0,4*0,27*2+0,845*0,4*0,27 =   0,674</t>
  </si>
  <si>
    <t>971052631</t>
  </si>
  <si>
    <t>Vybúr. otvorov do 4 m2 v železobet. murive hr. do 15 cm</t>
  </si>
  <si>
    <t>97105-2631</t>
  </si>
  <si>
    <t>1PP'       0,9*2,02*3+(2,565*2,3-0,9*2,0) =   9,554</t>
  </si>
  <si>
    <t>1NP'       1,865*2,02+1,735*2,02-0,9*2,02+0,9*2,02 =   7,272</t>
  </si>
  <si>
    <t>2NP'        0,9*2,02*2+1,77*2,3-0,9*2,02 =   5,889</t>
  </si>
  <si>
    <t>971052651</t>
  </si>
  <si>
    <t>Vybúr. otvorov do 4 m2 v železobet. murive hr. do 60 cm</t>
  </si>
  <si>
    <t>97105-2651</t>
  </si>
  <si>
    <t>1PP'    (1,62*1,7-0,85*0,6)*0,4+(2,025*0,8-1,16*0,6)*0,4*2 =   1,637</t>
  </si>
  <si>
    <t>1NP'    (2,18*2,0-(0,825+1,14)*1,6)*0,27+1,62*0,9*0,27 =   0,722</t>
  </si>
  <si>
    <t>(2,18*2,5-(0,825+1,14)*1,6)*0,27 =   0,623</t>
  </si>
  <si>
    <t>2NP'    (1,28*2,5-1,115*1,6)*0,27*2 =   0,765</t>
  </si>
  <si>
    <t>972054131</t>
  </si>
  <si>
    <t>Vybúr. otvorov do 0,0225 m2 v železobet. stropoch hr. do 12 cm</t>
  </si>
  <si>
    <t>97205-4131</t>
  </si>
  <si>
    <t>nad 1PP  d150'                     3 =   3,000</t>
  </si>
  <si>
    <t>nad 1NP  d150'                    3 =   3,000</t>
  </si>
  <si>
    <t>strecha  d120+d140+d150'   1+2+1 =   4,000</t>
  </si>
  <si>
    <t>972054231</t>
  </si>
  <si>
    <t>Vybúr. otvorov do 0,09 m2 v železobet. stropoch hr. do 12 cm</t>
  </si>
  <si>
    <t>97205-4231</t>
  </si>
  <si>
    <t>1 PP 0,2*0,42'            1 =   1,000</t>
  </si>
  <si>
    <t>1NP  0,2*0,38+0,47*0,2+0,35*0,2'           3 =   3,000</t>
  </si>
  <si>
    <t>2NP   0,38*0,205'        1 =   1,000</t>
  </si>
  <si>
    <t>strecha  d200+d260'    4+1 =   5,000</t>
  </si>
  <si>
    <t>972054331</t>
  </si>
  <si>
    <t>Vybúr. otvorov do 0,25 m2 v železobet. stropoch hr. do 12 cm</t>
  </si>
  <si>
    <t>97205-4331</t>
  </si>
  <si>
    <t>1PP   0,2*0,64+0,2*0,755+0,2*0,5+0,4*0,44+0,68*0,27'        5 =   5,000</t>
  </si>
  <si>
    <t>1NP   0,505*0,265+0,755*0,2+0,69*0,27'                             3 =   3,000</t>
  </si>
  <si>
    <t>2NP   0,82*0,265+0,77*0,2+0,9*0,27+0,63*0,2+0,42*0,315'   5 =   5,000</t>
  </si>
  <si>
    <t>strecha   0,57*0,31'                                                  1 =   1,000</t>
  </si>
  <si>
    <t>972054491</t>
  </si>
  <si>
    <t>Vybúr. otvorov do 1 m2 v železobet. stropoch hr. nad 8 cm</t>
  </si>
  <si>
    <t>97205-4491</t>
  </si>
  <si>
    <t>1NP'   1,5*0,385*0,12 =   0,069</t>
  </si>
  <si>
    <t>974049164</t>
  </si>
  <si>
    <t>Vysekanie rýh v betón. murive hl. do 15 cm š. do 15 cm</t>
  </si>
  <si>
    <t>97404-9164</t>
  </si>
  <si>
    <t>pre dodatočné osadenie ocel. prekladov'</t>
  </si>
  <si>
    <t>1PP-OV6+OV7+OV8+OV9'      0,6+0,65*2+1,1+1,0 =   4,000</t>
  </si>
  <si>
    <t>974049165</t>
  </si>
  <si>
    <t>Vysekanie rýh v betón. murive hl. do 15 cm š. do 20 cm</t>
  </si>
  <si>
    <t>97404-9165</t>
  </si>
  <si>
    <t>pre dodatočné osadenie prekladov vo vnút. stenách'</t>
  </si>
  <si>
    <t>1PP-OV1+OV5'   2,85+1,85 =   4,700</t>
  </si>
  <si>
    <t>1NP-OV2+OV4'    2,5+2,2 =   4,700</t>
  </si>
  <si>
    <t>2NP-OV3'              2,2 =   2,200</t>
  </si>
  <si>
    <t>975043111</t>
  </si>
  <si>
    <t>Jednorad. podchytenie stropov v. do 3,5 m zaťaž. do 750 kg/m</t>
  </si>
  <si>
    <t>97504-3111</t>
  </si>
  <si>
    <t>podchytenie rímsy počas jej odrezania'   16,71 =   16,710</t>
  </si>
  <si>
    <t>975048111</t>
  </si>
  <si>
    <t>Príplatok za každý ďalší 1 m výšky nad 3,5 m do 750 kg/m</t>
  </si>
  <si>
    <t>97504-8111</t>
  </si>
  <si>
    <t>4*16,71 =   66,840</t>
  </si>
  <si>
    <t>976071111</t>
  </si>
  <si>
    <t>Vybúranie kovových zábradlí a madiel</t>
  </si>
  <si>
    <t>97607-1111</t>
  </si>
  <si>
    <t>vnútorné schodisko'     2,7+2,81+2,78*2 =   11,070</t>
  </si>
  <si>
    <t>vonkajšie schodisko'   (2,75+0,875)*2 =   7,250</t>
  </si>
  <si>
    <t>976074141R1</t>
  </si>
  <si>
    <t>Vybúranie požiarneho rebríka  dl.8,5m  odhad 14ks kotvení</t>
  </si>
  <si>
    <t>97607-4141</t>
  </si>
  <si>
    <t>978013191</t>
  </si>
  <si>
    <t>Otlčenie vnút. omietok stien váp. vápenocem. do 100 %</t>
  </si>
  <si>
    <t>97801-3191</t>
  </si>
  <si>
    <t>1PP'   9,34*2,62*10+(3,34*2*2+3,45*2*2+2,25)*2,62 =   321,762</t>
  </si>
  <si>
    <t>-(2,65*2,5*2+1,675*1,7+0,85*0,6+2,18*0,6+1,16*0,6*2+1,535*0,6+2,025*0,6*2) =   -22,659</t>
  </si>
  <si>
    <t>-(0,9*2,02*14+2,515*2,025*2) =   -35,638</t>
  </si>
  <si>
    <t>1NP'   9,6*2,54*8+(3,45*4+3,425*4+2,25*2)*2,54 =   276,352</t>
  </si>
  <si>
    <t>-(2,18*2,0*2+2,025*1,6+1,355*0,4+1,2*1,4+0,82*0,8+0,825*1,2*2+2,025*1,6*2) =   -23,298</t>
  </si>
  <si>
    <t>-(0,825*1,6+0,825*1,2+0,83*0,4+2,025*2,0+2,025*2,45) =   -11,653</t>
  </si>
  <si>
    <t>-(0,9*2,02*11+3,115*2,02+1,25*2,02+1,13*1,0) =   -29,945</t>
  </si>
  <si>
    <t>2NP'   9,6*2,54*8+(3,45*4+3,425*4+2,25*2)*2,54 =   276,352</t>
  </si>
  <si>
    <t>-(2,18*2,5*2+2,025*4+1,355*0,4+2,025*2,0*2+1,2*1,6+0,845*0,4) =   -29,900</t>
  </si>
  <si>
    <t>-(0,9*2,02*13+1,235*2,3) =   -26,475</t>
  </si>
  <si>
    <t>978059531</t>
  </si>
  <si>
    <t>Vybúranie obkladov vnút. z obkladačiek plochy nad 2 m2</t>
  </si>
  <si>
    <t>97805-9531</t>
  </si>
  <si>
    <t>1PP'   ((1,675+1,975)*2*2,62-0,7*2,0-0,85*0,6)*2 =   34,432</t>
  </si>
  <si>
    <t>(3,34+3,415)*2*2,62-0,9*2,0-1,16*0,6 =   32,900</t>
  </si>
  <si>
    <t>1NP'   (3,34+1,64+0,85)*2*2,54-0,7*2,0-0,825*1,2+(1,325+1,23+1,615*2)*2*2,54 =   56,614</t>
  </si>
  <si>
    <t>(1,15+0,67)*2*2,54-0,7*2,0*5+(1,665+1,7)*2*2,54+(1,66+0,8)*2*2,54*2 =   44,333</t>
  </si>
  <si>
    <t>-0,7*2,0*5-0,825*1,2*2 =   -8,980</t>
  </si>
  <si>
    <t>2NP'    (1,07+0,78)*2*2,54*2-0,7*2,0*2+(1,645+1,495)*2*2,54*2-0,7*2,0*2 =   45,098</t>
  </si>
  <si>
    <t>978071321</t>
  </si>
  <si>
    <t>Osek. omietky,izol. dosák hr. do 5 cm nad 1 m2-zateplenie fasády-1PP</t>
  </si>
  <si>
    <t>97807-1321</t>
  </si>
  <si>
    <t>(17,29+10,17)*2*1,6-2,795*1,6-7,25*1,6+2,65*0,42*2+(0,3+0,95+0,225)*2,5+0,45*1,0 =   78,164</t>
  </si>
  <si>
    <t>-(0,85*0,6*2+1,16*0,6*5)+(0,85*2+1,16*2+0,6*2*7)*0,2 =   -2,016</t>
  </si>
  <si>
    <t>978071421</t>
  </si>
  <si>
    <t>Osek. omietky,izol. dos.hr. nad 5 cm nad 1 m2-zateplenie fasády</t>
  </si>
  <si>
    <t>97807-1421</t>
  </si>
  <si>
    <t>1NP+2NP'   17,39*(5,54+6,0)+10,3*6,0*2-2,75*2,95-2,75*1,365 =   312,414</t>
  </si>
  <si>
    <t>-0,825*1,6*2-1,14*1,6*2-1,2*1,6*2-2,025*1,6*9-0,825*1,2*4-0,90*2,5*2-1,115*1,6*2 =   -51,316</t>
  </si>
  <si>
    <t>((0,825+1,6*2)*2+(1,14+1,6*2)*2+(1,2+1,6*2)*2+(2,025+1,6*2)*9)*0,15 =   10,883</t>
  </si>
  <si>
    <t>((0,825+1,2*2)*4+(0,9+2,0*2)*2+(1,115+1,6*2)*2)*0,15 =   4,700</t>
  </si>
  <si>
    <t>978R1</t>
  </si>
  <si>
    <t>Odstránenie zariaďovacích predmetov ZTI a hydrantu vrátene pripojovacích potrubí</t>
  </si>
  <si>
    <t>komplet</t>
  </si>
  <si>
    <t>979011111</t>
  </si>
  <si>
    <t>Zvislá doprava sute a vybúr. hmôt za prvé podlažie</t>
  </si>
  <si>
    <t>97901-1111</t>
  </si>
  <si>
    <t>1PP+2NP'  154,33+171,94 =   326,270</t>
  </si>
  <si>
    <t>včetne demontovaných zariaď. predmetov ZTI a hydrantu</t>
  </si>
  <si>
    <t>979081111</t>
  </si>
  <si>
    <t>Odvoz sute a vybúraných hmôt na skládku do 1 km</t>
  </si>
  <si>
    <t>97908-1111</t>
  </si>
  <si>
    <t>979081121</t>
  </si>
  <si>
    <t>Odvoz sute a vybúraných hmôt na skládku každý ďalší 1 km</t>
  </si>
  <si>
    <t>97908-1121</t>
  </si>
  <si>
    <t>530,4*9 =   4773,600</t>
  </si>
  <si>
    <t>979082111</t>
  </si>
  <si>
    <t>Vnútrostavenisková doprava sute a vybúraných hmôt do 10 m</t>
  </si>
  <si>
    <t>97908-2111</t>
  </si>
  <si>
    <t>979118705</t>
  </si>
  <si>
    <t>Poplatok za ulož.a znešk.st.odp.na urč.sklád.-asfalt.lepenka "Z"-zvláštny odpad</t>
  </si>
  <si>
    <t>97911-8705</t>
  </si>
  <si>
    <t>979131409</t>
  </si>
  <si>
    <t>Poplatok za ulož.a znešk.staveb.sute na vymedzených skládkach "O"-ostatný odpad</t>
  </si>
  <si>
    <t>97913-1409</t>
  </si>
  <si>
    <t>530,40-'zvláštny odpad'2,6-'plechy'82,30 =   445,500</t>
  </si>
  <si>
    <t>9 - OSTATNÉ KONŠTRUKCIE A PRÁCE spolu:</t>
  </si>
  <si>
    <t>PRÁCE A DODÁVKY HSV spolu:</t>
  </si>
  <si>
    <t>PRÁCE A DODÁVKY PSV</t>
  </si>
  <si>
    <t>71 - IZOLÁCIE</t>
  </si>
  <si>
    <t>711 - Izolácie proti vode a vlhkosti</t>
  </si>
  <si>
    <t>711</t>
  </si>
  <si>
    <t>711111001</t>
  </si>
  <si>
    <t>Zhotovenie izolácie proti vlhkosti za studena vodor. náterom asfalt. penetr.</t>
  </si>
  <si>
    <t xml:space="preserve">I71 1               </t>
  </si>
  <si>
    <t>I</t>
  </si>
  <si>
    <t>71111-1001</t>
  </si>
  <si>
    <t>45.22.20</t>
  </si>
  <si>
    <t>IK</t>
  </si>
  <si>
    <t>P1+P2+P3+P4'  101+10,10+11,35+21,61 =   144,060</t>
  </si>
  <si>
    <t>pod výť. šachtu'   1,9*2,41 =   4,579</t>
  </si>
  <si>
    <t>111631500</t>
  </si>
  <si>
    <t>Lak asfaltový ALP-PENETRAL  (Icopal Siplast Primer Speed SBS)</t>
  </si>
  <si>
    <t>26.82.13</t>
  </si>
  <si>
    <t>IZ</t>
  </si>
  <si>
    <t>148,639*0,0003+10,129*0,00035 =   0,048</t>
  </si>
  <si>
    <t>711111054</t>
  </si>
  <si>
    <t>Zhotovenie izolácie proti vlhkosti za studena vodorovná 2-tý náter kryštalick. hydroizoláciou</t>
  </si>
  <si>
    <t>71111-1054</t>
  </si>
  <si>
    <t>výťahová šachta vnútro'    2,01*1,6 =   3,216</t>
  </si>
  <si>
    <t>711112001</t>
  </si>
  <si>
    <t>Zhotovenie izolácie proti vlhkosti za studena zvislá náterom asfalt. penetr.</t>
  </si>
  <si>
    <t>71111-2001</t>
  </si>
  <si>
    <t>výť., šachta'   (1,9+2,41)*2*1,175 =   10,129</t>
  </si>
  <si>
    <t>711112054</t>
  </si>
  <si>
    <t>Zhotovenie izolácie proti vlhkosti za studena zvislá 2-tý náter kryštalick. hydroizoláciou</t>
  </si>
  <si>
    <t>71111-2054</t>
  </si>
  <si>
    <t>výťahová šachta vnútro'    (2,01+1,6)*2*1,05 =   7,581</t>
  </si>
  <si>
    <t>711141559</t>
  </si>
  <si>
    <t>Zhotovenie izolácie proti vlhkosti pritavením NAIP vodor.</t>
  </si>
  <si>
    <t>71114-1559</t>
  </si>
  <si>
    <t>P1+P2+P3+P4'   (101+10,1+11,35+21,61)*2 =   288,120</t>
  </si>
  <si>
    <t>pod výť šachtu'    1,9*2,41*2 =   9,158</t>
  </si>
  <si>
    <t>711142559</t>
  </si>
  <si>
    <t>Zhotovenie izolácie proti vlhkosti pritavením NAIP zvislá</t>
  </si>
  <si>
    <t>71114-2559</t>
  </si>
  <si>
    <t>výť., šachta'   (1,9+2,41)*2*1,175*2 =   20,257</t>
  </si>
  <si>
    <t>62832R1</t>
  </si>
  <si>
    <t>Icopal Fundament4.0 Speed Profile SBS</t>
  </si>
  <si>
    <t>628329100</t>
  </si>
  <si>
    <t>21.12.56</t>
  </si>
  <si>
    <t>148,64*1,15+10,13*1,2 =   183,092</t>
  </si>
  <si>
    <t>62832R2</t>
  </si>
  <si>
    <t>Icopal ElastobitGG40SpeedProfile</t>
  </si>
  <si>
    <t>711413112</t>
  </si>
  <si>
    <t>Izolácia proti podpovrchovej a tlakovej vode vodorovná SCHOMBURG tesniacou stierkou AQUAFIN-1K</t>
  </si>
  <si>
    <t>71141-3112</t>
  </si>
  <si>
    <t>mc 1,11, mc 2,05, mc2A.03, mc 2B.02'   3,01+4,37+6,78+4,37 =   18,530</t>
  </si>
  <si>
    <t>711413112R1</t>
  </si>
  <si>
    <t>Tekutá izolácia hr.13mm</t>
  </si>
  <si>
    <t>podlaha P10+P11-balkony'             7,31+3,17 =   10,480</t>
  </si>
  <si>
    <t>podlaha P12-závetrie'                    3,62 =   3,620</t>
  </si>
  <si>
    <t>vonk. schodisko'     2,75*(0,3+0,168)*9 =   11,583</t>
  </si>
  <si>
    <t>711413122</t>
  </si>
  <si>
    <t>Izolácia proti podpovrchovej a tlakovej vode zvislá SCHOMBURG tesniacou stierkou AQUAFIN-1K</t>
  </si>
  <si>
    <t>71141-3122</t>
  </si>
  <si>
    <t>mc 0,09'    0,9*2,1*2+0,9*2,1 =   5,670</t>
  </si>
  <si>
    <t>mc 1,11'   0,9*2,45*2+0,9*2,45 =   6,615</t>
  </si>
  <si>
    <t>mc 2,05'   0,9*2,45*2+0,9*2,45 =   6,615</t>
  </si>
  <si>
    <t>mc 2A.03'   1,24*2,45+0,9*1,25 =   4,163</t>
  </si>
  <si>
    <t>mc 2B.02'   (1,6*2+1,04)*2,45+0,9*2,45 =   12,593</t>
  </si>
  <si>
    <t>711 - Izolácie proti vode a vlhkosti spolu:</t>
  </si>
  <si>
    <t>712 - Povlakové krytiny</t>
  </si>
  <si>
    <t>700</t>
  </si>
  <si>
    <t>712.R1</t>
  </si>
  <si>
    <t>Poplastovaný plechový uholník -vnútorný kút atika, objekty nad strechou</t>
  </si>
  <si>
    <t xml:space="preserve">I71 2               </t>
  </si>
  <si>
    <t>712.111</t>
  </si>
  <si>
    <t>45.00.00</t>
  </si>
  <si>
    <t>atika'           (9,6+16,65)*2 =   52,500</t>
  </si>
  <si>
    <t>výlez na strechu'    1,0*4 =   4,000</t>
  </si>
  <si>
    <t>výť. šachta'     (2,3+2,81)*2 =   10,220</t>
  </si>
  <si>
    <t>712</t>
  </si>
  <si>
    <t>712300833</t>
  </si>
  <si>
    <t>Odstránenie povl. krytiny striech do 10° 3-vrstvovej</t>
  </si>
  <si>
    <t>71230-0833</t>
  </si>
  <si>
    <t>45.22.12</t>
  </si>
  <si>
    <t>10,4*17,0 =   176,800</t>
  </si>
  <si>
    <t>712311101</t>
  </si>
  <si>
    <t>Zhotovenie povl. krytiny striech do 10° za studena náterom asfalt. penetračným</t>
  </si>
  <si>
    <t>71231-1101</t>
  </si>
  <si>
    <t>S1'   16,65*9,6-0,94*0,94-1,9*2,41 =   154,377</t>
  </si>
  <si>
    <t>vytiahnutie na steny výť. šachty a atiky'</t>
  </si>
  <si>
    <t>(1,9+2,41)*2*0,835+(16,65+9,6)*2*0,3 =   22,948</t>
  </si>
  <si>
    <t>S2'    1,9*2,41 =   4,579</t>
  </si>
  <si>
    <t>S3'   2,1*4,025+(2,1+4,025)*2*0,24 =   11,393</t>
  </si>
  <si>
    <t>S4'   2,75*2,37+2,75*0,2 =   7,068</t>
  </si>
  <si>
    <t>200,37*0,0003 =   0,060</t>
  </si>
  <si>
    <t>712341559</t>
  </si>
  <si>
    <t>Zhotovenie povl. krytiny striech do 10° pritavením NAIP v plnej ploche</t>
  </si>
  <si>
    <t>71234-1559</t>
  </si>
  <si>
    <t>S2-výť. šachta'    1,9*2,41 =   4,579</t>
  </si>
  <si>
    <t>62833R1</t>
  </si>
  <si>
    <t>Fatrabit APP-5  3mm</t>
  </si>
  <si>
    <t>628331590</t>
  </si>
  <si>
    <t>200,37*1,15 =   230,426</t>
  </si>
  <si>
    <t>712361702R1</t>
  </si>
  <si>
    <t>Zhotovenie povl. krytiny striech do 10° lepením</t>
  </si>
  <si>
    <t>71236-1702</t>
  </si>
  <si>
    <t>S1'   16,65*9,6-0,94*0,94-2,3*2,81 =   152,493</t>
  </si>
  <si>
    <t>vytiahnutie na výť. šach.a atiku' (2,3+2,81)*2*0,754+(16,65+9,6)*2*(0,41+0,19) =   39,206</t>
  </si>
  <si>
    <t>S2-výť. šachta'    2,3*2,81 =   6,463</t>
  </si>
  <si>
    <t>S3'   2,075*4,76+4,76*0,15 =   10,591</t>
  </si>
  <si>
    <t>712363101</t>
  </si>
  <si>
    <t>Ukotvenie fólie tanier. hmožd. na podklad polystyren, min. vlna+hmoždinky</t>
  </si>
  <si>
    <t>71236-3101</t>
  </si>
  <si>
    <t>283220290R1</t>
  </si>
  <si>
    <t>Fólia HYDROIZOL FATRAFOL 810</t>
  </si>
  <si>
    <t>283220290</t>
  </si>
  <si>
    <t>25.21.30</t>
  </si>
  <si>
    <t>215,82*1,15 =   248,193</t>
  </si>
  <si>
    <t>712391171</t>
  </si>
  <si>
    <t>Zhotovenie povl. krytiny striech do 10° na sucho z podkladnej textílie-pod tep. izol.</t>
  </si>
  <si>
    <t>71239-1171</t>
  </si>
  <si>
    <t>S1'   16,65*9,6-0,94*0,94-1,9*2,41+(9,6+16,65)/2*0,27 =   157,921</t>
  </si>
  <si>
    <t>vytiahnutie na výť. šachtu'    (1,9+2,41)*2*0,81 =   6,982</t>
  </si>
  <si>
    <t>S3'   2,075*4,025 =   8,352</t>
  </si>
  <si>
    <t>S4'   2,75*2,37 =   6,518</t>
  </si>
  <si>
    <t>693665140</t>
  </si>
  <si>
    <t>Geotextília polypropylénová TATRATEX PP 400g/m2</t>
  </si>
  <si>
    <t>17.20.10</t>
  </si>
  <si>
    <t>184,35*1,15+215,82*1,15 =   460,196</t>
  </si>
  <si>
    <t>712391172</t>
  </si>
  <si>
    <t>Zhotovenie povl. krytiny striech do 10° na sucho z ochrannej textílie - na tepelnú izol.</t>
  </si>
  <si>
    <t>71239-1172</t>
  </si>
  <si>
    <t>712985113R1</t>
  </si>
  <si>
    <t>Osadenie a dodávka  strešnej vpuste d 115mm, vodor. odtok pol. SP08</t>
  </si>
  <si>
    <t>71298-5113</t>
  </si>
  <si>
    <t>viď. tabulka špec. výrobkov'     2 =   2,000</t>
  </si>
  <si>
    <t>strešná vpusť do plochej strechy s ochran. košom'</t>
  </si>
  <si>
    <t>vodorovný vtok d100mm, poistná PVC manžeta, tepelne izol., dvojstenná'</t>
  </si>
  <si>
    <t>el. vyhrievaný. prietok 9 l/s'</t>
  </si>
  <si>
    <t>712985113R2</t>
  </si>
  <si>
    <t>Osadenie a dodávka  strešnej vpuste d 70mm  pol. SP09</t>
  </si>
  <si>
    <t>viď. tabulka špec. výrobkov'                 4 =   4,000</t>
  </si>
  <si>
    <t>strešná vpusť na prestreš.vstupov, vodor.vtok d75mm, poistná PVC manžeta'</t>
  </si>
  <si>
    <t>tepelne izolovaný, el. vyhrievaný, prietok 6 l/s'</t>
  </si>
  <si>
    <t>712 - Povlakové krytiny spolu:</t>
  </si>
  <si>
    <t>713 - Izolácie tepelné</t>
  </si>
  <si>
    <t>713</t>
  </si>
  <si>
    <t>713121111</t>
  </si>
  <si>
    <t>Montáž tep. izolácie podláh 1 x položenie</t>
  </si>
  <si>
    <t xml:space="preserve">I71 3               </t>
  </si>
  <si>
    <t>71312-1111</t>
  </si>
  <si>
    <t>45.32.11</t>
  </si>
  <si>
    <t>pod podkladný beton'  9,14*(3,015+3,0+1,815+3,0+3,015)-2,25*2,71 =   120,446</t>
  </si>
  <si>
    <t>P1+P2+P3+P4'   86,5+10,1+27,64+21,61 =   145,850</t>
  </si>
  <si>
    <t>P6+P7+P8'   222,92+47,75+8,3 =   278,970</t>
  </si>
  <si>
    <t>P10+P11'      7,31+3,17 =   10,480</t>
  </si>
  <si>
    <t>2831B0301R1</t>
  </si>
  <si>
    <t>Polystyrén extrudovaný  hr.20 mm</t>
  </si>
  <si>
    <t>2831B0301</t>
  </si>
  <si>
    <t>25.21.41</t>
  </si>
  <si>
    <t>P7'   47,75*1,02 =   48,705</t>
  </si>
  <si>
    <t>2831B0302</t>
  </si>
  <si>
    <t>Polystyrén extrudovaný  hr.30 mm</t>
  </si>
  <si>
    <t>P8'           8,3*1,05 =   8,715</t>
  </si>
  <si>
    <t>2831B0303R1</t>
  </si>
  <si>
    <t>Polystyrén extrudovaný hr.40 mm</t>
  </si>
  <si>
    <t>2831B0303</t>
  </si>
  <si>
    <t>P1+P2+P3+P4+P10+P11'   (86,5+10,10+27,64+21,61+7,31+3,17)*1,02 =   159,457</t>
  </si>
  <si>
    <t>2831C0201</t>
  </si>
  <si>
    <t>Doska z polystyrénu EPS 100, 1000x500x10 mm</t>
  </si>
  <si>
    <t>P7'     41,02*1,02 =   41,840</t>
  </si>
  <si>
    <t>2831C1006R1</t>
  </si>
  <si>
    <t>Doska z extr.pol. XPS TOP 50 SF hr.100mm</t>
  </si>
  <si>
    <t>2831C1006</t>
  </si>
  <si>
    <t>pod podkladný beton'  (9,14*(3,015+3,0+1,815+3,0+3,015)-2,25*2,7)*0,1*1,02 =   12,288</t>
  </si>
  <si>
    <t>2831R1</t>
  </si>
  <si>
    <t>Doska z polystyrénu EPS  AT-L4  hr.20 mm</t>
  </si>
  <si>
    <t>2831C0202</t>
  </si>
  <si>
    <t>P6'    229,64*1,02 =   234,233</t>
  </si>
  <si>
    <t>713131141</t>
  </si>
  <si>
    <t>Montáž tep. izol. stien a základov lepením celopl. rohoží, pásov dielcov, dosiek</t>
  </si>
  <si>
    <t>71313-1141</t>
  </si>
  <si>
    <t>sokel pod terénom'  17,35*1,2+4,02*1,4+5,6*1,2+10,3*1,2*2 =   57,888</t>
  </si>
  <si>
    <t>atika-zvislá izol.'</t>
  </si>
  <si>
    <t>16,65*(0,38+0,16)+9,74*0,16*2 =   12,108</t>
  </si>
  <si>
    <t>atika-vodorovná izol.'   (10,6+16,65)*2*0,51 =   27,795</t>
  </si>
  <si>
    <t>2831B0307</t>
  </si>
  <si>
    <t>Polystyrén extrudovaný  hr.100 mm</t>
  </si>
  <si>
    <t>57,9*1,02 =   59,058</t>
  </si>
  <si>
    <t>713141151</t>
  </si>
  <si>
    <t>Montáž tep. izolácie striech, položenie na sucho</t>
  </si>
  <si>
    <t>71314-1151</t>
  </si>
  <si>
    <t>S1'   (16,65*9,6-0,94*0,94-1,9*2,41)*2 =   308,755</t>
  </si>
  <si>
    <t>zvislá -steny výť. šachty '   (1,9+2,81)*2*0,44 =   4,145</t>
  </si>
  <si>
    <t>S2'    2,3*2,81*2 =   12,926</t>
  </si>
  <si>
    <t>S3'    2,1*4,025*2 =   16,905</t>
  </si>
  <si>
    <t>S4'    2,75*2,37 =   6,518</t>
  </si>
  <si>
    <t>2831BA204</t>
  </si>
  <si>
    <t>Doska EPS 200S</t>
  </si>
  <si>
    <t>S1'   (16,65*9,6-0,94*0,94-1,9*2,41)*0,24*1,05 =   38,903</t>
  </si>
  <si>
    <t>S3'    2,1*4,025*0,1*1,05 =   0,888</t>
  </si>
  <si>
    <t>(16,65*(0,38+0,16)+9,74*0,16*2)*0,07*1,05 =   0,890</t>
  </si>
  <si>
    <t>atika-vodorovná izol.'   (10,6+16,65)*2*0,51*0,05*1,05 =   1,459</t>
  </si>
  <si>
    <t>2831BA204R1</t>
  </si>
  <si>
    <t>Doska EPS 200S  spádová</t>
  </si>
  <si>
    <t>S1'   (16,65*9,6-0,94*0,94-1,9*2,41)*(0,1+0,2)/2*1,05 =   24,314</t>
  </si>
  <si>
    <t>S2'    2,3*2,81*(0,1+0,15)/2*1,05 =   0,848</t>
  </si>
  <si>
    <t>S3'    2,1*4,025*(0,1+0,14)/2*1,05 =   1,065</t>
  </si>
  <si>
    <t>S4'    2,75*2,37*(0,04+0,09)/2*1,05 =   0,445</t>
  </si>
  <si>
    <t>2831C1011R1</t>
  </si>
  <si>
    <t>Doska  XPS 200 polystyren</t>
  </si>
  <si>
    <t>2831C1011</t>
  </si>
  <si>
    <t>S2'    2,3*2,81*0,15*1,05 =   1,018</t>
  </si>
  <si>
    <t>zvislá -steny výť. šachty'  (1,9+2,81)*2*0,44*0,2*1,05 =   0,870</t>
  </si>
  <si>
    <t>713191131</t>
  </si>
  <si>
    <t>Izolácia tepelná podlah, stropov vrchom a striech prekrytie PE fóliou hr. 0,2 mm</t>
  </si>
  <si>
    <t>71319-1131</t>
  </si>
  <si>
    <t>P1-P8+P10+P11'</t>
  </si>
  <si>
    <t>(86,5+8,3+27,64+21,61+2,28+229,64+41,02+7,31+3,17+3,62)*1,1 =   474,199</t>
  </si>
  <si>
    <t>713 - Izolácie tepelné spolu:</t>
  </si>
  <si>
    <t>71 - IZOLÁCIE spolu:</t>
  </si>
  <si>
    <t>72 - ZDRAVOTNO - TECHNICKÉ INŠTALÁCIE</t>
  </si>
  <si>
    <t>721</t>
  </si>
  <si>
    <t>72R1</t>
  </si>
  <si>
    <t>Zdravotechnika</t>
  </si>
  <si>
    <t xml:space="preserve">I72                 </t>
  </si>
  <si>
    <t>72 - ZDRAVOTNO - TECHNICKÉ INŠTALÁCIE spolu:</t>
  </si>
  <si>
    <t>73 - ÚSTREDNE VYKUROVANIE</t>
  </si>
  <si>
    <t>731</t>
  </si>
  <si>
    <t>73R1</t>
  </si>
  <si>
    <t>Ústredné kúrenie+chladenie</t>
  </si>
  <si>
    <t xml:space="preserve">I73                 </t>
  </si>
  <si>
    <t>73 - ÚSTREDNE VYKUROVANIE spolu:</t>
  </si>
  <si>
    <t>76 - KONŠTRUKCIE</t>
  </si>
  <si>
    <t>762 - Konštrukcie tesárske</t>
  </si>
  <si>
    <t>762</t>
  </si>
  <si>
    <t>762361114R1</t>
  </si>
  <si>
    <t>Montáž hranola pod OSB dosku - skl. S3, S4</t>
  </si>
  <si>
    <t xml:space="preserve">I76 2               </t>
  </si>
  <si>
    <t>76236-1114</t>
  </si>
  <si>
    <t>45.22.11</t>
  </si>
  <si>
    <t>S3'  17 =   17,000</t>
  </si>
  <si>
    <t>S4'   14 =   14,000</t>
  </si>
  <si>
    <t>605150010</t>
  </si>
  <si>
    <t>Hranolček SM 1 S25-75cm2 L200-375</t>
  </si>
  <si>
    <t>20.10.10</t>
  </si>
  <si>
    <t>S4'   (0,07+0,055)/2*0,3*0,1*14 =   0,026</t>
  </si>
  <si>
    <t>605150090</t>
  </si>
  <si>
    <t>Hranolček SM 1 S76-100 L200-375</t>
  </si>
  <si>
    <t>S3'  0,2*0,1*0,1*17*2 =   0,068</t>
  </si>
  <si>
    <t>762810036R1</t>
  </si>
  <si>
    <t>Obklad atiky z dosiek OSB skrutk. na rošt na zraz hr. dosky 22 mm, včetne roštu  S1</t>
  </si>
  <si>
    <t>76281-0036</t>
  </si>
  <si>
    <t>(10,5+16,65)*2*0,44 =   23,892</t>
  </si>
  <si>
    <t>762810037</t>
  </si>
  <si>
    <t>Podklad pod krytinu  z dosiek OSB skrutk na zraz hr. dosky 25 mm - markíza S3, S4</t>
  </si>
  <si>
    <t>76281-0037</t>
  </si>
  <si>
    <t>S3'   (4,7+1,75*2)*0,3+(4,4+1,9*2)*0,22 =   4,264</t>
  </si>
  <si>
    <t>S4'  (2,75+2,065*2)*0,3 =   2,064</t>
  </si>
  <si>
    <t>762 - Konštrukcie tesárske spolu:</t>
  </si>
  <si>
    <t>763 - Konštrukcie  - drevostavby</t>
  </si>
  <si>
    <t>763</t>
  </si>
  <si>
    <t>76312R1</t>
  </si>
  <si>
    <t>Predsadená stena 1xopláštená  SDK hr.15mm -1NP, včetne povrchovej úpravy</t>
  </si>
  <si>
    <t xml:space="preserve">I76 3               </t>
  </si>
  <si>
    <t>76312-3222</t>
  </si>
  <si>
    <t>3,6*2,68 =   9,648</t>
  </si>
  <si>
    <t>763133010</t>
  </si>
  <si>
    <t>Podhľady sadr.RIGIPS zavesený 2x profil UD a CD dosky RB hr. 12,5 mm-ozn.3</t>
  </si>
  <si>
    <t>76313-3010</t>
  </si>
  <si>
    <t>1PP+1NP+2NP'              (14,46+1,6*0,32)+15,83+4,51 =   35,312</t>
  </si>
  <si>
    <t>763133030</t>
  </si>
  <si>
    <t>Podhľady sadr RIGIPS zavesený 2x profil UD a CD dosky RBI hr. 12,5 mm-ozn.4</t>
  </si>
  <si>
    <t>76313-3030</t>
  </si>
  <si>
    <t>1PP+1NP+2NP'   15,86+20,07+24,78 =   60,710</t>
  </si>
  <si>
    <t>763 - Konštrukcie  - drevostavby spolu:</t>
  </si>
  <si>
    <t>764 - Konštrukcie klampiarske</t>
  </si>
  <si>
    <t>764</t>
  </si>
  <si>
    <t>764311821</t>
  </si>
  <si>
    <t>Klamp. demont. zastrešenia na hl. krytine1000, do 30° do 25m2</t>
  </si>
  <si>
    <t xml:space="preserve">I76 4               </t>
  </si>
  <si>
    <t>76431-1821</t>
  </si>
  <si>
    <t>1NP-strieška nad vstupom'   3,5*1,3+3,4*1,2 =   8,630</t>
  </si>
  <si>
    <t>1NP-strieška nad vstupom do garáže'   7,2*1,2 =   8,640</t>
  </si>
  <si>
    <t>764352810</t>
  </si>
  <si>
    <t>Klamp. demont. žľaby polkruhové rš 330, do 30°</t>
  </si>
  <si>
    <t>76435-2810</t>
  </si>
  <si>
    <t>45.22.13</t>
  </si>
  <si>
    <t>764359241R1</t>
  </si>
  <si>
    <t>Montáž a dodávka streš. vpusti  s ochr. košom , vod. vtok DN110  SP08</t>
  </si>
  <si>
    <t>76435-9241</t>
  </si>
  <si>
    <t>viď. tabulka špec. výrobkov'</t>
  </si>
  <si>
    <t>tep. izol., elektr. vyhrievaný, napr. HL 64.1P/7'   1 =   1,000</t>
  </si>
  <si>
    <t>764359241R2</t>
  </si>
  <si>
    <t>Montáž a dodávka streš. vpusti  s ochr. košom , vod. vtok DN75, s plochou krycou mriržkou HL170  SP09</t>
  </si>
  <si>
    <t>tep. izol., elektr. vyhrievaný, napr. HL 64.1P/7+HL170'   1 =   1,000</t>
  </si>
  <si>
    <t>764410350R1</t>
  </si>
  <si>
    <t>Klamp. AL hr. 1,0 oplechovanie parapetov rš 330, lak vo farbe RAL7005   KV04</t>
  </si>
  <si>
    <t>76441-0350</t>
  </si>
  <si>
    <t>1PP'            9,505 =   9,505</t>
  </si>
  <si>
    <t>1NP'            16,400 =   16,400</t>
  </si>
  <si>
    <t>2NP'            8,280 =   8,280</t>
  </si>
  <si>
    <t>764410850</t>
  </si>
  <si>
    <t>Klamp. demont. parapetov rš 330</t>
  </si>
  <si>
    <t>76441-0850</t>
  </si>
  <si>
    <t>1PP'  1,2*6+0,85*2 =   8,900</t>
  </si>
  <si>
    <t>1NP'  2,025*4+0,825*6+1,14*2+1,2 =   16,530</t>
  </si>
  <si>
    <t>2NP'  2,025*6+1,2*2+0,9*2+1,115*2 =   18,580</t>
  </si>
  <si>
    <t>764421850</t>
  </si>
  <si>
    <t>Klamp. demont. ríms rš 330</t>
  </si>
  <si>
    <t>76442-1850</t>
  </si>
  <si>
    <t>764430840</t>
  </si>
  <si>
    <t>Klamp. demont. oplechovanie múrov rš 500</t>
  </si>
  <si>
    <t>76443-0840</t>
  </si>
  <si>
    <t>atika'    10,5*2+17,5 =   38,500</t>
  </si>
  <si>
    <t>764454803</t>
  </si>
  <si>
    <t>Klamp. demont. rúr odpadových kruhových d-150  včetne kotlíka a kolien</t>
  </si>
  <si>
    <t>76445-4803</t>
  </si>
  <si>
    <t>764721116R1</t>
  </si>
  <si>
    <t>Oplechovanie rš.410, poplast.plech VILPLANYL 50, hr. 0,7  KV02</t>
  </si>
  <si>
    <t>76472-1116</t>
  </si>
  <si>
    <t>po obvode prekrytia nad vstupom 1PP'   8,95 =   8,950</t>
  </si>
  <si>
    <t>po obvode markízy nad vstupom 1NP'    7,62 =   7,620</t>
  </si>
  <si>
    <t>764731113R1</t>
  </si>
  <si>
    <t>Oplechovanie múrov rš.330, poplast.plech VILPLANYL 50, hr. 0,7  KV03</t>
  </si>
  <si>
    <t>76473-1113</t>
  </si>
  <si>
    <t>pri fasade prekrytia vstupu 1PP'          4,76 =   4,760</t>
  </si>
  <si>
    <t>pri fasade markízy nad vstupom  1NP'   2,81 =   2,810</t>
  </si>
  <si>
    <t>764731114R1</t>
  </si>
  <si>
    <t>Oplechovanie múrov rš.400, poplast.plech VILPLANYL 50, hr. 0,7  KV01</t>
  </si>
  <si>
    <t>76473-1114</t>
  </si>
  <si>
    <t>764 - Konštrukcie klampiarske spolu:</t>
  </si>
  <si>
    <t>766 - Konštrukcie stolárske</t>
  </si>
  <si>
    <t>766</t>
  </si>
  <si>
    <t>766121210R1</t>
  </si>
  <si>
    <t>Montáž a dodávka protipož. steny 2,17x2,62 s jednokr. posuvn.dverami, pož.od.E1.1B, ozn. DP5.1</t>
  </si>
  <si>
    <t xml:space="preserve">I76 6               </t>
  </si>
  <si>
    <t>76612-1210</t>
  </si>
  <si>
    <t>45.42.13</t>
  </si>
  <si>
    <t>Viď. tab. požiarnych dverí+cenová ponuka'  1 =   1,000</t>
  </si>
  <si>
    <t>766411812</t>
  </si>
  <si>
    <t>Demontáž obloženia stien z heraklitových dosák</t>
  </si>
  <si>
    <t>76641-1812</t>
  </si>
  <si>
    <t>1NP'        9,5*2,54-1,25*2,02-1,1*1,0+9,1*2,54-0,9*2,02*2 =   39,983</t>
  </si>
  <si>
    <t>2NP'        9,5*2,54-0,9*2,0*3+9,5*2,54-0,9*2,0*3 =   37,460</t>
  </si>
  <si>
    <t>766661413</t>
  </si>
  <si>
    <t>Montáž dvier kom. otv. protipož. do zár. 1-kr. do 0,8m</t>
  </si>
  <si>
    <t>76666-1413</t>
  </si>
  <si>
    <t>61165PC01.2</t>
  </si>
  <si>
    <t>Dvere vnútor. s pož.odolnosťou EI 15D3-C 800/1970, hladké biele s polodr., samozatvárač   DP4.1, DP4.2</t>
  </si>
  <si>
    <t>20.30.11</t>
  </si>
  <si>
    <t>viď. tab. požiarnych dverí'</t>
  </si>
  <si>
    <t>DP4.1+DP4.2'             1+1 =   2,000</t>
  </si>
  <si>
    <t>76666151R1</t>
  </si>
  <si>
    <t>Montáž dvier +zárubní Eclisse jednokrídlové</t>
  </si>
  <si>
    <t>76666-1512</t>
  </si>
  <si>
    <t>6116PC11</t>
  </si>
  <si>
    <t>Dvere vnút.celopreskl. jednokrídl.700/1970 Eclisse so skrytou zárub. hr. steny 115, BLOK zámku s WC kľučkou  D2,1P</t>
  </si>
  <si>
    <t>6116PC10</t>
  </si>
  <si>
    <t>6116PC12</t>
  </si>
  <si>
    <t>Dvere vnút.plné 700 (800)/1970 Eclisse so skrytou zárub. hr.steny 115,s magnet. zámkou , z jednej strany pre WC  sadu</t>
  </si>
  <si>
    <t>D2.2P, D2.2L'    1+1 =   2,000</t>
  </si>
  <si>
    <t>D2.4P'   1 =   1,000</t>
  </si>
  <si>
    <t>D3.1P'   1 =   1,000</t>
  </si>
  <si>
    <t>D3/9P'   1 =   1,000</t>
  </si>
  <si>
    <t>6116PC13</t>
  </si>
  <si>
    <t>Dvere vnút.plné 700/1970 Eclisse so skrytou zárub. hr.steny 215,s magnet. zámkou bez zamykania  D2.3P</t>
  </si>
  <si>
    <t>6116PC14</t>
  </si>
  <si>
    <t>Dvere vnút.plné 800/1970 Eclisse so skrytou zárub. hr.steny 150,BLOK s magnet.zámk.s uzamyk. na kľúč D3.2L</t>
  </si>
  <si>
    <t>6116PC15</t>
  </si>
  <si>
    <t>Dvere vnút.celopreskl. jednokrídl.800/1970 Eclisse so skrytou zárub. hr. steny 150, BLOK zámku bez uzamyk. s kľučkou</t>
  </si>
  <si>
    <t>D3,3P'              1 =   1,000</t>
  </si>
  <si>
    <t>6116PC16</t>
  </si>
  <si>
    <t>Dvere vnút.plné 800/1970 Eclisse so skrytou zárub. hr.steny 255,s magnet. zámkou s uzamyk. na kľúč D3.4P</t>
  </si>
  <si>
    <t>6116PC17</t>
  </si>
  <si>
    <t>Dvere vnút.plné 800/1970 Eclisse so skrytou zárub. hr.steny 215,s magnet. zámkou s uzamyk. na kľúč D3.7P</t>
  </si>
  <si>
    <t>6116PC18</t>
  </si>
  <si>
    <t>Dvere vnút.celopreskl. 800/1970 Eclisse so skrytou zárub. hr.steny 150,BLOK zámku bez uzamykania na kľúč</t>
  </si>
  <si>
    <t>D3.8P,D3.8L'      1+1 =   2,000</t>
  </si>
  <si>
    <t>6116PC19</t>
  </si>
  <si>
    <t>Dvere vnút.celopreskl. 800/1970 Eclisse so skrytou zárub. hr.steny 115, BLOK zámku  WC s kľučkou D3.10P</t>
  </si>
  <si>
    <t>766669113</t>
  </si>
  <si>
    <t>Dokovanie okopného plechu pri mont. kompl. dvier  D3.5,D3.6  vč.materiálu</t>
  </si>
  <si>
    <t>76666-9113</t>
  </si>
  <si>
    <t>766669117</t>
  </si>
  <si>
    <t>Dokovanie samozatv. na zárubeň oceľovú pri mont. komp. dvier</t>
  </si>
  <si>
    <t>76666-9117</t>
  </si>
  <si>
    <t>predvere protipožiarne'     13 =   13,000</t>
  </si>
  <si>
    <t>549180000R1</t>
  </si>
  <si>
    <t>Samozatvárač</t>
  </si>
  <si>
    <t>549180000</t>
  </si>
  <si>
    <t>28.63.14</t>
  </si>
  <si>
    <t>76666R1</t>
  </si>
  <si>
    <t>Montáž,dodávka + doprava posuv. trojmodel. steny plnej 3,45/2,62m s jednokr. dverami  D5</t>
  </si>
  <si>
    <t>viď. tab. vnútorných dverí'</t>
  </si>
  <si>
    <t>76666R2</t>
  </si>
  <si>
    <t>Montáž.dodávka + doprava posuv. trojmodel. steny plnej 3,225/2,62m s jednokr. dverami  D6</t>
  </si>
  <si>
    <t>611R1</t>
  </si>
  <si>
    <t>Mont.+dodávka parapeta vnútorná</t>
  </si>
  <si>
    <t>6119A0103</t>
  </si>
  <si>
    <t>20.30.13</t>
  </si>
  <si>
    <t>2,12+1,1*2+0,765*6+2,025*3 =   14,985</t>
  </si>
  <si>
    <t>766 - Konštrukcie stolárske spolu:</t>
  </si>
  <si>
    <t>767 - Konštrukcie doplnk. kovové stavebné</t>
  </si>
  <si>
    <t>767</t>
  </si>
  <si>
    <t>7671131R1</t>
  </si>
  <si>
    <t>Montáž  hliníkových stien a okien</t>
  </si>
  <si>
    <t xml:space="preserve">I76 7               </t>
  </si>
  <si>
    <t>76711-3110</t>
  </si>
  <si>
    <t>45.42.12</t>
  </si>
  <si>
    <t>viď. cenová ponuka včetne dod. a mont. tesniacej inter. a exter. pásky'</t>
  </si>
  <si>
    <t>včetne dopravy'</t>
  </si>
  <si>
    <t>5534PC01</t>
  </si>
  <si>
    <t>Hliníková exter. preskl. stena 2550x2270, 1xposuvné krídlo, 1xpevn.zaskl.  AL01</t>
  </si>
  <si>
    <t>553379260</t>
  </si>
  <si>
    <t>viď.tab. hliníkových výrobkov  a cen. ponuka'   2 =   2,000</t>
  </si>
  <si>
    <t>5534PC02</t>
  </si>
  <si>
    <t>Hliníková exter.preskl. stena 3870x2450+100, 2xotv.kr., 2xpevn.zaskl.,  AL02</t>
  </si>
  <si>
    <t>viď.tab. hliníkových výrobkov a cenová ponuka'   1 =   1,000</t>
  </si>
  <si>
    <t>5534PC03</t>
  </si>
  <si>
    <t>Hliníková exter. preskl. stena 2110x2620, 2xotv.krídlo, 1xpevn.zaskl.  AL03</t>
  </si>
  <si>
    <t>viď.tab. hliníkových výrobkov a cen. ponuky'   1 =   1,000</t>
  </si>
  <si>
    <t>5534PC04</t>
  </si>
  <si>
    <t>Hliníková exter. preskl. stena 2180x2025, 1xotv., sklop.krídlo, 1xpevn.zaskl.   AL08</t>
  </si>
  <si>
    <t>viď.tab. hliníkových výrobkov a cenovej ponuky'   1 =   1,000</t>
  </si>
  <si>
    <t>5534PC05</t>
  </si>
  <si>
    <t>Hliníková exter.preskl. stena 1350x2000, 1xotv., sklop.krídlo, 1xpevn.zaskl.   AL09</t>
  </si>
  <si>
    <t>viď.tab. hliníkových výrobkov  a cenová ponuka '   2 =   2,000</t>
  </si>
  <si>
    <t>5534PC06</t>
  </si>
  <si>
    <t>Hliníková exter.preskl. stena 2025x2025, 1xotv., sklop.krídlo, 2xpevn.zaskl.    AL12</t>
  </si>
  <si>
    <t>viď.tab. hliníkových výrobkov  a cenová ponuka'   3 =   3,000</t>
  </si>
  <si>
    <t>5534PC07</t>
  </si>
  <si>
    <t>Hliníková exter. preskl. stena 2180x2530, 1xotv., sklop.krídlo, 1xpevn.zaskl.  AL13</t>
  </si>
  <si>
    <t>viď.tab. hliníkových výrobkov  a cen. ponuka'   3 =   3,000</t>
  </si>
  <si>
    <t>5534PC21</t>
  </si>
  <si>
    <t>Hliníkové okno  2180x625 2xsklop.krídlo.    AL04</t>
  </si>
  <si>
    <t>5534PC22</t>
  </si>
  <si>
    <t>Hliníkové okno  1160x625 1xsklop.krídlo.   AL05</t>
  </si>
  <si>
    <t>viď.tab. hliníkových výrobkov a cenová ponuka'   2 =   2,000</t>
  </si>
  <si>
    <t>5534PC23</t>
  </si>
  <si>
    <t>Hliníkové okno  825x625 1xsklop.krídlo.    AL06</t>
  </si>
  <si>
    <t>viď.tab. hliníkových výrobkov a cenová ponuka'  1 =   1,000</t>
  </si>
  <si>
    <t>5534PC24</t>
  </si>
  <si>
    <t>Hliníkové okno  2025x825 2xsklop.krídlo.      AL07</t>
  </si>
  <si>
    <t>5534PC25</t>
  </si>
  <si>
    <t>Hliníkové okno  825x2025 1xotv. sklop.krídlo.  AL10.1, AL10.2</t>
  </si>
  <si>
    <t>viď.tab. hliníkových výrobkov a cen.ponuka   AL10.1'   1 =   1,000</t>
  </si>
  <si>
    <t>AL10.2'                 2 =   2,000</t>
  </si>
  <si>
    <t>5534PC26</t>
  </si>
  <si>
    <t>Hliníkové okno  825x1225 1xotv. sklop.krídlo.  AL11.1</t>
  </si>
  <si>
    <t>viď.tab. hliníkových výrobkov a cen. ponuka  '  1 =   1,000</t>
  </si>
  <si>
    <t>5534PC26.1</t>
  </si>
  <si>
    <t>Hliníkové okno  825x1225 1x sklop.krídlo.  AL11.2</t>
  </si>
  <si>
    <t>5534PC27</t>
  </si>
  <si>
    <t>Hliníkové okno  2025x1625 2xotv. sklop.krídlo.  AL14</t>
  </si>
  <si>
    <t>viď.tab. hliníkových výrobkov  a cen.ponuka'   1 =   1,000</t>
  </si>
  <si>
    <t>5534PC28</t>
  </si>
  <si>
    <t>Hliníkové okno  825x1625 1xotv. sklop.krídlo.    AL15.1</t>
  </si>
  <si>
    <t>5534PC28.1</t>
  </si>
  <si>
    <t>Hliníkové okno  825x1625 1x sklop.krídlo.    AL15.2</t>
  </si>
  <si>
    <t>5534PC29</t>
  </si>
  <si>
    <t>Bezrámová zaskl. stena dvojkrídlová 2250x2300  AL16</t>
  </si>
  <si>
    <t>5534PC30</t>
  </si>
  <si>
    <t>Bezrámová zaskl. stena dvojkrídlová 2250x2620  AL17</t>
  </si>
  <si>
    <t>76713R1</t>
  </si>
  <si>
    <t>Montáž  a dodávka deliacej stredovej priečky WC s vyskotl. lamin.  HPL 1515x2100 SP01</t>
  </si>
  <si>
    <t>76713-1112</t>
  </si>
  <si>
    <t>deliaca priečka plná  1,515mx2,1m, 2xdvere 1,6mx2,1m'    1 =   1,000</t>
  </si>
  <si>
    <t>76713R3</t>
  </si>
  <si>
    <t>Montáž  a dodávka jednodverovej priečky WC s vyskotl. lamin.  HPL 1200x2100 SP02</t>
  </si>
  <si>
    <t>viď. tabulka špec. výrobkov'           1 =   1,000</t>
  </si>
  <si>
    <t>76713R4</t>
  </si>
  <si>
    <t>Montáž  a dodávka jednodverovej priečky WC s vyskotl. lamin.  HPL 1555x2100 SP03</t>
  </si>
  <si>
    <t>viď. tabulka špec. výrobkov'    1 =   1,000</t>
  </si>
  <si>
    <t>767162110R1</t>
  </si>
  <si>
    <t>Montáž  a osadenie zábradlia rovného z profil. ocele do muriva - ozn. Z4</t>
  </si>
  <si>
    <t>76716-2110</t>
  </si>
  <si>
    <t>Z4'      5,44*2 =   10,880</t>
  </si>
  <si>
    <t>553042310</t>
  </si>
  <si>
    <t>Zábradlie rovné z profilovej ocele, pozink. úprava s vysokou odolnosťou</t>
  </si>
  <si>
    <t>Z4'   216,66*2 =   433,320</t>
  </si>
  <si>
    <t>767211113</t>
  </si>
  <si>
    <t>Montáž a osadenie  schodov rovných na oceľ. konštr. do muriva - ozn. OSCH1</t>
  </si>
  <si>
    <t>76721-1113</t>
  </si>
  <si>
    <t>schody'            1436 =   1436,000</t>
  </si>
  <si>
    <t>včetne kotvenia zábradlia-pol. Z9 zámoč. konštrukcií'   11,35 =   11,350</t>
  </si>
  <si>
    <t>553042430</t>
  </si>
  <si>
    <t>Schody-viď statika</t>
  </si>
  <si>
    <t>767222110R1</t>
  </si>
  <si>
    <t>Montáž + osadenie zábradlia schodíšť z prof. ocele do muriva ozn. Z1,Z1.1,Z2</t>
  </si>
  <si>
    <t>76722-2110</t>
  </si>
  <si>
    <t>Z1+Z1.1 - opätovné osadenie pôvodného zábradlia'     (2,78*4+1,1) =   12,220</t>
  </si>
  <si>
    <t>Z2-nové zábradlie'     2,96*2 =   5,920</t>
  </si>
  <si>
    <t>553042330</t>
  </si>
  <si>
    <t>Zábradlie šikmé z profilovej ocele, pozink. úprava s vysoku odolnosťou</t>
  </si>
  <si>
    <t>Z2'   240,41 =   240,410</t>
  </si>
  <si>
    <t>767222230R1</t>
  </si>
  <si>
    <t>Montáž  a osadenie zábradlia schodíšť na oceľ. konštruk. nad 40 kg  ozn. Z3.1, Z3.2, Z3.3</t>
  </si>
  <si>
    <t>76722-2230</t>
  </si>
  <si>
    <t>4,57+6,165+4,16 =   14,895</t>
  </si>
  <si>
    <t>Z3.1, Z3.2, Z3.3'   176,59+351,62+192,68 =   720,890</t>
  </si>
  <si>
    <t>767311510</t>
  </si>
  <si>
    <t>Montáž svetlíka polykarbonátového bodového, štvorhranného alebo obdĺžnikového, pri prechode svetla nad 0,5 do 1 m2</t>
  </si>
  <si>
    <t>76731-1510</t>
  </si>
  <si>
    <t>viď. tabulka špec. výrobkov  SP07'   0,8*4 =   3,200</t>
  </si>
  <si>
    <t>5534B01R1</t>
  </si>
  <si>
    <t>Svetlík kupol. číre bezpečn. zasklenie, man. ovlád, 800x800 s pož.odoln.  SP07</t>
  </si>
  <si>
    <t>5534B0121</t>
  </si>
  <si>
    <t>25.23.15</t>
  </si>
  <si>
    <t>767584642R1</t>
  </si>
  <si>
    <t>Montáž a dodávka obkladu ocel. konštr. balkona OSB doskami hr.25mm</t>
  </si>
  <si>
    <t>76758-4642</t>
  </si>
  <si>
    <t>3,6*0,6+3,6*(0,23+0,6) =   5,148</t>
  </si>
  <si>
    <t>767641110</t>
  </si>
  <si>
    <t>Montáž dverí, dokončenie okovania do oc. zárubne otvár., jednokríd.  D1.1P, D3.5L, D3.6P</t>
  </si>
  <si>
    <t>76764-1110</t>
  </si>
  <si>
    <t>55341R1</t>
  </si>
  <si>
    <t>Dvere Al vnút. jednokrídlové plné 60x197, vč. hlin. zárubne hr.115mm  D1.1P</t>
  </si>
  <si>
    <t>553412220</t>
  </si>
  <si>
    <t>55341R2</t>
  </si>
  <si>
    <t>Dvere Al vnút. jednokrídlové presklené 80x197, vč. hlin. zárubne hr.115mm   D3.5P</t>
  </si>
  <si>
    <t>55341R3</t>
  </si>
  <si>
    <t>Dvere Al vnút. jednokrídlové presklené 80x197, vč. hlin. zárubne hr.150mm   D3.6P</t>
  </si>
  <si>
    <t>767641110R1</t>
  </si>
  <si>
    <t>Monntáž dverí protipožiarnych do AL zárubne otvár., jednokríd.</t>
  </si>
  <si>
    <t>5534R1</t>
  </si>
  <si>
    <t>Dvere hliník.protipož. El15D3-C,jednokr.š.800, plné, vč. hliník. zárubne hr.115mm  DP1.1P</t>
  </si>
  <si>
    <t>5534A0735</t>
  </si>
  <si>
    <t>viď. tabulka požiarnych dverí'     2 =   2,000</t>
  </si>
  <si>
    <t>5534R2</t>
  </si>
  <si>
    <t>Dvere hliník.protipož. El15D3-C,jednokr.š.800, celozaskl, vč hliník.zárubne hr.150mm  DP2.1P</t>
  </si>
  <si>
    <t>5534R3</t>
  </si>
  <si>
    <t>Dvere hliník.protipož. El15D3-C,jednokr.š.800, celozaskl, vč.hliník.zárubne hr.115mm  DP2.2P, DP2.2L</t>
  </si>
  <si>
    <t>viď. tabulka požiarnych dverí'</t>
  </si>
  <si>
    <t>DP2.2P+DP2.2L'   2+1 =   3,000</t>
  </si>
  <si>
    <t>5534R4</t>
  </si>
  <si>
    <t>Dvere hliník.protipož. El15D3-C,jednokr.š.800, celozaskl, vč.hliník.zárubne hr.150mm  DP2.3P</t>
  </si>
  <si>
    <t>5534R5</t>
  </si>
  <si>
    <t>Dvere hliník.protipož. El15D3-C,jednokr.š.800, celozaskl, vč.hliník.zárubne hr.115mm  DP2.5L</t>
  </si>
  <si>
    <t>5534R6</t>
  </si>
  <si>
    <t>Dvere hliník.protipož. El15D3-C,jednokr.š.1000, plné, vč. hliník. zárubne hr.150mm  DP3,1P</t>
  </si>
  <si>
    <t>5534R7</t>
  </si>
  <si>
    <t>Dvere hliník.protipož. El15D3-C,jednokr.š.800, plné, vč. hliník. zárubne hr.115mm  DP2.4L</t>
  </si>
  <si>
    <t>76764R1</t>
  </si>
  <si>
    <t>Montáž a dodávka celopreskl. dvier so skrytou zárubňou</t>
  </si>
  <si>
    <t>viď. tab. vnútorných dverí '</t>
  </si>
  <si>
    <t>D2.1P  700x1970'     2 =   2,000</t>
  </si>
  <si>
    <t>D3.3P  800x1970'      1 =   1,000</t>
  </si>
  <si>
    <t>D3.8P, D3.8L  800x1970'      1+1 =   2,000</t>
  </si>
  <si>
    <t>D3.10P'     1 =   1,000</t>
  </si>
  <si>
    <t>76764R2</t>
  </si>
  <si>
    <t>Montáž  a dodávka celozaskl. dverí posuvných 900x1970, bez zárubne  D4.1</t>
  </si>
  <si>
    <t>767995102</t>
  </si>
  <si>
    <t>Montáž atypických stavebných doplnk. konštrukcií do 10 kg</t>
  </si>
  <si>
    <t>76799-5102</t>
  </si>
  <si>
    <t>podchytenie stropných panelov  PSP2'   6,40*1,08 =   6,912</t>
  </si>
  <si>
    <t>767995104</t>
  </si>
  <si>
    <t>Montáž atypických stavebných doplnk. konštrukcií do 50 kg</t>
  </si>
  <si>
    <t>76799-5104</t>
  </si>
  <si>
    <t>podchytenie stropných panelov'</t>
  </si>
  <si>
    <t>PSP3+PSP5'     26,61*2*1,08 =   57,478</t>
  </si>
  <si>
    <t>PSP4+PSP6'    (44,58+25,85)*1,08 =   76,064</t>
  </si>
  <si>
    <t>767995106</t>
  </si>
  <si>
    <t>Montáž atypických stavebných doplnk. konštrukcií do 250 kg</t>
  </si>
  <si>
    <t>76799-5106</t>
  </si>
  <si>
    <t>podchytenie stropných panelov  PSP1'    197,8 =   197,800</t>
  </si>
  <si>
    <t>767995107</t>
  </si>
  <si>
    <t>Montáž atypických stavebných doplnk. konštrukcií do 500 kg  Z7</t>
  </si>
  <si>
    <t>76799-5107</t>
  </si>
  <si>
    <t>viď. tab. zám. konštrukcií'</t>
  </si>
  <si>
    <t>oceľ konštr. pre jednotku VZT  z profil. ocele'    265,93 =   265,930</t>
  </si>
  <si>
    <t>Oceĺová konštrukcia pre jednotku VZT, pozink. úprava s vysokou odolnosťou   Z7</t>
  </si>
  <si>
    <t>76799R1</t>
  </si>
  <si>
    <t>Montáž  a dodávka  oceľ. závesného balkona OKB1 mc 1.14</t>
  </si>
  <si>
    <t>76799-5105</t>
  </si>
  <si>
    <t>553000010</t>
  </si>
  <si>
    <t>Oceľové konštrukcie - predbežná cena</t>
  </si>
  <si>
    <t>PSP1-PSP6'   (197,8+6,4+26,61*2+44,58+25,85)*1,08 =   354,078</t>
  </si>
  <si>
    <t>767 - Konštrukcie doplnk. kovové stavebné spolu:</t>
  </si>
  <si>
    <t>76 - KONŠTRUKCIE spolu:</t>
  </si>
  <si>
    <t>77 - PODLAHY</t>
  </si>
  <si>
    <t>771 - Podlahy z dlaždíc  keramických</t>
  </si>
  <si>
    <t>771</t>
  </si>
  <si>
    <t>771273113</t>
  </si>
  <si>
    <t>Montáž obkl.stupňov hlad.keram.do lep.do 30cm</t>
  </si>
  <si>
    <t xml:space="preserve">I77 1               </t>
  </si>
  <si>
    <t>77127-3113</t>
  </si>
  <si>
    <t>45.43.12</t>
  </si>
  <si>
    <t>vonk.schodisko'   2,75*9 =   24,750</t>
  </si>
  <si>
    <t>771273241</t>
  </si>
  <si>
    <t>Montáž obkl.podstup.sklz.keram.do lep.do 15cm</t>
  </si>
  <si>
    <t>77127-3241</t>
  </si>
  <si>
    <t>vonk. schodisko'     2,75*9 =   24,750</t>
  </si>
  <si>
    <t>5973R3</t>
  </si>
  <si>
    <t>Dlažba  mrazuvzd. vonk. veľkoformát. vo vzhľade pohľad. betonu - vonk. schodisko</t>
  </si>
  <si>
    <t>5973A0101</t>
  </si>
  <si>
    <t>26.30.10</t>
  </si>
  <si>
    <t>vonk. schodisko'   2,75*9*(0,3+0,15)*1,02 =   11,360</t>
  </si>
  <si>
    <t>771474112</t>
  </si>
  <si>
    <t>Montáž soklov keram.rovných do flexib.lep.do 9cm</t>
  </si>
  <si>
    <t>77147-4112</t>
  </si>
  <si>
    <t>P3 soc. terapia+P7 zádverie'      10,10+6,0 =   16,100</t>
  </si>
  <si>
    <t>P10+P11-balkony'         2,45+2,12+2,12 =   6,690</t>
  </si>
  <si>
    <t>P12-zádverie'        3,72 =   3,720</t>
  </si>
  <si>
    <t>771575109</t>
  </si>
  <si>
    <t>Montáž podláh z dlaždíc keram. rež. hlad. veľkoformátovej do tmelu  P3+P7</t>
  </si>
  <si>
    <t>77157-5109</t>
  </si>
  <si>
    <t>P3+P7'     27,64+47,75 =   75,390</t>
  </si>
  <si>
    <t>5973R1</t>
  </si>
  <si>
    <t>Dlažba  keramická veľkoformátová</t>
  </si>
  <si>
    <t>5973A0191</t>
  </si>
  <si>
    <t>75,39*1,02+16,1*0,1*1,02 =   78,540</t>
  </si>
  <si>
    <t>771575109R1</t>
  </si>
  <si>
    <t>Montáž podláh z dlaždíc keram.  do tmelu mrazuvzd.</t>
  </si>
  <si>
    <t>P10+P11+P12'       7,31+3,17+3,62 =   14,100</t>
  </si>
  <si>
    <t>5973R2</t>
  </si>
  <si>
    <t>Dlažba keram mrazuvzdorná Gres-balkony+závetrie</t>
  </si>
  <si>
    <t>14,10*1,02+6,69*0,07*1,02+3,72*0,07*1,02 =   15,125</t>
  </si>
  <si>
    <t>771 - Podlahy z dlaždíc  keramických spolu:</t>
  </si>
  <si>
    <t>773 - Podlahy teracové a  syntetické</t>
  </si>
  <si>
    <t>773</t>
  </si>
  <si>
    <t>773500910</t>
  </si>
  <si>
    <t>Opravy terac. podláh hr. do 30mm -schodisko   P9</t>
  </si>
  <si>
    <t xml:space="preserve">I77 3               </t>
  </si>
  <si>
    <t>77350-0910</t>
  </si>
  <si>
    <t>1,1*0,36*32+1,1*0,15*32 =   17,952</t>
  </si>
  <si>
    <t>773511260</t>
  </si>
  <si>
    <t>Podlahy z prír. teraca hr. 15mm  P5, P8</t>
  </si>
  <si>
    <t>77351-1260</t>
  </si>
  <si>
    <t>P5+P8'   8,20+8,3 =   16,500</t>
  </si>
  <si>
    <t>773512010</t>
  </si>
  <si>
    <t>Podlahy z prír. teraca, obruby výška 50mm  P5, P8,P9</t>
  </si>
  <si>
    <t>77351-2010</t>
  </si>
  <si>
    <t>P5'     10,15 =   10,150</t>
  </si>
  <si>
    <t>P8'      4,35 =   4,350</t>
  </si>
  <si>
    <t>P9'   0,52*(32+8) =   20,800</t>
  </si>
  <si>
    <t>773 - Podlahy teracové a  syntetické spolu:</t>
  </si>
  <si>
    <t>775 - Podlahy vlysové a parketové</t>
  </si>
  <si>
    <t>775</t>
  </si>
  <si>
    <t>775511800</t>
  </si>
  <si>
    <t>Demontáž podláh vlysových lepených s lištami</t>
  </si>
  <si>
    <t xml:space="preserve">I77 5               </t>
  </si>
  <si>
    <t>77551-1800</t>
  </si>
  <si>
    <t>45.43.22</t>
  </si>
  <si>
    <t>775 - Podlahy vlysové a parketové spolu:</t>
  </si>
  <si>
    <t>776 - Podlahy povlakové</t>
  </si>
  <si>
    <t>776411000R1</t>
  </si>
  <si>
    <t>Lepenie a dodávka rádius klinu 15x15, prechod kauč.podlaha na stenu-soklík č.1</t>
  </si>
  <si>
    <t xml:space="preserve">I77 6               </t>
  </si>
  <si>
    <t>77641-1000</t>
  </si>
  <si>
    <t>45.43.21</t>
  </si>
  <si>
    <t>P1+P2+P5+P6'  70,20+7,32+193,7 =   271,220</t>
  </si>
  <si>
    <t>776511000</t>
  </si>
  <si>
    <t>Lepenie povlakových podláh gumených pásov (lepidlo 1mm napr. Noraplan Signa Acoustic)</t>
  </si>
  <si>
    <t>77651-1000</t>
  </si>
  <si>
    <t>P1+P2+P6'    86,50+10,10+222,92 =   319,520</t>
  </si>
  <si>
    <t>284R1</t>
  </si>
  <si>
    <t>Podlaha kaučuková  v roliach s akustickou podložkou hr.4mm</t>
  </si>
  <si>
    <t>284102410</t>
  </si>
  <si>
    <t>25.23.11</t>
  </si>
  <si>
    <t>319,52*1,02 =   325,910</t>
  </si>
  <si>
    <t>776 - Podlahy povlakové spolu:</t>
  </si>
  <si>
    <t>77 - PODLAHY spolu:</t>
  </si>
  <si>
    <t>78 - DOKONČOVACIE PRÁCE</t>
  </si>
  <si>
    <t>781 - Obklady z obkladačiek a dosiek</t>
  </si>
  <si>
    <t>016</t>
  </si>
  <si>
    <t>777110106R1</t>
  </si>
  <si>
    <t>Špeciálna podlaha liata epoxidová hr. 0,8 mm, 2x SIKAFLOOR 264+podkl. SIKAFLOOR 161      ?</t>
  </si>
  <si>
    <t xml:space="preserve">I78 1               </t>
  </si>
  <si>
    <t>77711-0106</t>
  </si>
  <si>
    <t>P4'  21,61+25,8*0,1 =   24,190</t>
  </si>
  <si>
    <t>781415014</t>
  </si>
  <si>
    <t>Montáž obkladov vnút. z obklad. pórovin. 120x60 do tmelu</t>
  </si>
  <si>
    <t>78141-5014</t>
  </si>
  <si>
    <t>mc 1.15'    1,035*1,25 =   1,294</t>
  </si>
  <si>
    <t>5974R1</t>
  </si>
  <si>
    <t>Keram. obklad  120x60  Ariostea Tektostone</t>
  </si>
  <si>
    <t>5974A0101</t>
  </si>
  <si>
    <t>277,134*1,05 =   290,991</t>
  </si>
  <si>
    <t>781R1</t>
  </si>
  <si>
    <t>Montáž a dodávka obkladu zo skla za kuch. linkou</t>
  </si>
  <si>
    <t>781.411</t>
  </si>
  <si>
    <t>mc 2,08'     (0,65+2,3)*1,4 =   4,130</t>
  </si>
  <si>
    <t>mc 2A.04'   (0,67*2+3,06)*1,3 =   5,720</t>
  </si>
  <si>
    <t>mc 2B.03'   (0,65*2+3,06)*1,4 =   6,104</t>
  </si>
  <si>
    <t>781 - Obklady z obkladačiek a dosiek spolu:</t>
  </si>
  <si>
    <t>783 - Nátery</t>
  </si>
  <si>
    <t>783</t>
  </si>
  <si>
    <t>783271001</t>
  </si>
  <si>
    <t>Nátery kov. stav. dopln. konšt. polyuret. jednon.+2x email</t>
  </si>
  <si>
    <t xml:space="preserve">I78 3               </t>
  </si>
  <si>
    <t>78327-1001</t>
  </si>
  <si>
    <t>45.44.21</t>
  </si>
  <si>
    <t>Z5+Z11'  0,128+4,0 =   4,128</t>
  </si>
  <si>
    <t>OKB1'          15,2 =   15,200</t>
  </si>
  <si>
    <t>OV1-OV9'   35,0 =   35,000</t>
  </si>
  <si>
    <t>PSP1-PSP6'       25,0 =   25,000</t>
  </si>
  <si>
    <t>783271001R1</t>
  </si>
  <si>
    <t>Repasácia pôvodného zábradlia vnút. schodišťa -opálenie, oprava, náter  Z1, Z1.1</t>
  </si>
  <si>
    <t>zámočn. kcie-Z1, Z1.1'           2,78*0,9*2*4+1,1*0,9*2 =   21,996</t>
  </si>
  <si>
    <t>783271007</t>
  </si>
  <si>
    <t>Nátery kov. stav. dopln. konšt. polyuret. základné</t>
  </si>
  <si>
    <t>78327-1007</t>
  </si>
  <si>
    <t>783782203</t>
  </si>
  <si>
    <t>Nátery tesárskych konštr. Lastanoxom Q (Bochemit QB-inovovaná náhrada)</t>
  </si>
  <si>
    <t>78378-2203</t>
  </si>
  <si>
    <t>45.44.22</t>
  </si>
  <si>
    <t>hranol pod OSB dosku - skl. S4'    0,1*0,2*4*17*2 =   2,720</t>
  </si>
  <si>
    <t>hranol pod OSB dosku - skl. S4'    (0,07+0,1)*2*0,3*14 =   1,428</t>
  </si>
  <si>
    <t>783 - Nátery spolu:</t>
  </si>
  <si>
    <t>784 - Maľby</t>
  </si>
  <si>
    <t>784</t>
  </si>
  <si>
    <t>784441111</t>
  </si>
  <si>
    <t>Maľba akrylátová 1 farebná so stropom v miest. do 3,8m  ozn. 1</t>
  </si>
  <si>
    <t xml:space="preserve">I78 4               </t>
  </si>
  <si>
    <t>78444-1111</t>
  </si>
  <si>
    <t>stropy 1PP+1NP+2NP'  122,93+134,72+143,8 =   401,450</t>
  </si>
  <si>
    <t>schodište'  8,64 =   8,640</t>
  </si>
  <si>
    <t>steny 1PP+1NP+2NP'    221,6+177,50+244,82 =   643,920</t>
  </si>
  <si>
    <t>784441111R1</t>
  </si>
  <si>
    <t>Maľba akrylátová 1 farebná so stropom v miest. do 3,8m s vysokým obsahom živice  ozn.2</t>
  </si>
  <si>
    <t>stropy 1PP'   23,41 =   23,410</t>
  </si>
  <si>
    <t>steny 1PP+1NP+2NP'     87,0+97,35+134,62 =   318,970</t>
  </si>
  <si>
    <t>784452371R1</t>
  </si>
  <si>
    <t>Maľba dvojnásobná biela , vodou riediteľná  ozn. 3</t>
  </si>
  <si>
    <t>78445-2371</t>
  </si>
  <si>
    <t>steny 1PP'   59,20 =   59,200</t>
  </si>
  <si>
    <t>784 - Maľby spolu:</t>
  </si>
  <si>
    <t>786 - Čalunnícke úpravy</t>
  </si>
  <si>
    <t>786</t>
  </si>
  <si>
    <t>7866R1</t>
  </si>
  <si>
    <t>Montáž  zatieň. vonk. roliet včt. kastlíka, Fixcreen 100 Slim-R</t>
  </si>
  <si>
    <t xml:space="preserve">I78 6               </t>
  </si>
  <si>
    <t>78661-6210</t>
  </si>
  <si>
    <t>45.34.31</t>
  </si>
  <si>
    <t>7866R2</t>
  </si>
  <si>
    <t>Dodávka  zatieň. vonk. roliet včt. kastlíka, Fixcreen 100 Slim-R</t>
  </si>
  <si>
    <t>AL01   2,65x2,48  2ks</t>
  </si>
  <si>
    <t>AL04   2,18x0,75   1ks</t>
  </si>
  <si>
    <t>AL05   1,16*0,75   2ks</t>
  </si>
  <si>
    <t>AL06   0,825x0,75  1ks</t>
  </si>
  <si>
    <t>AL07   2,025x0,95  2ks</t>
  </si>
  <si>
    <t>AL08   2,18*2,15    1ks</t>
  </si>
  <si>
    <t>AL09   1,35x2,15   2ks</t>
  </si>
  <si>
    <t>AL10.1  0,825x2,15  1ks</t>
  </si>
  <si>
    <t>AL11.1   0,825x1,35   1ks</t>
  </si>
  <si>
    <t>AL11.2  0,825x1,35    1ks</t>
  </si>
  <si>
    <t>AL12   2,025x2,15    3ks</t>
  </si>
  <si>
    <t>AL13   2,18x2,68     3ks</t>
  </si>
  <si>
    <t>AL15.1  0,825x1,75  2ks</t>
  </si>
  <si>
    <t>786 - Čalunnícke úpravy spolu:</t>
  </si>
  <si>
    <t>787 - Zasklievanie</t>
  </si>
  <si>
    <t>787</t>
  </si>
  <si>
    <t>7871933R1</t>
  </si>
  <si>
    <t>M+D preskl. zábradlia franc. okien</t>
  </si>
  <si>
    <t xml:space="preserve">I78 7               </t>
  </si>
  <si>
    <t>78719-3313</t>
  </si>
  <si>
    <t>45.44.10</t>
  </si>
  <si>
    <t>AL08, AL09, AL10.1, AL10.2, AL12    75cm x 40cm'    9 =   9,000</t>
  </si>
  <si>
    <t>787 - Zasklievanie spolu:</t>
  </si>
  <si>
    <t>78 - DOKONČOVACIE PRÁCE spolu:</t>
  </si>
  <si>
    <t>999 - PSV ostatné</t>
  </si>
  <si>
    <t>999997R08</t>
  </si>
  <si>
    <t>Interiér - kuchynská zostava č.1   A8</t>
  </si>
  <si>
    <t xml:space="preserve">I999                </t>
  </si>
  <si>
    <t>99999-7004</t>
  </si>
  <si>
    <t>45.34.32</t>
  </si>
  <si>
    <t>999997R10</t>
  </si>
  <si>
    <t>Interiér -kuchynská zostava č.2   A10</t>
  </si>
  <si>
    <t>999997R11</t>
  </si>
  <si>
    <t>Interiér - kuchynská zostava č.3   A11</t>
  </si>
  <si>
    <t>999 - PSV ostatné spolu:</t>
  </si>
  <si>
    <t>PRÁCE A DODÁVKY PSV spolu:</t>
  </si>
  <si>
    <t>PRÁCE A DODÁVKY M</t>
  </si>
  <si>
    <t>M21 - 155 Elektromontáže</t>
  </si>
  <si>
    <t>921</t>
  </si>
  <si>
    <t>21R1</t>
  </si>
  <si>
    <t xml:space="preserve">M21                 </t>
  </si>
  <si>
    <t>M</t>
  </si>
  <si>
    <t>MK</t>
  </si>
  <si>
    <t>M21 - 155 Elektromontáže spolu:</t>
  </si>
  <si>
    <t>M24 - 158 Montáž VZT zariadení a sušiarní</t>
  </si>
  <si>
    <t>924</t>
  </si>
  <si>
    <t>24R1</t>
  </si>
  <si>
    <t>M24-158 Vzduchotechnické zariadenia</t>
  </si>
  <si>
    <t xml:space="preserve">M24                 </t>
  </si>
  <si>
    <t>M24 - 158 Montáž VZT zariadení a sušiarní spolu:</t>
  </si>
  <si>
    <t>PRÁCE A DODÁVKY M spolu:</t>
  </si>
  <si>
    <t>Rozpočet celkom:</t>
  </si>
  <si>
    <t>Spracoval: Ing. Mária Kútna</t>
  </si>
  <si>
    <t>Figura</t>
  </si>
  <si>
    <t>f</t>
  </si>
  <si>
    <t>Dátum: 14.05.2022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</si>
</sst>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&quot; Sk&quot;;[Red]\-#,##0&quot; Sk&quot;"/>
    <numFmt numFmtId="165" formatCode="_-* #,##0&quot; Sk&quot;_-;\-* #,##0&quot; Sk&quot;_-;_-* &quot;- Sk&quot;_-;_-@_-"/>
    <numFmt numFmtId="166" formatCode="#,##0.0000"/>
    <numFmt numFmtId="167" formatCode="#,##0.00000"/>
    <numFmt numFmtId="168" formatCode="#,##0.000"/>
    <numFmt numFmtId="169" formatCode="#,##0.0"/>
  </numFmts>
  <fonts count="17">
    <font>
      <sz val="10"/>
      <name val="Arial"/>
      <charset val="238"/>
    </font>
    <font>
      <sz val="8"/>
      <name val="Arial Narrow"/>
      <charset val="238"/>
    </font>
    <font>
      <b/>
      <sz val="10"/>
      <name val="Arial Narrow"/>
      <charset val="238"/>
    </font>
    <font>
      <b/>
      <sz val="8"/>
      <name val="Arial Narrow"/>
      <charset val="238"/>
    </font>
    <font>
      <sz val="8"/>
      <color rgb="FFFFFFFF"/>
      <name val="Arial Narrow"/>
      <charset val="238"/>
    </font>
    <font>
      <b/>
      <sz val="8"/>
      <color rgb="FFFFFFFF"/>
      <name val="Arial Narrow"/>
      <charset val="238"/>
    </font>
    <font>
      <sz val="8"/>
      <color rgb="FF0000FF"/>
      <name val="Arial Narrow"/>
      <charset val="238"/>
    </font>
    <font>
      <b/>
      <sz val="7"/>
      <name val="Letter Gothic CE"/>
      <charset val="238"/>
    </font>
    <font>
      <sz val="10"/>
      <name val="Arial CE"/>
      <charset val="238"/>
    </font>
    <font>
      <sz val="11"/>
      <color rgb="FF000000"/>
      <name val="Calibri"/>
      <charset val="238"/>
    </font>
    <font>
      <sz val="11"/>
      <color rgb="FFFFFFFF"/>
      <name val="Calibri"/>
      <charset val="238"/>
    </font>
    <font>
      <b/>
      <sz val="11"/>
      <color rgb="FF000000"/>
      <name val="Calibri"/>
      <charset val="238"/>
    </font>
    <font>
      <b/>
      <sz val="18"/>
      <color rgb="FF333399"/>
      <name val="Cambria"/>
      <charset val="238"/>
    </font>
    <font>
      <sz val="11"/>
      <color rgb="FFFF0000"/>
      <name val="Calibri"/>
      <charset val="238"/>
    </font>
    <font>
      <sz val="10"/>
      <name val="Arial"/>
      <charset val="238"/>
    </font>
    <font>
      <b/>
      <sz val="8"/>
      <name val="Arial Narrow"/>
      <family val="2"/>
      <charset val="238"/>
    </font>
    <font>
      <sz val="8"/>
      <color rgb="FF0000FF"/>
      <name val="Arial Narrow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A0E0E0"/>
        <bgColor rgb="FFA6CAF0"/>
      </patternFill>
    </fill>
    <fill>
      <patternFill patternType="solid">
        <fgColor rgb="FFA6CAF0"/>
        <bgColor rgb="FFA0E0E0"/>
      </patternFill>
    </fill>
    <fill>
      <patternFill patternType="solid">
        <fgColor rgb="FFFFFFC0"/>
        <bgColor rgb="FFFFFF99"/>
      </patternFill>
    </fill>
    <fill>
      <patternFill patternType="solid">
        <fgColor rgb="FFFF8080"/>
        <bgColor rgb="FFFF99CC"/>
      </patternFill>
    </fill>
    <fill>
      <patternFill patternType="solid">
        <fgColor rgb="FFC0C0C0"/>
        <bgColor rgb="FFA6CAF0"/>
      </patternFill>
    </fill>
    <fill>
      <patternFill patternType="solid">
        <fgColor rgb="FFFFFF99"/>
        <bgColor rgb="FFFFFFC0"/>
      </patternFill>
    </fill>
    <fill>
      <patternFill patternType="solid">
        <fgColor rgb="FFCC9CCC"/>
        <bgColor rgb="FFFF99CC"/>
      </patternFill>
    </fill>
    <fill>
      <patternFill patternType="solid">
        <fgColor rgb="FF996666"/>
        <bgColor rgb="FF666699"/>
      </patternFill>
    </fill>
    <fill>
      <patternFill patternType="solid">
        <fgColor rgb="FF999933"/>
        <bgColor rgb="FF969696"/>
      </patternFill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rgb="FF3333CC"/>
      </top>
      <bottom style="double">
        <color rgb="FF3333CC"/>
      </bottom>
      <diagonal/>
    </border>
  </borders>
  <cellStyleXfs count="32">
    <xf numFmtId="0" fontId="0" fillId="0" borderId="0"/>
    <xf numFmtId="0" fontId="8" fillId="0" borderId="0"/>
    <xf numFmtId="0" fontId="14" fillId="0" borderId="0" applyBorder="0">
      <alignment vertical="center"/>
    </xf>
    <xf numFmtId="0" fontId="9" fillId="4" borderId="0" applyBorder="0" applyProtection="0"/>
    <xf numFmtId="165" fontId="14" fillId="0" borderId="0" applyBorder="0" applyProtection="0"/>
    <xf numFmtId="0" fontId="9" fillId="2" borderId="0" applyBorder="0" applyProtection="0"/>
    <xf numFmtId="0" fontId="9" fillId="2" borderId="0" applyBorder="0" applyProtection="0"/>
    <xf numFmtId="164" fontId="7" fillId="0" borderId="8"/>
    <xf numFmtId="0" fontId="9" fillId="3" borderId="0" applyBorder="0" applyProtection="0"/>
    <xf numFmtId="0" fontId="9" fillId="5" borderId="0" applyBorder="0" applyProtection="0"/>
    <xf numFmtId="0" fontId="14" fillId="0" borderId="8"/>
    <xf numFmtId="0" fontId="7" fillId="0" borderId="8">
      <alignment vertical="center"/>
    </xf>
    <xf numFmtId="0" fontId="9" fillId="6" borderId="0" applyBorder="0" applyProtection="0"/>
    <xf numFmtId="0" fontId="9" fillId="2" borderId="0" applyBorder="0" applyProtection="0"/>
    <xf numFmtId="0" fontId="9" fillId="4" borderId="0" applyBorder="0" applyProtection="0"/>
    <xf numFmtId="0" fontId="9" fillId="5" borderId="0" applyBorder="0" applyProtection="0"/>
    <xf numFmtId="0" fontId="9" fillId="7" borderId="0" applyBorder="0" applyProtection="0"/>
    <xf numFmtId="0" fontId="9" fillId="8" borderId="0" applyBorder="0" applyProtection="0"/>
    <xf numFmtId="0" fontId="9" fillId="4" borderId="0" applyBorder="0" applyProtection="0"/>
    <xf numFmtId="0" fontId="10" fillId="2" borderId="0" applyBorder="0" applyProtection="0"/>
    <xf numFmtId="0" fontId="10" fillId="9" borderId="0" applyBorder="0" applyProtection="0"/>
    <xf numFmtId="0" fontId="10" fillId="10" borderId="0" applyBorder="0" applyProtection="0"/>
    <xf numFmtId="0" fontId="10" fillId="8" borderId="0" applyBorder="0" applyProtection="0"/>
    <xf numFmtId="0" fontId="10" fillId="2" borderId="0" applyBorder="0" applyProtection="0"/>
    <xf numFmtId="0" fontId="10" fillId="5" borderId="0" applyBorder="0" applyProtection="0"/>
    <xf numFmtId="0" fontId="11" fillId="0" borderId="9" applyProtection="0"/>
    <xf numFmtId="0" fontId="8" fillId="0" borderId="0"/>
    <xf numFmtId="0" fontId="12" fillId="0" borderId="0" applyBorder="0" applyProtection="0"/>
    <xf numFmtId="0" fontId="8" fillId="0" borderId="0"/>
    <xf numFmtId="0" fontId="7" fillId="0" borderId="0" applyBorder="0">
      <alignment vertical="center"/>
    </xf>
    <xf numFmtId="0" fontId="13" fillId="0" borderId="0" applyBorder="0" applyProtection="0"/>
    <xf numFmtId="0" fontId="7" fillId="0" borderId="1">
      <alignment vertical="center"/>
    </xf>
  </cellStyleXfs>
  <cellXfs count="77">
    <xf numFmtId="0" fontId="0" fillId="0" borderId="0" xfId="0"/>
    <xf numFmtId="0" fontId="4" fillId="0" borderId="0" xfId="1" applyFont="1"/>
    <xf numFmtId="0" fontId="5" fillId="0" borderId="0" xfId="1" applyFont="1"/>
    <xf numFmtId="49" fontId="5" fillId="0" borderId="0" xfId="1" applyNumberFormat="1" applyFont="1"/>
    <xf numFmtId="0" fontId="1" fillId="0" borderId="0" xfId="0" applyFont="1" applyProtection="1"/>
    <xf numFmtId="4" fontId="1" fillId="0" borderId="0" xfId="0" applyNumberFormat="1" applyFont="1" applyProtection="1"/>
    <xf numFmtId="167" fontId="1" fillId="0" borderId="0" xfId="0" applyNumberFormat="1" applyFont="1" applyProtection="1"/>
    <xf numFmtId="168" fontId="1" fillId="0" borderId="0" xfId="0" applyNumberFormat="1" applyFont="1" applyProtection="1"/>
    <xf numFmtId="0" fontId="3" fillId="0" borderId="0" xfId="0" applyFont="1" applyProtection="1"/>
    <xf numFmtId="0" fontId="2" fillId="0" borderId="0" xfId="0" applyFont="1" applyProtection="1"/>
    <xf numFmtId="0" fontId="1" fillId="0" borderId="2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49" fontId="1" fillId="0" borderId="0" xfId="0" applyNumberFormat="1" applyFont="1" applyAlignment="1" applyProtection="1">
      <alignment horizontal="left"/>
      <protection locked="0"/>
    </xf>
    <xf numFmtId="168" fontId="1" fillId="0" borderId="0" xfId="0" applyNumberFormat="1" applyFon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49" fontId="1" fillId="0" borderId="0" xfId="0" applyNumberFormat="1" applyFont="1" applyAlignment="1" applyProtection="1">
      <protection locked="0"/>
    </xf>
    <xf numFmtId="168" fontId="1" fillId="0" borderId="0" xfId="0" applyNumberFormat="1" applyFont="1" applyProtection="1"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right" vertical="top"/>
    </xf>
    <xf numFmtId="49" fontId="1" fillId="0" borderId="0" xfId="0" applyNumberFormat="1" applyFont="1" applyAlignment="1" applyProtection="1">
      <alignment horizontal="center" vertical="top"/>
    </xf>
    <xf numFmtId="49" fontId="1" fillId="0" borderId="0" xfId="0" applyNumberFormat="1" applyFont="1" applyAlignment="1" applyProtection="1">
      <alignment vertical="top"/>
    </xf>
    <xf numFmtId="49" fontId="1" fillId="0" borderId="0" xfId="0" applyNumberFormat="1" applyFont="1" applyAlignment="1" applyProtection="1">
      <alignment horizontal="left" vertical="top" wrapText="1"/>
    </xf>
    <xf numFmtId="168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vertical="top"/>
    </xf>
    <xf numFmtId="4" fontId="1" fillId="0" borderId="0" xfId="0" applyNumberFormat="1" applyFont="1" applyAlignment="1" applyProtection="1">
      <alignment vertical="top"/>
    </xf>
    <xf numFmtId="167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horizontal="center" vertical="top"/>
    </xf>
    <xf numFmtId="0" fontId="1" fillId="0" borderId="0" xfId="0" applyFont="1" applyAlignment="1" applyProtection="1">
      <alignment horizontal="left" vertical="top"/>
    </xf>
    <xf numFmtId="166" fontId="1" fillId="0" borderId="0" xfId="0" applyNumberFormat="1" applyFont="1" applyAlignment="1" applyProtection="1">
      <alignment vertical="top"/>
    </xf>
    <xf numFmtId="0" fontId="1" fillId="0" borderId="0" xfId="0" applyFont="1"/>
    <xf numFmtId="49" fontId="1" fillId="0" borderId="0" xfId="0" applyNumberFormat="1" applyFont="1" applyProtection="1"/>
    <xf numFmtId="49" fontId="1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 applyProtection="1"/>
    <xf numFmtId="0" fontId="1" fillId="0" borderId="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left" vertical="top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168" fontId="1" fillId="0" borderId="4" xfId="0" applyNumberFormat="1" applyFont="1" applyBorder="1" applyProtection="1"/>
    <xf numFmtId="0" fontId="1" fillId="0" borderId="4" xfId="0" applyFont="1" applyBorder="1" applyAlignment="1" applyProtection="1">
      <alignment horizontal="left" vertical="top"/>
    </xf>
    <xf numFmtId="49" fontId="4" fillId="0" borderId="0" xfId="1" applyNumberFormat="1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 wrapText="1"/>
    </xf>
    <xf numFmtId="169" fontId="4" fillId="0" borderId="0" xfId="0" applyNumberFormat="1" applyFont="1" applyAlignment="1">
      <alignment horizontal="right" wrapText="1"/>
    </xf>
    <xf numFmtId="4" fontId="4" fillId="0" borderId="0" xfId="0" applyNumberFormat="1" applyFont="1" applyAlignment="1">
      <alignment horizontal="right" wrapText="1"/>
    </xf>
    <xf numFmtId="168" fontId="4" fillId="0" borderId="0" xfId="0" applyNumberFormat="1" applyFont="1" applyAlignment="1">
      <alignment horizontal="right" wrapText="1"/>
    </xf>
    <xf numFmtId="166" fontId="4" fillId="0" borderId="0" xfId="0" applyNumberFormat="1" applyFont="1" applyAlignment="1">
      <alignment horizontal="right" wrapText="1"/>
    </xf>
    <xf numFmtId="49" fontId="1" fillId="0" borderId="2" xfId="0" applyNumberFormat="1" applyFont="1" applyBorder="1" applyAlignment="1" applyProtection="1">
      <alignment horizontal="left"/>
    </xf>
    <xf numFmtId="0" fontId="1" fillId="0" borderId="2" xfId="0" applyFont="1" applyBorder="1" applyAlignment="1" applyProtection="1">
      <alignment horizontal="right"/>
    </xf>
    <xf numFmtId="49" fontId="1" fillId="0" borderId="4" xfId="0" applyNumberFormat="1" applyFont="1" applyBorder="1" applyAlignment="1" applyProtection="1">
      <alignment horizontal="left"/>
    </xf>
    <xf numFmtId="0" fontId="1" fillId="0" borderId="4" xfId="0" applyFont="1" applyBorder="1" applyProtection="1"/>
    <xf numFmtId="0" fontId="1" fillId="0" borderId="4" xfId="0" applyFont="1" applyBorder="1" applyAlignment="1" applyProtection="1">
      <alignment horizontal="right"/>
    </xf>
    <xf numFmtId="49" fontId="15" fillId="0" borderId="0" xfId="0" applyNumberFormat="1" applyFont="1" applyAlignment="1" applyProtection="1">
      <alignment horizontal="left" vertical="top" wrapText="1"/>
    </xf>
    <xf numFmtId="49" fontId="1" fillId="0" borderId="0" xfId="0" applyNumberFormat="1" applyFont="1" applyAlignment="1" applyProtection="1">
      <alignment horizontal="left" vertical="top"/>
    </xf>
    <xf numFmtId="49" fontId="16" fillId="0" borderId="0" xfId="0" quotePrefix="1" applyNumberFormat="1" applyFont="1" applyAlignment="1" applyProtection="1">
      <alignment horizontal="left" vertical="top" wrapText="1"/>
    </xf>
    <xf numFmtId="168" fontId="16" fillId="0" borderId="0" xfId="0" applyNumberFormat="1" applyFont="1" applyAlignment="1" applyProtection="1">
      <alignment vertical="top"/>
    </xf>
    <xf numFmtId="0" fontId="16" fillId="0" borderId="0" xfId="0" applyFont="1" applyAlignment="1" applyProtection="1">
      <alignment vertical="top"/>
    </xf>
    <xf numFmtId="4" fontId="16" fillId="0" borderId="0" xfId="0" applyNumberFormat="1" applyFont="1" applyAlignment="1" applyProtection="1">
      <alignment vertical="top"/>
    </xf>
    <xf numFmtId="167" fontId="16" fillId="0" borderId="0" xfId="0" applyNumberFormat="1" applyFont="1" applyAlignment="1" applyProtection="1">
      <alignment vertical="top"/>
    </xf>
    <xf numFmtId="0" fontId="16" fillId="0" borderId="0" xfId="0" applyFont="1" applyAlignment="1" applyProtection="1">
      <alignment horizontal="center" vertical="top"/>
    </xf>
    <xf numFmtId="0" fontId="16" fillId="0" borderId="0" xfId="0" applyFont="1" applyAlignment="1" applyProtection="1">
      <alignment horizontal="left" vertical="top"/>
    </xf>
    <xf numFmtId="49" fontId="16" fillId="0" borderId="0" xfId="0" applyNumberFormat="1" applyFont="1" applyAlignment="1" applyProtection="1">
      <alignment horizontal="left" vertical="top" wrapText="1"/>
    </xf>
    <xf numFmtId="49" fontId="15" fillId="0" borderId="0" xfId="0" applyNumberFormat="1" applyFont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</cellXfs>
  <cellStyles count="32">
    <cellStyle name="1 000 Sk" xfId="11" xr:uid="{00000000-0005-0000-0000-000000000000}"/>
    <cellStyle name="1 000,-  Sk" xfId="2" xr:uid="{00000000-0005-0000-0000-000001000000}"/>
    <cellStyle name="1 000,- Kč" xfId="7" xr:uid="{00000000-0005-0000-0000-000002000000}"/>
    <cellStyle name="1 000,- Sk" xfId="10" xr:uid="{00000000-0005-0000-0000-000003000000}"/>
    <cellStyle name="1000 Sk_fakturuj99" xfId="4" xr:uid="{00000000-0005-0000-0000-000004000000}"/>
    <cellStyle name="20 % – Zvýraznění1" xfId="8" xr:uid="{00000000-0005-0000-0000-000005000000}"/>
    <cellStyle name="20 % – Zvýraznění2" xfId="9" xr:uid="{00000000-0005-0000-0000-000006000000}"/>
    <cellStyle name="20 % – Zvýraznění3" xfId="3" xr:uid="{00000000-0005-0000-0000-000007000000}"/>
    <cellStyle name="20 % – Zvýraznění4" xfId="12" xr:uid="{00000000-0005-0000-0000-000008000000}"/>
    <cellStyle name="20 % – Zvýraznění5" xfId="13" xr:uid="{00000000-0005-0000-0000-000009000000}"/>
    <cellStyle name="20 % – Zvýraznění6" xfId="14" xr:uid="{00000000-0005-0000-0000-00000A000000}"/>
    <cellStyle name="40 % – Zvýraznění1" xfId="5" xr:uid="{00000000-0005-0000-0000-00000B000000}"/>
    <cellStyle name="40 % – Zvýraznění2" xfId="15" xr:uid="{00000000-0005-0000-0000-00000C000000}"/>
    <cellStyle name="40 % – Zvýraznění3" xfId="16" xr:uid="{00000000-0005-0000-0000-00000D000000}"/>
    <cellStyle name="40 % – Zvýraznění4" xfId="17" xr:uid="{00000000-0005-0000-0000-00000E000000}"/>
    <cellStyle name="40 % – Zvýraznění5" xfId="6" xr:uid="{00000000-0005-0000-0000-00000F000000}"/>
    <cellStyle name="40 % – Zvýraznění6" xfId="18" xr:uid="{00000000-0005-0000-0000-000010000000}"/>
    <cellStyle name="60 % – Zvýraznění1" xfId="19" xr:uid="{00000000-0005-0000-0000-000011000000}"/>
    <cellStyle name="60 % – Zvýraznění2" xfId="20" xr:uid="{00000000-0005-0000-0000-000012000000}"/>
    <cellStyle name="60 % – Zvýraznění3" xfId="21" xr:uid="{00000000-0005-0000-0000-000013000000}"/>
    <cellStyle name="60 % – Zvýraznění4" xfId="22" xr:uid="{00000000-0005-0000-0000-000014000000}"/>
    <cellStyle name="60 % – Zvýraznění5" xfId="23" xr:uid="{00000000-0005-0000-0000-000015000000}"/>
    <cellStyle name="60 % – Zvýraznění6" xfId="24" xr:uid="{00000000-0005-0000-0000-000016000000}"/>
    <cellStyle name="Celkem" xfId="25" xr:uid="{00000000-0005-0000-0000-000017000000}"/>
    <cellStyle name="data" xfId="26" xr:uid="{00000000-0005-0000-0000-000018000000}"/>
    <cellStyle name="Název" xfId="27" xr:uid="{00000000-0005-0000-0000-000019000000}"/>
    <cellStyle name="Normal" xfId="0" builtinId="0"/>
    <cellStyle name="normálne_fakturuj99" xfId="28" xr:uid="{00000000-0005-0000-0000-00001B000000}"/>
    <cellStyle name="normálne_KLs" xfId="1" xr:uid="{00000000-0005-0000-0000-00001C000000}"/>
    <cellStyle name="TEXT 1" xfId="29" xr:uid="{00000000-0005-0000-0000-00001D000000}"/>
    <cellStyle name="Text upozornění" xfId="30" xr:uid="{00000000-0005-0000-0000-00001E000000}"/>
    <cellStyle name="TEXT1" xfId="31" xr:uid="{00000000-0005-0000-0000-00001F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996666"/>
      <rgbColor rgb="009999FF"/>
      <rgbColor rgb="00993366"/>
      <rgbColor rgb="00FFFFC0"/>
      <rgbColor rgb="00CCFFFF"/>
      <rgbColor rgb="00660066"/>
      <rgbColor rgb="00FF8080"/>
      <rgbColor rgb="000066CC"/>
      <rgbColor rgb="00A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CCC"/>
      <rgbColor rgb="00FFCC99"/>
      <rgbColor rgb="003333CC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1210"/>
  <sheetViews>
    <sheetView showGridLines="0" tabSelected="1" zoomScaleNormal="100" workbookViewId="0">
      <pane xSplit="4" ySplit="10" topLeftCell="E11" activePane="bottomRight" state="frozen"/>
      <selection pane="topRight"/>
      <selection pane="bottomLeft"/>
      <selection pane="bottomRight" activeCell="I3" sqref="I3"/>
    </sheetView>
  </sheetViews>
  <sheetFormatPr defaultColWidth="9" defaultRowHeight="13.5"/>
  <cols>
    <col min="1" max="1" width="6.7109375" style="25" customWidth="1"/>
    <col min="2" max="2" width="3.7109375" style="26" customWidth="1"/>
    <col min="3" max="3" width="13" style="27" customWidth="1"/>
    <col min="4" max="4" width="50.7109375" style="28" customWidth="1"/>
    <col min="5" max="5" width="11.28515625" style="29" customWidth="1"/>
    <col min="6" max="6" width="5.85546875" style="30" customWidth="1"/>
    <col min="7" max="7" width="8.7109375" style="31" customWidth="1"/>
    <col min="8" max="10" width="9.7109375" style="31" customWidth="1"/>
    <col min="11" max="11" width="7.42578125" style="32" customWidth="1"/>
    <col min="12" max="12" width="8.28515625" style="32" customWidth="1"/>
    <col min="13" max="13" width="7.140625" style="29" customWidth="1"/>
    <col min="14" max="14" width="7" style="29" customWidth="1"/>
    <col min="15" max="15" width="3.5703125" style="30" customWidth="1"/>
    <col min="16" max="16" width="12.7109375" style="30" customWidth="1"/>
    <col min="17" max="19" width="11.28515625" style="29" customWidth="1"/>
    <col min="20" max="20" width="10.5703125" style="33" customWidth="1"/>
    <col min="21" max="21" width="10.28515625" style="33" customWidth="1"/>
    <col min="22" max="22" width="5.7109375" style="33" customWidth="1"/>
    <col min="23" max="23" width="9.140625" style="29" customWidth="1"/>
    <col min="24" max="25" width="11.85546875" style="34" customWidth="1"/>
    <col min="26" max="26" width="7.5703125" style="27" customWidth="1"/>
    <col min="27" max="27" width="12.7109375" style="27" customWidth="1"/>
    <col min="28" max="28" width="4.28515625" style="30" customWidth="1"/>
    <col min="29" max="30" width="2.7109375" style="30" customWidth="1"/>
    <col min="31" max="34" width="9.140625" style="35" customWidth="1"/>
    <col min="35" max="35" width="9.140625" style="4" customWidth="1"/>
    <col min="36" max="37" width="9.140625" style="4" hidden="1" customWidth="1"/>
    <col min="38" max="1024" width="9" style="36"/>
  </cols>
  <sheetData>
    <row r="1" spans="1:37" s="4" customFormat="1" ht="12.75" customHeight="1">
      <c r="A1" s="8" t="s">
        <v>68</v>
      </c>
      <c r="G1" s="5"/>
      <c r="I1" s="8" t="s">
        <v>69</v>
      </c>
      <c r="J1" s="5"/>
      <c r="K1" s="6"/>
      <c r="Q1" s="7"/>
      <c r="R1" s="7"/>
      <c r="S1" s="7"/>
      <c r="X1" s="34"/>
      <c r="Y1" s="34"/>
      <c r="Z1" s="52" t="s">
        <v>2</v>
      </c>
      <c r="AA1" s="52" t="s">
        <v>3</v>
      </c>
      <c r="AB1" s="1" t="s">
        <v>4</v>
      </c>
      <c r="AC1" s="1" t="s">
        <v>5</v>
      </c>
      <c r="AD1" s="1" t="s">
        <v>6</v>
      </c>
      <c r="AE1" s="53" t="s">
        <v>7</v>
      </c>
      <c r="AF1" s="54" t="s">
        <v>8</v>
      </c>
    </row>
    <row r="2" spans="1:37" s="4" customFormat="1" ht="12.75">
      <c r="A2" s="8" t="s">
        <v>70</v>
      </c>
      <c r="G2" s="5"/>
      <c r="H2" s="37"/>
      <c r="I2" s="8" t="s">
        <v>71</v>
      </c>
      <c r="J2" s="5"/>
      <c r="K2" s="6"/>
      <c r="Q2" s="7"/>
      <c r="R2" s="7"/>
      <c r="S2" s="7"/>
      <c r="X2" s="34"/>
      <c r="Y2" s="34"/>
      <c r="Z2" s="52" t="s">
        <v>9</v>
      </c>
      <c r="AA2" s="3" t="s">
        <v>10</v>
      </c>
      <c r="AB2" s="2" t="s">
        <v>11</v>
      </c>
      <c r="AC2" s="2"/>
      <c r="AD2" s="3"/>
      <c r="AE2" s="53">
        <v>1</v>
      </c>
      <c r="AF2" s="55">
        <v>123.5</v>
      </c>
    </row>
    <row r="3" spans="1:37" s="4" customFormat="1" ht="12.75">
      <c r="A3" s="8" t="s">
        <v>12</v>
      </c>
      <c r="G3" s="5"/>
      <c r="I3" s="8" t="s">
        <v>1931</v>
      </c>
      <c r="J3" s="5"/>
      <c r="K3" s="6"/>
      <c r="Q3" s="7"/>
      <c r="R3" s="7"/>
      <c r="S3" s="7"/>
      <c r="X3" s="34"/>
      <c r="Y3" s="34"/>
      <c r="Z3" s="52" t="s">
        <v>13</v>
      </c>
      <c r="AA3" s="3" t="s">
        <v>14</v>
      </c>
      <c r="AB3" s="2" t="s">
        <v>11</v>
      </c>
      <c r="AC3" s="2" t="s">
        <v>15</v>
      </c>
      <c r="AD3" s="3" t="s">
        <v>16</v>
      </c>
      <c r="AE3" s="53">
        <v>2</v>
      </c>
      <c r="AF3" s="56">
        <v>123.46</v>
      </c>
    </row>
    <row r="4" spans="1:37" s="4" customFormat="1" ht="12.75">
      <c r="Q4" s="7"/>
      <c r="R4" s="7"/>
      <c r="S4" s="7"/>
      <c r="X4" s="34"/>
      <c r="Y4" s="34"/>
      <c r="Z4" s="52" t="s">
        <v>17</v>
      </c>
      <c r="AA4" s="3" t="s">
        <v>18</v>
      </c>
      <c r="AB4" s="2" t="s">
        <v>11</v>
      </c>
      <c r="AC4" s="2"/>
      <c r="AD4" s="3"/>
      <c r="AE4" s="53">
        <v>3</v>
      </c>
      <c r="AF4" s="57">
        <v>123.45699999999999</v>
      </c>
    </row>
    <row r="5" spans="1:37" s="4" customFormat="1" ht="12.75">
      <c r="A5" s="8" t="s">
        <v>73</v>
      </c>
      <c r="Q5" s="7"/>
      <c r="R5" s="7"/>
      <c r="S5" s="7"/>
      <c r="X5" s="34"/>
      <c r="Y5" s="34"/>
      <c r="Z5" s="52" t="s">
        <v>19</v>
      </c>
      <c r="AA5" s="3" t="s">
        <v>14</v>
      </c>
      <c r="AB5" s="2" t="s">
        <v>11</v>
      </c>
      <c r="AC5" s="2" t="s">
        <v>15</v>
      </c>
      <c r="AD5" s="3" t="s">
        <v>16</v>
      </c>
      <c r="AE5" s="53">
        <v>4</v>
      </c>
      <c r="AF5" s="58">
        <v>123.4567</v>
      </c>
    </row>
    <row r="6" spans="1:37" s="4" customFormat="1" ht="12.75">
      <c r="A6" s="8" t="s">
        <v>74</v>
      </c>
      <c r="Q6" s="7"/>
      <c r="R6" s="7"/>
      <c r="S6" s="7"/>
      <c r="X6" s="34"/>
      <c r="Y6" s="34"/>
      <c r="Z6" s="37"/>
      <c r="AA6" s="37"/>
      <c r="AE6" s="53" t="s">
        <v>20</v>
      </c>
      <c r="AF6" s="56">
        <v>123.46</v>
      </c>
    </row>
    <row r="7" spans="1:37" s="4" customFormat="1" ht="12.75">
      <c r="A7" s="8"/>
      <c r="Q7" s="7"/>
      <c r="R7" s="7"/>
      <c r="S7" s="7"/>
      <c r="X7" s="34"/>
      <c r="Y7" s="34"/>
      <c r="Z7" s="37"/>
      <c r="AA7" s="37"/>
    </row>
    <row r="8" spans="1:37" s="4" customFormat="1">
      <c r="A8" s="4" t="s">
        <v>75</v>
      </c>
      <c r="B8" s="38"/>
      <c r="C8" s="39"/>
      <c r="D8" s="9" t="str">
        <f>CONCATENATE(AA2," ",AB2," ",AC2," ",AD2)</f>
        <v xml:space="preserve">Prehľad rozpočtových nákladov v EUR  </v>
      </c>
      <c r="E8" s="7"/>
      <c r="G8" s="5"/>
      <c r="H8" s="5"/>
      <c r="I8" s="5"/>
      <c r="J8" s="5"/>
      <c r="K8" s="6"/>
      <c r="L8" s="6"/>
      <c r="M8" s="7"/>
      <c r="N8" s="7"/>
      <c r="Q8" s="7"/>
      <c r="R8" s="7"/>
      <c r="S8" s="7"/>
      <c r="X8" s="34"/>
      <c r="Y8" s="34"/>
      <c r="Z8" s="37"/>
      <c r="AA8" s="37"/>
      <c r="AE8" s="30"/>
      <c r="AF8" s="30"/>
      <c r="AG8" s="30"/>
      <c r="AH8" s="30"/>
    </row>
    <row r="9" spans="1:37">
      <c r="A9" s="10" t="s">
        <v>21</v>
      </c>
      <c r="B9" s="10" t="s">
        <v>22</v>
      </c>
      <c r="C9" s="10" t="s">
        <v>23</v>
      </c>
      <c r="D9" s="10" t="s">
        <v>24</v>
      </c>
      <c r="E9" s="10" t="s">
        <v>25</v>
      </c>
      <c r="F9" s="10" t="s">
        <v>26</v>
      </c>
      <c r="G9" s="10" t="s">
        <v>27</v>
      </c>
      <c r="H9" s="10" t="s">
        <v>28</v>
      </c>
      <c r="I9" s="10" t="s">
        <v>29</v>
      </c>
      <c r="J9" s="10" t="s">
        <v>30</v>
      </c>
      <c r="K9" s="75" t="s">
        <v>31</v>
      </c>
      <c r="L9" s="75"/>
      <c r="M9" s="76" t="s">
        <v>32</v>
      </c>
      <c r="N9" s="76"/>
      <c r="O9" s="10" t="s">
        <v>1</v>
      </c>
      <c r="P9" s="41" t="s">
        <v>33</v>
      </c>
      <c r="Q9" s="10" t="s">
        <v>25</v>
      </c>
      <c r="R9" s="10" t="s">
        <v>25</v>
      </c>
      <c r="S9" s="41" t="s">
        <v>25</v>
      </c>
      <c r="T9" s="43" t="s">
        <v>34</v>
      </c>
      <c r="U9" s="44" t="s">
        <v>35</v>
      </c>
      <c r="V9" s="45" t="s">
        <v>36</v>
      </c>
      <c r="W9" s="10" t="s">
        <v>37</v>
      </c>
      <c r="X9" s="46" t="s">
        <v>23</v>
      </c>
      <c r="Y9" s="46" t="s">
        <v>23</v>
      </c>
      <c r="Z9" s="59" t="s">
        <v>38</v>
      </c>
      <c r="AA9" s="59" t="s">
        <v>39</v>
      </c>
      <c r="AB9" s="10" t="s">
        <v>36</v>
      </c>
      <c r="AC9" s="10" t="s">
        <v>40</v>
      </c>
      <c r="AD9" s="10" t="s">
        <v>41</v>
      </c>
      <c r="AE9" s="60" t="s">
        <v>42</v>
      </c>
      <c r="AF9" s="60" t="s">
        <v>43</v>
      </c>
      <c r="AG9" s="60" t="s">
        <v>25</v>
      </c>
      <c r="AH9" s="60" t="s">
        <v>44</v>
      </c>
      <c r="AJ9" s="4" t="s">
        <v>77</v>
      </c>
      <c r="AK9" s="4" t="s">
        <v>79</v>
      </c>
    </row>
    <row r="10" spans="1:37">
      <c r="A10" s="11" t="s">
        <v>45</v>
      </c>
      <c r="B10" s="11" t="s">
        <v>46</v>
      </c>
      <c r="C10" s="40"/>
      <c r="D10" s="11" t="s">
        <v>47</v>
      </c>
      <c r="E10" s="11" t="s">
        <v>48</v>
      </c>
      <c r="F10" s="11" t="s">
        <v>49</v>
      </c>
      <c r="G10" s="11" t="s">
        <v>50</v>
      </c>
      <c r="H10" s="11"/>
      <c r="I10" s="11" t="s">
        <v>51</v>
      </c>
      <c r="J10" s="11"/>
      <c r="K10" s="11" t="s">
        <v>27</v>
      </c>
      <c r="L10" s="11" t="s">
        <v>30</v>
      </c>
      <c r="M10" s="42" t="s">
        <v>27</v>
      </c>
      <c r="N10" s="11" t="s">
        <v>30</v>
      </c>
      <c r="O10" s="11" t="s">
        <v>52</v>
      </c>
      <c r="P10" s="42"/>
      <c r="Q10" s="11" t="s">
        <v>53</v>
      </c>
      <c r="R10" s="11" t="s">
        <v>54</v>
      </c>
      <c r="S10" s="42" t="s">
        <v>55</v>
      </c>
      <c r="T10" s="47" t="s">
        <v>56</v>
      </c>
      <c r="U10" s="48" t="s">
        <v>57</v>
      </c>
      <c r="V10" s="49" t="s">
        <v>58</v>
      </c>
      <c r="W10" s="50"/>
      <c r="X10" s="51" t="s">
        <v>59</v>
      </c>
      <c r="Y10" s="51"/>
      <c r="Z10" s="61" t="s">
        <v>60</v>
      </c>
      <c r="AA10" s="61" t="s">
        <v>45</v>
      </c>
      <c r="AB10" s="11" t="s">
        <v>61</v>
      </c>
      <c r="AC10" s="62"/>
      <c r="AD10" s="62"/>
      <c r="AE10" s="63"/>
      <c r="AF10" s="63"/>
      <c r="AG10" s="63"/>
      <c r="AH10" s="63"/>
      <c r="AJ10" s="4" t="s">
        <v>78</v>
      </c>
      <c r="AK10" s="4" t="s">
        <v>80</v>
      </c>
    </row>
    <row r="12" spans="1:37">
      <c r="D12" s="64" t="s">
        <v>81</v>
      </c>
    </row>
    <row r="13" spans="1:37">
      <c r="D13" s="64" t="s">
        <v>82</v>
      </c>
    </row>
    <row r="14" spans="1:37" ht="17.25" customHeight="1">
      <c r="A14" s="25">
        <v>1</v>
      </c>
      <c r="B14" s="26" t="s">
        <v>83</v>
      </c>
      <c r="C14" s="27" t="s">
        <v>84</v>
      </c>
      <c r="D14" s="28" t="s">
        <v>85</v>
      </c>
      <c r="E14" s="29">
        <v>240</v>
      </c>
      <c r="F14" s="30" t="s">
        <v>86</v>
      </c>
      <c r="P14" s="30" t="s">
        <v>87</v>
      </c>
      <c r="V14" s="33" t="s">
        <v>67</v>
      </c>
      <c r="X14" s="65" t="s">
        <v>88</v>
      </c>
      <c r="Y14" s="65" t="s">
        <v>84</v>
      </c>
      <c r="Z14" s="27" t="s">
        <v>89</v>
      </c>
      <c r="AJ14" s="4" t="s">
        <v>90</v>
      </c>
      <c r="AK14" s="4" t="s">
        <v>91</v>
      </c>
    </row>
    <row r="15" spans="1:37">
      <c r="D15" s="66" t="s">
        <v>92</v>
      </c>
      <c r="E15" s="67"/>
      <c r="F15" s="68"/>
      <c r="G15" s="69"/>
      <c r="H15" s="69"/>
      <c r="I15" s="69"/>
      <c r="J15" s="69"/>
      <c r="K15" s="70"/>
      <c r="L15" s="70"/>
      <c r="M15" s="67"/>
      <c r="N15" s="67"/>
      <c r="O15" s="68"/>
      <c r="P15" s="68"/>
      <c r="Q15" s="67"/>
      <c r="R15" s="67"/>
      <c r="S15" s="67"/>
      <c r="T15" s="71"/>
      <c r="U15" s="71"/>
      <c r="V15" s="71" t="s">
        <v>0</v>
      </c>
      <c r="W15" s="67"/>
      <c r="X15" s="72"/>
    </row>
    <row r="16" spans="1:37">
      <c r="A16" s="25">
        <v>2</v>
      </c>
      <c r="B16" s="26" t="s">
        <v>93</v>
      </c>
      <c r="C16" s="27" t="s">
        <v>94</v>
      </c>
      <c r="D16" s="28" t="s">
        <v>95</v>
      </c>
      <c r="E16" s="29">
        <v>11.401999999999999</v>
      </c>
      <c r="F16" s="30" t="s">
        <v>96</v>
      </c>
      <c r="P16" s="30" t="s">
        <v>87</v>
      </c>
      <c r="V16" s="33" t="s">
        <v>67</v>
      </c>
      <c r="X16" s="65" t="s">
        <v>97</v>
      </c>
      <c r="Y16" s="65" t="s">
        <v>94</v>
      </c>
      <c r="Z16" s="27" t="s">
        <v>98</v>
      </c>
      <c r="AJ16" s="4" t="s">
        <v>90</v>
      </c>
      <c r="AK16" s="4" t="s">
        <v>91</v>
      </c>
    </row>
    <row r="17" spans="1:37">
      <c r="D17" s="66" t="s">
        <v>99</v>
      </c>
      <c r="E17" s="67"/>
      <c r="F17" s="68"/>
      <c r="G17" s="69"/>
      <c r="H17" s="69"/>
      <c r="I17" s="69"/>
      <c r="J17" s="69"/>
      <c r="K17" s="70"/>
      <c r="L17" s="70"/>
      <c r="M17" s="67"/>
      <c r="N17" s="67"/>
      <c r="O17" s="68"/>
      <c r="P17" s="68"/>
      <c r="Q17" s="67"/>
      <c r="R17" s="67"/>
      <c r="S17" s="67"/>
      <c r="T17" s="71"/>
      <c r="U17" s="71"/>
      <c r="V17" s="71" t="s">
        <v>0</v>
      </c>
      <c r="W17" s="67"/>
      <c r="X17" s="72"/>
    </row>
    <row r="18" spans="1:37">
      <c r="A18" s="25">
        <v>3</v>
      </c>
      <c r="B18" s="26" t="s">
        <v>100</v>
      </c>
      <c r="C18" s="27" t="s">
        <v>101</v>
      </c>
      <c r="D18" s="28" t="s">
        <v>102</v>
      </c>
      <c r="E18" s="29">
        <v>0.75</v>
      </c>
      <c r="F18" s="30" t="s">
        <v>96</v>
      </c>
      <c r="P18" s="30" t="s">
        <v>87</v>
      </c>
      <c r="V18" s="33" t="s">
        <v>67</v>
      </c>
      <c r="X18" s="65" t="s">
        <v>103</v>
      </c>
      <c r="Y18" s="65" t="s">
        <v>101</v>
      </c>
      <c r="Z18" s="27" t="s">
        <v>98</v>
      </c>
      <c r="AJ18" s="4" t="s">
        <v>90</v>
      </c>
      <c r="AK18" s="4" t="s">
        <v>91</v>
      </c>
    </row>
    <row r="19" spans="1:37">
      <c r="D19" s="66" t="s">
        <v>104</v>
      </c>
      <c r="E19" s="67"/>
      <c r="F19" s="68"/>
      <c r="G19" s="69"/>
      <c r="H19" s="69"/>
      <c r="I19" s="69"/>
      <c r="J19" s="69"/>
      <c r="K19" s="70"/>
      <c r="L19" s="70"/>
      <c r="M19" s="67"/>
      <c r="N19" s="67"/>
      <c r="O19" s="68"/>
      <c r="P19" s="68"/>
      <c r="Q19" s="67"/>
      <c r="R19" s="67"/>
      <c r="S19" s="67"/>
      <c r="T19" s="71"/>
      <c r="U19" s="71"/>
      <c r="V19" s="71" t="s">
        <v>0</v>
      </c>
      <c r="W19" s="67"/>
      <c r="X19" s="72"/>
    </row>
    <row r="20" spans="1:37">
      <c r="A20" s="25">
        <v>4</v>
      </c>
      <c r="B20" s="26" t="s">
        <v>93</v>
      </c>
      <c r="C20" s="27" t="s">
        <v>105</v>
      </c>
      <c r="D20" s="28" t="s">
        <v>106</v>
      </c>
      <c r="E20" s="29">
        <v>4.3840000000000003</v>
      </c>
      <c r="F20" s="30" t="s">
        <v>96</v>
      </c>
      <c r="P20" s="30" t="s">
        <v>87</v>
      </c>
      <c r="V20" s="33" t="s">
        <v>67</v>
      </c>
      <c r="X20" s="65" t="s">
        <v>107</v>
      </c>
      <c r="Y20" s="65" t="s">
        <v>105</v>
      </c>
      <c r="Z20" s="27" t="s">
        <v>98</v>
      </c>
      <c r="AJ20" s="4" t="s">
        <v>90</v>
      </c>
      <c r="AK20" s="4" t="s">
        <v>91</v>
      </c>
    </row>
    <row r="21" spans="1:37">
      <c r="D21" s="66" t="s">
        <v>108</v>
      </c>
      <c r="E21" s="67"/>
      <c r="F21" s="68"/>
      <c r="G21" s="69"/>
      <c r="H21" s="69"/>
      <c r="I21" s="69"/>
      <c r="J21" s="69"/>
      <c r="K21" s="70"/>
      <c r="L21" s="70"/>
      <c r="M21" s="67"/>
      <c r="N21" s="67"/>
      <c r="O21" s="68"/>
      <c r="P21" s="68"/>
      <c r="Q21" s="67"/>
      <c r="R21" s="67"/>
      <c r="S21" s="67"/>
      <c r="T21" s="71"/>
      <c r="U21" s="71"/>
      <c r="V21" s="71" t="s">
        <v>0</v>
      </c>
      <c r="W21" s="67"/>
      <c r="X21" s="72"/>
    </row>
    <row r="22" spans="1:37">
      <c r="D22" s="66" t="s">
        <v>109</v>
      </c>
      <c r="E22" s="67"/>
      <c r="F22" s="68"/>
      <c r="G22" s="69"/>
      <c r="H22" s="69"/>
      <c r="I22" s="69"/>
      <c r="J22" s="69"/>
      <c r="K22" s="70"/>
      <c r="L22" s="70"/>
      <c r="M22" s="67"/>
      <c r="N22" s="67"/>
      <c r="O22" s="68"/>
      <c r="P22" s="68"/>
      <c r="Q22" s="67"/>
      <c r="R22" s="67"/>
      <c r="S22" s="67"/>
      <c r="T22" s="71"/>
      <c r="U22" s="71"/>
      <c r="V22" s="71" t="s">
        <v>0</v>
      </c>
      <c r="W22" s="67"/>
      <c r="X22" s="72"/>
    </row>
    <row r="23" spans="1:37">
      <c r="D23" s="66" t="s">
        <v>110</v>
      </c>
      <c r="E23" s="67"/>
      <c r="F23" s="68"/>
      <c r="G23" s="69"/>
      <c r="H23" s="69"/>
      <c r="I23" s="69"/>
      <c r="J23" s="69"/>
      <c r="K23" s="70"/>
      <c r="L23" s="70"/>
      <c r="M23" s="67"/>
      <c r="N23" s="67"/>
      <c r="O23" s="68"/>
      <c r="P23" s="68"/>
      <c r="Q23" s="67"/>
      <c r="R23" s="67"/>
      <c r="S23" s="67"/>
      <c r="T23" s="71"/>
      <c r="U23" s="71"/>
      <c r="V23" s="71" t="s">
        <v>0</v>
      </c>
      <c r="W23" s="67"/>
      <c r="X23" s="72"/>
    </row>
    <row r="24" spans="1:37">
      <c r="A24" s="25">
        <v>5</v>
      </c>
      <c r="B24" s="26" t="s">
        <v>93</v>
      </c>
      <c r="C24" s="27" t="s">
        <v>111</v>
      </c>
      <c r="D24" s="28" t="s">
        <v>112</v>
      </c>
      <c r="E24" s="29">
        <v>54.18</v>
      </c>
      <c r="F24" s="30" t="s">
        <v>96</v>
      </c>
      <c r="P24" s="30" t="s">
        <v>87</v>
      </c>
      <c r="V24" s="33" t="s">
        <v>67</v>
      </c>
      <c r="X24" s="65" t="s">
        <v>113</v>
      </c>
      <c r="Y24" s="65" t="s">
        <v>111</v>
      </c>
      <c r="Z24" s="27" t="s">
        <v>98</v>
      </c>
      <c r="AJ24" s="4" t="s">
        <v>90</v>
      </c>
      <c r="AK24" s="4" t="s">
        <v>91</v>
      </c>
    </row>
    <row r="25" spans="1:37">
      <c r="D25" s="66" t="s">
        <v>114</v>
      </c>
      <c r="E25" s="67"/>
      <c r="F25" s="68"/>
      <c r="G25" s="69"/>
      <c r="H25" s="69"/>
      <c r="I25" s="69"/>
      <c r="J25" s="69"/>
      <c r="K25" s="70"/>
      <c r="L25" s="70"/>
      <c r="M25" s="67"/>
      <c r="N25" s="67"/>
      <c r="O25" s="68"/>
      <c r="P25" s="68"/>
      <c r="Q25" s="67"/>
      <c r="R25" s="67"/>
      <c r="S25" s="67"/>
      <c r="T25" s="71"/>
      <c r="U25" s="71"/>
      <c r="V25" s="71" t="s">
        <v>0</v>
      </c>
      <c r="W25" s="67"/>
      <c r="X25" s="72"/>
    </row>
    <row r="26" spans="1:37">
      <c r="A26" s="25">
        <v>6</v>
      </c>
      <c r="B26" s="26" t="s">
        <v>100</v>
      </c>
      <c r="C26" s="27" t="s">
        <v>115</v>
      </c>
      <c r="D26" s="28" t="s">
        <v>116</v>
      </c>
      <c r="E26" s="29">
        <v>7.9269999999999996</v>
      </c>
      <c r="F26" s="30" t="s">
        <v>96</v>
      </c>
      <c r="P26" s="30" t="s">
        <v>87</v>
      </c>
      <c r="V26" s="33" t="s">
        <v>67</v>
      </c>
      <c r="X26" s="65" t="s">
        <v>117</v>
      </c>
      <c r="Y26" s="65" t="s">
        <v>115</v>
      </c>
      <c r="Z26" s="27" t="s">
        <v>98</v>
      </c>
      <c r="AJ26" s="4" t="s">
        <v>90</v>
      </c>
      <c r="AK26" s="4" t="s">
        <v>91</v>
      </c>
    </row>
    <row r="27" spans="1:37">
      <c r="D27" s="66" t="s">
        <v>118</v>
      </c>
      <c r="E27" s="67"/>
      <c r="F27" s="68"/>
      <c r="G27" s="69"/>
      <c r="H27" s="69"/>
      <c r="I27" s="69"/>
      <c r="J27" s="69"/>
      <c r="K27" s="70"/>
      <c r="L27" s="70"/>
      <c r="M27" s="67"/>
      <c r="N27" s="67"/>
      <c r="O27" s="68"/>
      <c r="P27" s="68"/>
      <c r="Q27" s="67"/>
      <c r="R27" s="67"/>
      <c r="S27" s="67"/>
      <c r="T27" s="71"/>
      <c r="U27" s="71"/>
      <c r="V27" s="71" t="s">
        <v>0</v>
      </c>
      <c r="W27" s="67"/>
      <c r="X27" s="72"/>
    </row>
    <row r="28" spans="1:37">
      <c r="A28" s="25">
        <v>7</v>
      </c>
      <c r="B28" s="26" t="s">
        <v>93</v>
      </c>
      <c r="C28" s="27" t="s">
        <v>119</v>
      </c>
      <c r="D28" s="28" t="s">
        <v>120</v>
      </c>
      <c r="E28" s="29">
        <v>78.762</v>
      </c>
      <c r="F28" s="30" t="s">
        <v>96</v>
      </c>
      <c r="P28" s="30" t="s">
        <v>87</v>
      </c>
      <c r="V28" s="33" t="s">
        <v>67</v>
      </c>
      <c r="X28" s="65" t="s">
        <v>121</v>
      </c>
      <c r="Y28" s="65" t="s">
        <v>119</v>
      </c>
      <c r="Z28" s="27" t="s">
        <v>122</v>
      </c>
      <c r="AJ28" s="4" t="s">
        <v>90</v>
      </c>
      <c r="AK28" s="4" t="s">
        <v>91</v>
      </c>
    </row>
    <row r="29" spans="1:37">
      <c r="D29" s="73" t="s">
        <v>123</v>
      </c>
      <c r="E29" s="67"/>
      <c r="F29" s="68"/>
      <c r="G29" s="69"/>
      <c r="H29" s="69"/>
      <c r="I29" s="69"/>
      <c r="J29" s="69"/>
      <c r="K29" s="70"/>
      <c r="L29" s="70"/>
      <c r="M29" s="67"/>
      <c r="N29" s="67"/>
      <c r="O29" s="68"/>
      <c r="P29" s="68"/>
      <c r="Q29" s="67"/>
      <c r="R29" s="67"/>
      <c r="S29" s="67"/>
      <c r="T29" s="71"/>
      <c r="U29" s="71"/>
      <c r="V29" s="71" t="s">
        <v>0</v>
      </c>
      <c r="W29" s="67"/>
      <c r="X29" s="72"/>
    </row>
    <row r="30" spans="1:37">
      <c r="A30" s="25">
        <v>8</v>
      </c>
      <c r="B30" s="26" t="s">
        <v>100</v>
      </c>
      <c r="C30" s="27" t="s">
        <v>124</v>
      </c>
      <c r="D30" s="28" t="s">
        <v>125</v>
      </c>
      <c r="E30" s="29">
        <v>7.9269999999999996</v>
      </c>
      <c r="F30" s="30" t="s">
        <v>96</v>
      </c>
      <c r="P30" s="30" t="s">
        <v>87</v>
      </c>
      <c r="V30" s="33" t="s">
        <v>67</v>
      </c>
      <c r="X30" s="65" t="s">
        <v>126</v>
      </c>
      <c r="Y30" s="65" t="s">
        <v>124</v>
      </c>
      <c r="Z30" s="27" t="s">
        <v>122</v>
      </c>
      <c r="AJ30" s="4" t="s">
        <v>90</v>
      </c>
      <c r="AK30" s="4" t="s">
        <v>91</v>
      </c>
    </row>
    <row r="31" spans="1:37">
      <c r="D31" s="66" t="s">
        <v>118</v>
      </c>
      <c r="E31" s="67"/>
      <c r="F31" s="68"/>
      <c r="G31" s="69"/>
      <c r="H31" s="69"/>
      <c r="I31" s="69"/>
      <c r="J31" s="69"/>
      <c r="K31" s="70"/>
      <c r="L31" s="70"/>
      <c r="M31" s="67"/>
      <c r="N31" s="67"/>
      <c r="O31" s="68"/>
      <c r="P31" s="68"/>
      <c r="Q31" s="67"/>
      <c r="R31" s="67"/>
      <c r="S31" s="67"/>
      <c r="T31" s="71"/>
      <c r="U31" s="71"/>
      <c r="V31" s="71" t="s">
        <v>0</v>
      </c>
      <c r="W31" s="67"/>
      <c r="X31" s="72"/>
    </row>
    <row r="32" spans="1:37">
      <c r="A32" s="25">
        <v>9</v>
      </c>
      <c r="B32" s="26" t="s">
        <v>127</v>
      </c>
      <c r="C32" s="27" t="s">
        <v>128</v>
      </c>
      <c r="D32" s="28" t="s">
        <v>129</v>
      </c>
      <c r="E32" s="29">
        <v>120</v>
      </c>
      <c r="F32" s="30" t="s">
        <v>96</v>
      </c>
      <c r="P32" s="30" t="s">
        <v>87</v>
      </c>
      <c r="V32" s="33" t="s">
        <v>67</v>
      </c>
      <c r="X32" s="65" t="s">
        <v>130</v>
      </c>
      <c r="Y32" s="65" t="s">
        <v>128</v>
      </c>
      <c r="Z32" s="27" t="s">
        <v>122</v>
      </c>
      <c r="AJ32" s="4" t="s">
        <v>90</v>
      </c>
      <c r="AK32" s="4" t="s">
        <v>91</v>
      </c>
    </row>
    <row r="33" spans="1:37">
      <c r="D33" s="66" t="s">
        <v>131</v>
      </c>
      <c r="E33" s="67"/>
      <c r="F33" s="68"/>
      <c r="G33" s="69"/>
      <c r="H33" s="69"/>
      <c r="I33" s="69"/>
      <c r="J33" s="69"/>
      <c r="K33" s="70"/>
      <c r="L33" s="70"/>
      <c r="M33" s="67"/>
      <c r="N33" s="67"/>
      <c r="O33" s="68"/>
      <c r="P33" s="68"/>
      <c r="Q33" s="67"/>
      <c r="R33" s="67"/>
      <c r="S33" s="67"/>
      <c r="T33" s="71"/>
      <c r="U33" s="71"/>
      <c r="V33" s="71" t="s">
        <v>0</v>
      </c>
      <c r="W33" s="67"/>
      <c r="X33" s="72"/>
    </row>
    <row r="34" spans="1:37">
      <c r="A34" s="25">
        <v>10</v>
      </c>
      <c r="B34" s="26" t="s">
        <v>93</v>
      </c>
      <c r="C34" s="27" t="s">
        <v>132</v>
      </c>
      <c r="D34" s="28" t="s">
        <v>133</v>
      </c>
      <c r="E34" s="29">
        <v>60</v>
      </c>
      <c r="F34" s="30" t="s">
        <v>96</v>
      </c>
      <c r="P34" s="30" t="s">
        <v>87</v>
      </c>
      <c r="V34" s="33" t="s">
        <v>67</v>
      </c>
      <c r="X34" s="65" t="s">
        <v>134</v>
      </c>
      <c r="Y34" s="65" t="s">
        <v>132</v>
      </c>
      <c r="Z34" s="27" t="s">
        <v>98</v>
      </c>
      <c r="AJ34" s="4" t="s">
        <v>90</v>
      </c>
      <c r="AK34" s="4" t="s">
        <v>91</v>
      </c>
    </row>
    <row r="35" spans="1:37">
      <c r="D35" s="66" t="s">
        <v>135</v>
      </c>
      <c r="E35" s="67"/>
      <c r="F35" s="68"/>
      <c r="G35" s="69"/>
      <c r="H35" s="69"/>
      <c r="I35" s="69"/>
      <c r="J35" s="69"/>
      <c r="K35" s="70"/>
      <c r="L35" s="70"/>
      <c r="M35" s="67"/>
      <c r="N35" s="67"/>
      <c r="O35" s="68"/>
      <c r="P35" s="68"/>
      <c r="Q35" s="67"/>
      <c r="R35" s="67"/>
      <c r="S35" s="67"/>
      <c r="T35" s="71"/>
      <c r="U35" s="71"/>
      <c r="V35" s="71" t="s">
        <v>0</v>
      </c>
      <c r="W35" s="67"/>
      <c r="X35" s="72"/>
    </row>
    <row r="36" spans="1:37">
      <c r="A36" s="25">
        <v>11</v>
      </c>
      <c r="B36" s="26" t="s">
        <v>93</v>
      </c>
      <c r="C36" s="27" t="s">
        <v>136</v>
      </c>
      <c r="D36" s="28" t="s">
        <v>137</v>
      </c>
      <c r="E36" s="29">
        <v>60</v>
      </c>
      <c r="F36" s="30" t="s">
        <v>96</v>
      </c>
      <c r="P36" s="30" t="s">
        <v>87</v>
      </c>
      <c r="V36" s="33" t="s">
        <v>67</v>
      </c>
      <c r="X36" s="65" t="s">
        <v>138</v>
      </c>
      <c r="Y36" s="65" t="s">
        <v>136</v>
      </c>
      <c r="Z36" s="27" t="s">
        <v>98</v>
      </c>
      <c r="AJ36" s="4" t="s">
        <v>90</v>
      </c>
      <c r="AK36" s="4" t="s">
        <v>91</v>
      </c>
    </row>
    <row r="37" spans="1:37">
      <c r="D37" s="66" t="s">
        <v>139</v>
      </c>
      <c r="E37" s="67"/>
      <c r="F37" s="68"/>
      <c r="G37" s="69"/>
      <c r="H37" s="69"/>
      <c r="I37" s="69"/>
      <c r="J37" s="69"/>
      <c r="K37" s="70"/>
      <c r="L37" s="70"/>
      <c r="M37" s="67"/>
      <c r="N37" s="67"/>
      <c r="O37" s="68"/>
      <c r="P37" s="68"/>
      <c r="Q37" s="67"/>
      <c r="R37" s="67"/>
      <c r="S37" s="67"/>
      <c r="T37" s="71"/>
      <c r="U37" s="71"/>
      <c r="V37" s="71" t="s">
        <v>0</v>
      </c>
      <c r="W37" s="67"/>
      <c r="X37" s="72"/>
    </row>
    <row r="38" spans="1:37">
      <c r="D38" s="66" t="s">
        <v>140</v>
      </c>
      <c r="E38" s="67"/>
      <c r="F38" s="68"/>
      <c r="G38" s="69"/>
      <c r="H38" s="69"/>
      <c r="I38" s="69"/>
      <c r="J38" s="69"/>
      <c r="K38" s="70"/>
      <c r="L38" s="70"/>
      <c r="M38" s="67"/>
      <c r="N38" s="67"/>
      <c r="O38" s="68"/>
      <c r="P38" s="68"/>
      <c r="Q38" s="67"/>
      <c r="R38" s="67"/>
      <c r="S38" s="67"/>
      <c r="T38" s="71"/>
      <c r="U38" s="71"/>
      <c r="V38" s="71" t="s">
        <v>0</v>
      </c>
      <c r="W38" s="67"/>
      <c r="X38" s="72"/>
    </row>
    <row r="39" spans="1:37">
      <c r="D39" s="74" t="s">
        <v>141</v>
      </c>
      <c r="E39" s="31"/>
    </row>
    <row r="40" spans="1:37">
      <c r="D40" s="64" t="s">
        <v>142</v>
      </c>
    </row>
    <row r="41" spans="1:37">
      <c r="A41" s="25">
        <v>12</v>
      </c>
      <c r="B41" s="26" t="s">
        <v>143</v>
      </c>
      <c r="C41" s="27" t="s">
        <v>144</v>
      </c>
      <c r="D41" s="28" t="s">
        <v>145</v>
      </c>
      <c r="E41" s="29">
        <v>0.621</v>
      </c>
      <c r="F41" s="30" t="s">
        <v>96</v>
      </c>
      <c r="P41" s="30" t="s">
        <v>146</v>
      </c>
      <c r="V41" s="33" t="s">
        <v>67</v>
      </c>
      <c r="X41" s="65" t="s">
        <v>147</v>
      </c>
      <c r="Y41" s="65" t="s">
        <v>144</v>
      </c>
      <c r="Z41" s="27" t="s">
        <v>148</v>
      </c>
      <c r="AJ41" s="4" t="s">
        <v>90</v>
      </c>
      <c r="AK41" s="4" t="s">
        <v>91</v>
      </c>
    </row>
    <row r="42" spans="1:37">
      <c r="D42" s="73" t="s">
        <v>149</v>
      </c>
      <c r="E42" s="67"/>
      <c r="F42" s="68"/>
      <c r="G42" s="69"/>
      <c r="H42" s="69"/>
      <c r="I42" s="69"/>
      <c r="J42" s="69"/>
      <c r="K42" s="70"/>
      <c r="L42" s="70"/>
      <c r="M42" s="67"/>
      <c r="N42" s="67"/>
      <c r="O42" s="68"/>
      <c r="P42" s="68"/>
      <c r="Q42" s="67"/>
      <c r="R42" s="67"/>
      <c r="S42" s="67"/>
      <c r="T42" s="71"/>
      <c r="U42" s="71"/>
      <c r="V42" s="71" t="s">
        <v>0</v>
      </c>
      <c r="W42" s="67"/>
      <c r="X42" s="72"/>
    </row>
    <row r="43" spans="1:37">
      <c r="A43" s="25">
        <v>13</v>
      </c>
      <c r="B43" s="26" t="s">
        <v>150</v>
      </c>
      <c r="C43" s="27" t="s">
        <v>151</v>
      </c>
      <c r="D43" s="28" t="s">
        <v>152</v>
      </c>
      <c r="E43" s="29">
        <v>1.1970000000000001</v>
      </c>
      <c r="F43" s="30" t="s">
        <v>96</v>
      </c>
      <c r="P43" s="30" t="s">
        <v>146</v>
      </c>
      <c r="V43" s="33" t="s">
        <v>67</v>
      </c>
      <c r="X43" s="65" t="s">
        <v>153</v>
      </c>
      <c r="Y43" s="65" t="s">
        <v>151</v>
      </c>
      <c r="Z43" s="27" t="s">
        <v>154</v>
      </c>
      <c r="AJ43" s="4" t="s">
        <v>90</v>
      </c>
      <c r="AK43" s="4" t="s">
        <v>91</v>
      </c>
    </row>
    <row r="44" spans="1:37">
      <c r="D44" s="66" t="s">
        <v>155</v>
      </c>
      <c r="E44" s="67"/>
      <c r="F44" s="68"/>
      <c r="G44" s="69"/>
      <c r="H44" s="69"/>
      <c r="I44" s="69"/>
      <c r="J44" s="69"/>
      <c r="K44" s="70"/>
      <c r="L44" s="70"/>
      <c r="M44" s="67"/>
      <c r="N44" s="67"/>
      <c r="O44" s="68"/>
      <c r="P44" s="68"/>
      <c r="Q44" s="67"/>
      <c r="R44" s="67"/>
      <c r="S44" s="67"/>
      <c r="T44" s="71"/>
      <c r="U44" s="71"/>
      <c r="V44" s="71" t="s">
        <v>0</v>
      </c>
      <c r="W44" s="67"/>
      <c r="X44" s="72"/>
    </row>
    <row r="45" spans="1:37">
      <c r="A45" s="25">
        <v>14</v>
      </c>
      <c r="B45" s="26" t="s">
        <v>156</v>
      </c>
      <c r="C45" s="27" t="s">
        <v>157</v>
      </c>
      <c r="D45" s="28" t="s">
        <v>158</v>
      </c>
      <c r="E45" s="29">
        <v>3.5270000000000001</v>
      </c>
      <c r="F45" s="30" t="s">
        <v>96</v>
      </c>
      <c r="P45" s="30" t="s">
        <v>146</v>
      </c>
      <c r="V45" s="33" t="s">
        <v>67</v>
      </c>
      <c r="X45" s="65" t="s">
        <v>159</v>
      </c>
      <c r="Y45" s="65" t="s">
        <v>157</v>
      </c>
      <c r="Z45" s="27" t="s">
        <v>160</v>
      </c>
      <c r="AJ45" s="4" t="s">
        <v>90</v>
      </c>
      <c r="AK45" s="4" t="s">
        <v>91</v>
      </c>
    </row>
    <row r="46" spans="1:37">
      <c r="D46" s="66" t="s">
        <v>161</v>
      </c>
      <c r="E46" s="67"/>
      <c r="F46" s="68"/>
      <c r="G46" s="69"/>
      <c r="H46" s="69"/>
      <c r="I46" s="69"/>
      <c r="J46" s="69"/>
      <c r="K46" s="70"/>
      <c r="L46" s="70"/>
      <c r="M46" s="67"/>
      <c r="N46" s="67"/>
      <c r="O46" s="68"/>
      <c r="P46" s="68"/>
      <c r="Q46" s="67"/>
      <c r="R46" s="67"/>
      <c r="S46" s="67"/>
      <c r="T46" s="71"/>
      <c r="U46" s="71"/>
      <c r="V46" s="71" t="s">
        <v>0</v>
      </c>
      <c r="W46" s="67"/>
      <c r="X46" s="72"/>
    </row>
    <row r="47" spans="1:37">
      <c r="D47" s="66" t="s">
        <v>162</v>
      </c>
      <c r="E47" s="67"/>
      <c r="F47" s="68"/>
      <c r="G47" s="69"/>
      <c r="H47" s="69"/>
      <c r="I47" s="69"/>
      <c r="J47" s="69"/>
      <c r="K47" s="70"/>
      <c r="L47" s="70"/>
      <c r="M47" s="67"/>
      <c r="N47" s="67"/>
      <c r="O47" s="68"/>
      <c r="P47" s="68"/>
      <c r="Q47" s="67"/>
      <c r="R47" s="67"/>
      <c r="S47" s="67"/>
      <c r="T47" s="71"/>
      <c r="U47" s="71"/>
      <c r="V47" s="71" t="s">
        <v>0</v>
      </c>
      <c r="W47" s="67"/>
      <c r="X47" s="72"/>
    </row>
    <row r="48" spans="1:37">
      <c r="A48" s="25">
        <v>15</v>
      </c>
      <c r="B48" s="26" t="s">
        <v>150</v>
      </c>
      <c r="C48" s="27" t="s">
        <v>163</v>
      </c>
      <c r="D48" s="28" t="s">
        <v>164</v>
      </c>
      <c r="E48" s="29">
        <v>1.4870000000000001</v>
      </c>
      <c r="F48" s="30" t="s">
        <v>86</v>
      </c>
      <c r="P48" s="30" t="s">
        <v>146</v>
      </c>
      <c r="V48" s="33" t="s">
        <v>67</v>
      </c>
      <c r="X48" s="65" t="s">
        <v>165</v>
      </c>
      <c r="Y48" s="65" t="s">
        <v>163</v>
      </c>
      <c r="Z48" s="27" t="s">
        <v>154</v>
      </c>
      <c r="AJ48" s="4" t="s">
        <v>90</v>
      </c>
      <c r="AK48" s="4" t="s">
        <v>91</v>
      </c>
    </row>
    <row r="49" spans="1:37">
      <c r="D49" s="66" t="s">
        <v>166</v>
      </c>
      <c r="E49" s="67"/>
      <c r="F49" s="68"/>
      <c r="G49" s="69"/>
      <c r="H49" s="69"/>
      <c r="I49" s="69"/>
      <c r="J49" s="69"/>
      <c r="K49" s="70"/>
      <c r="L49" s="70"/>
      <c r="M49" s="67"/>
      <c r="N49" s="67"/>
      <c r="O49" s="68"/>
      <c r="P49" s="68"/>
      <c r="Q49" s="67"/>
      <c r="R49" s="67"/>
      <c r="S49" s="67"/>
      <c r="T49" s="71"/>
      <c r="U49" s="71"/>
      <c r="V49" s="71" t="s">
        <v>0</v>
      </c>
      <c r="W49" s="67"/>
      <c r="X49" s="72"/>
    </row>
    <row r="50" spans="1:37">
      <c r="A50" s="25">
        <v>16</v>
      </c>
      <c r="B50" s="26" t="s">
        <v>150</v>
      </c>
      <c r="C50" s="27" t="s">
        <v>167</v>
      </c>
      <c r="D50" s="28" t="s">
        <v>168</v>
      </c>
      <c r="E50" s="29">
        <v>1.4870000000000001</v>
      </c>
      <c r="F50" s="30" t="s">
        <v>86</v>
      </c>
      <c r="P50" s="30" t="s">
        <v>146</v>
      </c>
      <c r="V50" s="33" t="s">
        <v>67</v>
      </c>
      <c r="X50" s="65" t="s">
        <v>169</v>
      </c>
      <c r="Y50" s="65" t="s">
        <v>167</v>
      </c>
      <c r="Z50" s="27" t="s">
        <v>154</v>
      </c>
      <c r="AJ50" s="4" t="s">
        <v>90</v>
      </c>
      <c r="AK50" s="4" t="s">
        <v>91</v>
      </c>
    </row>
    <row r="51" spans="1:37">
      <c r="A51" s="25">
        <v>17</v>
      </c>
      <c r="B51" s="26" t="s">
        <v>170</v>
      </c>
      <c r="C51" s="27" t="s">
        <v>171</v>
      </c>
      <c r="D51" s="28" t="s">
        <v>172</v>
      </c>
      <c r="E51" s="29">
        <v>0.152</v>
      </c>
      <c r="F51" s="30" t="s">
        <v>173</v>
      </c>
      <c r="P51" s="30" t="s">
        <v>146</v>
      </c>
      <c r="V51" s="33" t="s">
        <v>67</v>
      </c>
      <c r="X51" s="65" t="s">
        <v>174</v>
      </c>
      <c r="Y51" s="65" t="s">
        <v>171</v>
      </c>
      <c r="Z51" s="27" t="s">
        <v>160</v>
      </c>
      <c r="AJ51" s="4" t="s">
        <v>90</v>
      </c>
      <c r="AK51" s="4" t="s">
        <v>91</v>
      </c>
    </row>
    <row r="52" spans="1:37">
      <c r="D52" s="66" t="s">
        <v>175</v>
      </c>
      <c r="E52" s="67"/>
      <c r="F52" s="68"/>
      <c r="G52" s="69"/>
      <c r="H52" s="69"/>
      <c r="I52" s="69"/>
      <c r="J52" s="69"/>
      <c r="K52" s="70"/>
      <c r="L52" s="70"/>
      <c r="M52" s="67"/>
      <c r="N52" s="67"/>
      <c r="O52" s="68"/>
      <c r="P52" s="68"/>
      <c r="Q52" s="67"/>
      <c r="R52" s="67"/>
      <c r="S52" s="67"/>
      <c r="T52" s="71"/>
      <c r="U52" s="71"/>
      <c r="V52" s="71" t="s">
        <v>0</v>
      </c>
      <c r="W52" s="67"/>
      <c r="X52" s="72"/>
    </row>
    <row r="53" spans="1:37">
      <c r="D53" s="66" t="s">
        <v>176</v>
      </c>
      <c r="E53" s="67"/>
      <c r="F53" s="68"/>
      <c r="G53" s="69"/>
      <c r="H53" s="69"/>
      <c r="I53" s="69"/>
      <c r="J53" s="69"/>
      <c r="K53" s="70"/>
      <c r="L53" s="70"/>
      <c r="M53" s="67"/>
      <c r="N53" s="67"/>
      <c r="O53" s="68"/>
      <c r="P53" s="68"/>
      <c r="Q53" s="67"/>
      <c r="R53" s="67"/>
      <c r="S53" s="67"/>
      <c r="T53" s="71"/>
      <c r="U53" s="71"/>
      <c r="V53" s="71" t="s">
        <v>0</v>
      </c>
      <c r="W53" s="67"/>
      <c r="X53" s="72"/>
    </row>
    <row r="54" spans="1:37">
      <c r="A54" s="25">
        <v>18</v>
      </c>
      <c r="B54" s="26" t="s">
        <v>150</v>
      </c>
      <c r="C54" s="27" t="s">
        <v>177</v>
      </c>
      <c r="D54" s="28" t="s">
        <v>178</v>
      </c>
      <c r="E54" s="29">
        <v>5.2709999999999999</v>
      </c>
      <c r="F54" s="30" t="s">
        <v>96</v>
      </c>
      <c r="P54" s="30" t="s">
        <v>146</v>
      </c>
      <c r="V54" s="33" t="s">
        <v>67</v>
      </c>
      <c r="X54" s="65" t="s">
        <v>179</v>
      </c>
      <c r="Y54" s="65" t="s">
        <v>177</v>
      </c>
      <c r="Z54" s="27" t="s">
        <v>154</v>
      </c>
      <c r="AJ54" s="4" t="s">
        <v>90</v>
      </c>
      <c r="AK54" s="4" t="s">
        <v>91</v>
      </c>
    </row>
    <row r="55" spans="1:37">
      <c r="D55" s="66" t="s">
        <v>180</v>
      </c>
      <c r="E55" s="67"/>
      <c r="F55" s="68"/>
      <c r="G55" s="69"/>
      <c r="H55" s="69"/>
      <c r="I55" s="69"/>
      <c r="J55" s="69"/>
      <c r="K55" s="70"/>
      <c r="L55" s="70"/>
      <c r="M55" s="67"/>
      <c r="N55" s="67"/>
      <c r="O55" s="68"/>
      <c r="P55" s="68"/>
      <c r="Q55" s="67"/>
      <c r="R55" s="67"/>
      <c r="S55" s="67"/>
      <c r="T55" s="71"/>
      <c r="U55" s="71"/>
      <c r="V55" s="71" t="s">
        <v>0</v>
      </c>
      <c r="W55" s="67"/>
      <c r="X55" s="72"/>
    </row>
    <row r="56" spans="1:37">
      <c r="D56" s="66" t="s">
        <v>181</v>
      </c>
      <c r="E56" s="67"/>
      <c r="F56" s="68"/>
      <c r="G56" s="69"/>
      <c r="H56" s="69"/>
      <c r="I56" s="69"/>
      <c r="J56" s="69"/>
      <c r="K56" s="70"/>
      <c r="L56" s="70"/>
      <c r="M56" s="67"/>
      <c r="N56" s="67"/>
      <c r="O56" s="68"/>
      <c r="P56" s="68"/>
      <c r="Q56" s="67"/>
      <c r="R56" s="67"/>
      <c r="S56" s="67"/>
      <c r="T56" s="71"/>
      <c r="U56" s="71"/>
      <c r="V56" s="71" t="s">
        <v>0</v>
      </c>
      <c r="W56" s="67"/>
      <c r="X56" s="72"/>
    </row>
    <row r="57" spans="1:37">
      <c r="D57" s="66" t="s">
        <v>110</v>
      </c>
      <c r="E57" s="67"/>
      <c r="F57" s="68"/>
      <c r="G57" s="69"/>
      <c r="H57" s="69"/>
      <c r="I57" s="69"/>
      <c r="J57" s="69"/>
      <c r="K57" s="70"/>
      <c r="L57" s="70"/>
      <c r="M57" s="67"/>
      <c r="N57" s="67"/>
      <c r="O57" s="68"/>
      <c r="P57" s="68"/>
      <c r="Q57" s="67"/>
      <c r="R57" s="67"/>
      <c r="S57" s="67"/>
      <c r="T57" s="71"/>
      <c r="U57" s="71"/>
      <c r="V57" s="71" t="s">
        <v>0</v>
      </c>
      <c r="W57" s="67"/>
      <c r="X57" s="72"/>
    </row>
    <row r="58" spans="1:37">
      <c r="A58" s="25">
        <v>19</v>
      </c>
      <c r="B58" s="26" t="s">
        <v>150</v>
      </c>
      <c r="C58" s="27" t="s">
        <v>182</v>
      </c>
      <c r="D58" s="28" t="s">
        <v>183</v>
      </c>
      <c r="E58" s="29">
        <v>16.274999999999999</v>
      </c>
      <c r="F58" s="30" t="s">
        <v>86</v>
      </c>
      <c r="P58" s="30" t="s">
        <v>146</v>
      </c>
      <c r="V58" s="33" t="s">
        <v>67</v>
      </c>
      <c r="X58" s="65" t="s">
        <v>184</v>
      </c>
      <c r="Y58" s="65" t="s">
        <v>182</v>
      </c>
      <c r="Z58" s="27" t="s">
        <v>154</v>
      </c>
      <c r="AJ58" s="4" t="s">
        <v>90</v>
      </c>
      <c r="AK58" s="4" t="s">
        <v>91</v>
      </c>
    </row>
    <row r="59" spans="1:37">
      <c r="D59" s="73" t="s">
        <v>185</v>
      </c>
      <c r="E59" s="67"/>
      <c r="F59" s="68"/>
      <c r="G59" s="69"/>
      <c r="H59" s="69"/>
      <c r="I59" s="69"/>
      <c r="J59" s="69"/>
      <c r="K59" s="70"/>
      <c r="L59" s="70"/>
      <c r="M59" s="67"/>
      <c r="N59" s="67"/>
      <c r="O59" s="68"/>
      <c r="P59" s="68"/>
      <c r="Q59" s="67"/>
      <c r="R59" s="67"/>
      <c r="S59" s="67"/>
      <c r="T59" s="71"/>
      <c r="U59" s="71"/>
      <c r="V59" s="71" t="s">
        <v>0</v>
      </c>
      <c r="W59" s="67"/>
      <c r="X59" s="72"/>
    </row>
    <row r="60" spans="1:37">
      <c r="A60" s="25">
        <v>20</v>
      </c>
      <c r="B60" s="26" t="s">
        <v>150</v>
      </c>
      <c r="C60" s="27" t="s">
        <v>187</v>
      </c>
      <c r="D60" s="28" t="s">
        <v>188</v>
      </c>
      <c r="E60" s="29">
        <v>16.274999999999999</v>
      </c>
      <c r="F60" s="30" t="s">
        <v>86</v>
      </c>
      <c r="P60" s="30" t="s">
        <v>146</v>
      </c>
      <c r="V60" s="33" t="s">
        <v>67</v>
      </c>
      <c r="X60" s="65" t="s">
        <v>189</v>
      </c>
      <c r="Y60" s="65" t="s">
        <v>187</v>
      </c>
      <c r="Z60" s="27" t="s">
        <v>154</v>
      </c>
      <c r="AJ60" s="4" t="s">
        <v>90</v>
      </c>
      <c r="AK60" s="4" t="s">
        <v>91</v>
      </c>
    </row>
    <row r="61" spans="1:37">
      <c r="D61" s="73" t="s">
        <v>186</v>
      </c>
      <c r="E61" s="67"/>
      <c r="F61" s="68"/>
      <c r="G61" s="69"/>
      <c r="H61" s="69"/>
      <c r="I61" s="69"/>
      <c r="J61" s="69"/>
      <c r="K61" s="70"/>
      <c r="L61" s="70"/>
      <c r="M61" s="67"/>
      <c r="N61" s="67"/>
      <c r="O61" s="68"/>
      <c r="P61" s="68"/>
      <c r="Q61" s="67"/>
      <c r="R61" s="67"/>
      <c r="S61" s="67"/>
      <c r="T61" s="71"/>
      <c r="U61" s="71"/>
      <c r="V61" s="71" t="s">
        <v>0</v>
      </c>
      <c r="W61" s="67"/>
      <c r="X61" s="72"/>
    </row>
    <row r="62" spans="1:37">
      <c r="D62" s="74" t="s">
        <v>190</v>
      </c>
      <c r="E62" s="31"/>
    </row>
    <row r="63" spans="1:37">
      <c r="D63" s="64" t="s">
        <v>191</v>
      </c>
    </row>
    <row r="64" spans="1:37" ht="18.75" customHeight="1">
      <c r="A64" s="25">
        <v>21</v>
      </c>
      <c r="B64" s="26" t="s">
        <v>192</v>
      </c>
      <c r="C64" s="27" t="s">
        <v>193</v>
      </c>
      <c r="D64" s="28" t="s">
        <v>194</v>
      </c>
      <c r="E64" s="29">
        <v>1</v>
      </c>
      <c r="F64" s="30" t="s">
        <v>195</v>
      </c>
      <c r="P64" s="30" t="s">
        <v>196</v>
      </c>
      <c r="V64" s="33" t="s">
        <v>67</v>
      </c>
      <c r="X64" s="65" t="s">
        <v>197</v>
      </c>
      <c r="Y64" s="65" t="s">
        <v>193</v>
      </c>
      <c r="Z64" s="27" t="s">
        <v>198</v>
      </c>
      <c r="AJ64" s="4" t="s">
        <v>90</v>
      </c>
      <c r="AK64" s="4" t="s">
        <v>91</v>
      </c>
    </row>
    <row r="65" spans="1:37">
      <c r="D65" s="66" t="s">
        <v>199</v>
      </c>
      <c r="E65" s="67"/>
      <c r="F65" s="68"/>
      <c r="G65" s="69"/>
      <c r="H65" s="69"/>
      <c r="I65" s="69"/>
      <c r="J65" s="69"/>
      <c r="K65" s="70"/>
      <c r="L65" s="70"/>
      <c r="M65" s="67"/>
      <c r="N65" s="67"/>
      <c r="O65" s="68"/>
      <c r="P65" s="68"/>
      <c r="Q65" s="67"/>
      <c r="R65" s="67"/>
      <c r="S65" s="67"/>
      <c r="T65" s="71"/>
      <c r="U65" s="71"/>
      <c r="V65" s="71" t="s">
        <v>0</v>
      </c>
      <c r="W65" s="67"/>
      <c r="X65" s="72"/>
    </row>
    <row r="66" spans="1:37" ht="25.5">
      <c r="A66" s="25">
        <v>22</v>
      </c>
      <c r="B66" s="26" t="s">
        <v>192</v>
      </c>
      <c r="C66" s="27" t="s">
        <v>200</v>
      </c>
      <c r="D66" s="28" t="s">
        <v>201</v>
      </c>
      <c r="E66" s="29">
        <v>0.86499999999999999</v>
      </c>
      <c r="F66" s="30" t="s">
        <v>96</v>
      </c>
      <c r="P66" s="30" t="s">
        <v>196</v>
      </c>
      <c r="V66" s="33" t="s">
        <v>67</v>
      </c>
      <c r="X66" s="65" t="s">
        <v>202</v>
      </c>
      <c r="Y66" s="65" t="s">
        <v>200</v>
      </c>
      <c r="Z66" s="27" t="s">
        <v>198</v>
      </c>
      <c r="AJ66" s="4" t="s">
        <v>90</v>
      </c>
      <c r="AK66" s="4" t="s">
        <v>91</v>
      </c>
    </row>
    <row r="67" spans="1:37">
      <c r="D67" s="66" t="s">
        <v>203</v>
      </c>
      <c r="E67" s="67"/>
      <c r="F67" s="68"/>
      <c r="G67" s="69"/>
      <c r="H67" s="69"/>
      <c r="I67" s="69"/>
      <c r="J67" s="69"/>
      <c r="K67" s="70"/>
      <c r="L67" s="70"/>
      <c r="M67" s="67"/>
      <c r="N67" s="67"/>
      <c r="O67" s="68"/>
      <c r="P67" s="68"/>
      <c r="Q67" s="67"/>
      <c r="R67" s="67"/>
      <c r="S67" s="67"/>
      <c r="T67" s="71"/>
      <c r="U67" s="71"/>
      <c r="V67" s="71" t="s">
        <v>0</v>
      </c>
      <c r="W67" s="67"/>
      <c r="X67" s="72"/>
    </row>
    <row r="68" spans="1:37">
      <c r="D68" s="66" t="s">
        <v>204</v>
      </c>
      <c r="E68" s="67"/>
      <c r="F68" s="68"/>
      <c r="G68" s="69"/>
      <c r="H68" s="69"/>
      <c r="I68" s="69"/>
      <c r="J68" s="69"/>
      <c r="K68" s="70"/>
      <c r="L68" s="70"/>
      <c r="M68" s="67"/>
      <c r="N68" s="67"/>
      <c r="O68" s="68"/>
      <c r="P68" s="68"/>
      <c r="Q68" s="67"/>
      <c r="R68" s="67"/>
      <c r="S68" s="67"/>
      <c r="T68" s="71"/>
      <c r="U68" s="71"/>
      <c r="V68" s="71" t="s">
        <v>0</v>
      </c>
      <c r="W68" s="67"/>
      <c r="X68" s="72"/>
    </row>
    <row r="69" spans="1:37" ht="25.5">
      <c r="A69" s="25">
        <v>23</v>
      </c>
      <c r="B69" s="26" t="s">
        <v>192</v>
      </c>
      <c r="C69" s="27" t="s">
        <v>205</v>
      </c>
      <c r="D69" s="28" t="s">
        <v>206</v>
      </c>
      <c r="E69" s="29">
        <v>0.81</v>
      </c>
      <c r="F69" s="30" t="s">
        <v>96</v>
      </c>
      <c r="P69" s="30" t="s">
        <v>196</v>
      </c>
      <c r="V69" s="33" t="s">
        <v>67</v>
      </c>
      <c r="X69" s="65" t="s">
        <v>207</v>
      </c>
      <c r="Y69" s="65" t="s">
        <v>205</v>
      </c>
      <c r="Z69" s="27" t="s">
        <v>198</v>
      </c>
      <c r="AJ69" s="4" t="s">
        <v>90</v>
      </c>
      <c r="AK69" s="4" t="s">
        <v>91</v>
      </c>
    </row>
    <row r="70" spans="1:37">
      <c r="D70" s="66" t="s">
        <v>208</v>
      </c>
      <c r="E70" s="67"/>
      <c r="F70" s="68"/>
      <c r="G70" s="69"/>
      <c r="H70" s="69"/>
      <c r="I70" s="69"/>
      <c r="J70" s="69"/>
      <c r="K70" s="70"/>
      <c r="L70" s="70"/>
      <c r="M70" s="67"/>
      <c r="N70" s="67"/>
      <c r="O70" s="68"/>
      <c r="P70" s="68"/>
      <c r="Q70" s="67"/>
      <c r="R70" s="67"/>
      <c r="S70" s="67"/>
      <c r="T70" s="71"/>
      <c r="U70" s="71"/>
      <c r="V70" s="71" t="s">
        <v>0</v>
      </c>
      <c r="W70" s="67"/>
      <c r="X70" s="72"/>
    </row>
    <row r="71" spans="1:37">
      <c r="A71" s="25">
        <v>24</v>
      </c>
      <c r="B71" s="26" t="s">
        <v>150</v>
      </c>
      <c r="C71" s="27" t="s">
        <v>209</v>
      </c>
      <c r="D71" s="28" t="s">
        <v>210</v>
      </c>
      <c r="E71" s="29">
        <v>4.1920000000000002</v>
      </c>
      <c r="F71" s="30" t="s">
        <v>96</v>
      </c>
      <c r="P71" s="30" t="s">
        <v>196</v>
      </c>
      <c r="V71" s="33" t="s">
        <v>67</v>
      </c>
      <c r="X71" s="65" t="s">
        <v>211</v>
      </c>
      <c r="Y71" s="65" t="s">
        <v>209</v>
      </c>
      <c r="Z71" s="27" t="s">
        <v>198</v>
      </c>
      <c r="AJ71" s="4" t="s">
        <v>90</v>
      </c>
      <c r="AK71" s="4" t="s">
        <v>91</v>
      </c>
    </row>
    <row r="72" spans="1:37">
      <c r="D72" s="66" t="s">
        <v>212</v>
      </c>
      <c r="E72" s="67"/>
      <c r="F72" s="68"/>
      <c r="G72" s="69"/>
      <c r="H72" s="69"/>
      <c r="I72" s="69"/>
      <c r="J72" s="69"/>
      <c r="K72" s="70"/>
      <c r="L72" s="70"/>
      <c r="M72" s="67"/>
      <c r="N72" s="67"/>
      <c r="O72" s="68"/>
      <c r="P72" s="68"/>
      <c r="Q72" s="67"/>
      <c r="R72" s="67"/>
      <c r="S72" s="67"/>
      <c r="T72" s="71"/>
      <c r="U72" s="71"/>
      <c r="V72" s="71" t="s">
        <v>0</v>
      </c>
      <c r="W72" s="67"/>
      <c r="X72" s="72"/>
    </row>
    <row r="73" spans="1:37" ht="18" customHeight="1">
      <c r="A73" s="25">
        <v>25</v>
      </c>
      <c r="B73" s="26" t="s">
        <v>150</v>
      </c>
      <c r="C73" s="27" t="s">
        <v>213</v>
      </c>
      <c r="D73" s="28" t="s">
        <v>214</v>
      </c>
      <c r="E73" s="29">
        <v>2.2679999999999998</v>
      </c>
      <c r="F73" s="30" t="s">
        <v>96</v>
      </c>
      <c r="P73" s="30" t="s">
        <v>196</v>
      </c>
      <c r="V73" s="33" t="s">
        <v>67</v>
      </c>
      <c r="X73" s="65" t="s">
        <v>215</v>
      </c>
      <c r="Y73" s="65" t="s">
        <v>213</v>
      </c>
      <c r="Z73" s="27" t="s">
        <v>154</v>
      </c>
      <c r="AJ73" s="4" t="s">
        <v>90</v>
      </c>
      <c r="AK73" s="4" t="s">
        <v>91</v>
      </c>
    </row>
    <row r="74" spans="1:37">
      <c r="D74" s="66" t="s">
        <v>216</v>
      </c>
      <c r="E74" s="67"/>
      <c r="F74" s="68"/>
      <c r="G74" s="69"/>
      <c r="H74" s="69"/>
      <c r="I74" s="69"/>
      <c r="J74" s="69"/>
      <c r="K74" s="70"/>
      <c r="L74" s="70"/>
      <c r="M74" s="67"/>
      <c r="N74" s="67"/>
      <c r="O74" s="68"/>
      <c r="P74" s="68"/>
      <c r="Q74" s="67"/>
      <c r="R74" s="67"/>
      <c r="S74" s="67"/>
      <c r="T74" s="71"/>
      <c r="U74" s="71"/>
      <c r="V74" s="71" t="s">
        <v>0</v>
      </c>
      <c r="W74" s="67"/>
      <c r="X74" s="72"/>
    </row>
    <row r="75" spans="1:37">
      <c r="D75" s="66" t="s">
        <v>217</v>
      </c>
      <c r="E75" s="67"/>
      <c r="F75" s="68"/>
      <c r="G75" s="69"/>
      <c r="H75" s="69"/>
      <c r="I75" s="69"/>
      <c r="J75" s="69"/>
      <c r="K75" s="70"/>
      <c r="L75" s="70"/>
      <c r="M75" s="67"/>
      <c r="N75" s="67"/>
      <c r="O75" s="68"/>
      <c r="P75" s="68"/>
      <c r="Q75" s="67"/>
      <c r="R75" s="67"/>
      <c r="S75" s="67"/>
      <c r="T75" s="71"/>
      <c r="U75" s="71"/>
      <c r="V75" s="71" t="s">
        <v>0</v>
      </c>
      <c r="W75" s="67"/>
      <c r="X75" s="72"/>
    </row>
    <row r="76" spans="1:37" ht="18" customHeight="1">
      <c r="D76" s="66" t="s">
        <v>218</v>
      </c>
      <c r="E76" s="67"/>
      <c r="F76" s="68"/>
      <c r="G76" s="69"/>
      <c r="H76" s="69"/>
      <c r="I76" s="69"/>
      <c r="J76" s="69"/>
      <c r="K76" s="70"/>
      <c r="L76" s="70"/>
      <c r="M76" s="67"/>
      <c r="N76" s="67"/>
      <c r="O76" s="68"/>
      <c r="P76" s="68"/>
      <c r="Q76" s="67"/>
      <c r="R76" s="67"/>
      <c r="S76" s="67"/>
      <c r="T76" s="71"/>
      <c r="U76" s="71"/>
      <c r="V76" s="71" t="s">
        <v>0</v>
      </c>
      <c r="W76" s="67"/>
      <c r="X76" s="72"/>
    </row>
    <row r="77" spans="1:37">
      <c r="D77" s="73" t="s">
        <v>219</v>
      </c>
      <c r="E77" s="67"/>
      <c r="F77" s="68"/>
      <c r="G77" s="69"/>
      <c r="H77" s="69"/>
      <c r="I77" s="69"/>
      <c r="J77" s="69"/>
      <c r="K77" s="70"/>
      <c r="L77" s="70"/>
      <c r="M77" s="67"/>
      <c r="N77" s="67"/>
      <c r="O77" s="68"/>
      <c r="P77" s="68"/>
      <c r="Q77" s="67"/>
      <c r="R77" s="67"/>
      <c r="S77" s="67"/>
      <c r="T77" s="71"/>
      <c r="U77" s="71"/>
      <c r="V77" s="71" t="s">
        <v>0</v>
      </c>
      <c r="W77" s="67"/>
      <c r="X77" s="72"/>
    </row>
    <row r="78" spans="1:37">
      <c r="D78" s="66" t="s">
        <v>220</v>
      </c>
      <c r="E78" s="67"/>
      <c r="F78" s="68"/>
      <c r="G78" s="69"/>
      <c r="H78" s="69"/>
      <c r="I78" s="69"/>
      <c r="J78" s="69"/>
      <c r="K78" s="70"/>
      <c r="L78" s="70"/>
      <c r="M78" s="67"/>
      <c r="N78" s="67"/>
      <c r="O78" s="68"/>
      <c r="P78" s="68"/>
      <c r="Q78" s="67"/>
      <c r="R78" s="67"/>
      <c r="S78" s="67"/>
      <c r="T78" s="71"/>
      <c r="U78" s="71"/>
      <c r="V78" s="71" t="s">
        <v>0</v>
      </c>
      <c r="W78" s="67"/>
      <c r="X78" s="72"/>
    </row>
    <row r="79" spans="1:37">
      <c r="D79" s="66" t="s">
        <v>221</v>
      </c>
      <c r="E79" s="67"/>
      <c r="F79" s="68"/>
      <c r="G79" s="69"/>
      <c r="H79" s="69"/>
      <c r="I79" s="69"/>
      <c r="J79" s="69"/>
      <c r="K79" s="70"/>
      <c r="L79" s="70"/>
      <c r="M79" s="67"/>
      <c r="N79" s="67"/>
      <c r="O79" s="68"/>
      <c r="P79" s="68"/>
      <c r="Q79" s="67"/>
      <c r="R79" s="67"/>
      <c r="S79" s="67"/>
      <c r="T79" s="71"/>
      <c r="U79" s="71"/>
      <c r="V79" s="71" t="s">
        <v>0</v>
      </c>
      <c r="W79" s="67"/>
      <c r="X79" s="72"/>
    </row>
    <row r="80" spans="1:37">
      <c r="A80" s="25">
        <v>26</v>
      </c>
      <c r="B80" s="26" t="s">
        <v>150</v>
      </c>
      <c r="C80" s="27" t="s">
        <v>222</v>
      </c>
      <c r="D80" s="28" t="s">
        <v>223</v>
      </c>
      <c r="E80" s="29">
        <v>10.250999999999999</v>
      </c>
      <c r="F80" s="30" t="s">
        <v>96</v>
      </c>
      <c r="P80" s="30" t="s">
        <v>196</v>
      </c>
      <c r="V80" s="33" t="s">
        <v>67</v>
      </c>
      <c r="X80" s="65" t="s">
        <v>224</v>
      </c>
      <c r="Y80" s="65" t="s">
        <v>222</v>
      </c>
      <c r="Z80" s="27" t="s">
        <v>154</v>
      </c>
      <c r="AJ80" s="4" t="s">
        <v>90</v>
      </c>
      <c r="AK80" s="4" t="s">
        <v>91</v>
      </c>
    </row>
    <row r="81" spans="1:37">
      <c r="D81" s="66" t="s">
        <v>225</v>
      </c>
      <c r="E81" s="67"/>
      <c r="F81" s="68"/>
      <c r="G81" s="69"/>
      <c r="H81" s="69"/>
      <c r="I81" s="69"/>
      <c r="J81" s="69"/>
      <c r="K81" s="70"/>
      <c r="L81" s="70"/>
      <c r="M81" s="67"/>
      <c r="N81" s="67"/>
      <c r="O81" s="68"/>
      <c r="P81" s="68"/>
      <c r="Q81" s="67"/>
      <c r="R81" s="67"/>
      <c r="S81" s="67"/>
      <c r="T81" s="71"/>
      <c r="U81" s="71"/>
      <c r="V81" s="71" t="s">
        <v>0</v>
      </c>
      <c r="W81" s="67"/>
      <c r="X81" s="72"/>
    </row>
    <row r="82" spans="1:37">
      <c r="D82" s="66" t="s">
        <v>226</v>
      </c>
      <c r="E82" s="67"/>
      <c r="F82" s="68"/>
      <c r="G82" s="69"/>
      <c r="H82" s="69"/>
      <c r="I82" s="69"/>
      <c r="J82" s="69"/>
      <c r="K82" s="70"/>
      <c r="L82" s="70"/>
      <c r="M82" s="67"/>
      <c r="N82" s="67"/>
      <c r="O82" s="68"/>
      <c r="P82" s="68"/>
      <c r="Q82" s="67"/>
      <c r="R82" s="67"/>
      <c r="S82" s="67"/>
      <c r="T82" s="71"/>
      <c r="U82" s="71"/>
      <c r="V82" s="71" t="s">
        <v>0</v>
      </c>
      <c r="W82" s="67"/>
      <c r="X82" s="72"/>
    </row>
    <row r="83" spans="1:37">
      <c r="D83" s="66" t="s">
        <v>227</v>
      </c>
      <c r="E83" s="67"/>
      <c r="F83" s="68"/>
      <c r="G83" s="69"/>
      <c r="H83" s="69"/>
      <c r="I83" s="69"/>
      <c r="J83" s="69"/>
      <c r="K83" s="70"/>
      <c r="L83" s="70"/>
      <c r="M83" s="67"/>
      <c r="N83" s="67"/>
      <c r="O83" s="68"/>
      <c r="P83" s="68"/>
      <c r="Q83" s="67"/>
      <c r="R83" s="67"/>
      <c r="S83" s="67"/>
      <c r="T83" s="71"/>
      <c r="U83" s="71"/>
      <c r="V83" s="71" t="s">
        <v>0</v>
      </c>
      <c r="W83" s="67"/>
      <c r="X83" s="72"/>
    </row>
    <row r="84" spans="1:37">
      <c r="D84" s="66" t="s">
        <v>228</v>
      </c>
      <c r="E84" s="67"/>
      <c r="F84" s="68"/>
      <c r="G84" s="69"/>
      <c r="H84" s="69"/>
      <c r="I84" s="69"/>
      <c r="J84" s="69"/>
      <c r="K84" s="70"/>
      <c r="L84" s="70"/>
      <c r="M84" s="67"/>
      <c r="N84" s="67"/>
      <c r="O84" s="68"/>
      <c r="P84" s="68"/>
      <c r="Q84" s="67"/>
      <c r="R84" s="67"/>
      <c r="S84" s="67"/>
      <c r="T84" s="71"/>
      <c r="U84" s="71"/>
      <c r="V84" s="71" t="s">
        <v>0</v>
      </c>
      <c r="W84" s="67"/>
      <c r="X84" s="72"/>
    </row>
    <row r="85" spans="1:37">
      <c r="D85" s="66" t="s">
        <v>229</v>
      </c>
      <c r="E85" s="67"/>
      <c r="F85" s="68"/>
      <c r="G85" s="69"/>
      <c r="H85" s="69"/>
      <c r="I85" s="69"/>
      <c r="J85" s="69"/>
      <c r="K85" s="70"/>
      <c r="L85" s="70"/>
      <c r="M85" s="67"/>
      <c r="N85" s="67"/>
      <c r="O85" s="68"/>
      <c r="P85" s="68"/>
      <c r="Q85" s="67"/>
      <c r="R85" s="67"/>
      <c r="S85" s="67"/>
      <c r="T85" s="71"/>
      <c r="U85" s="71"/>
      <c r="V85" s="71" t="s">
        <v>0</v>
      </c>
      <c r="W85" s="67"/>
      <c r="X85" s="72"/>
    </row>
    <row r="86" spans="1:37">
      <c r="A86" s="25">
        <v>27</v>
      </c>
      <c r="B86" s="26" t="s">
        <v>150</v>
      </c>
      <c r="C86" s="27" t="s">
        <v>230</v>
      </c>
      <c r="D86" s="28" t="s">
        <v>231</v>
      </c>
      <c r="E86" s="29">
        <v>1.736</v>
      </c>
      <c r="F86" s="30" t="s">
        <v>96</v>
      </c>
      <c r="P86" s="30" t="s">
        <v>196</v>
      </c>
      <c r="V86" s="33" t="s">
        <v>67</v>
      </c>
      <c r="X86" s="65" t="s">
        <v>224</v>
      </c>
      <c r="Y86" s="65" t="s">
        <v>230</v>
      </c>
      <c r="Z86" s="27" t="s">
        <v>154</v>
      </c>
      <c r="AJ86" s="4" t="s">
        <v>90</v>
      </c>
      <c r="AK86" s="4" t="s">
        <v>91</v>
      </c>
    </row>
    <row r="87" spans="1:37">
      <c r="D87" s="66" t="s">
        <v>232</v>
      </c>
      <c r="E87" s="67"/>
      <c r="F87" s="68"/>
      <c r="G87" s="69"/>
      <c r="H87" s="69"/>
      <c r="I87" s="69"/>
      <c r="J87" s="69"/>
      <c r="K87" s="70"/>
      <c r="L87" s="70"/>
      <c r="M87" s="67"/>
      <c r="N87" s="67"/>
      <c r="O87" s="68"/>
      <c r="P87" s="68"/>
      <c r="Q87" s="67"/>
      <c r="R87" s="67"/>
      <c r="S87" s="67"/>
      <c r="T87" s="71"/>
      <c r="U87" s="71"/>
      <c r="V87" s="71" t="s">
        <v>0</v>
      </c>
      <c r="W87" s="67"/>
      <c r="X87" s="72"/>
    </row>
    <row r="88" spans="1:37">
      <c r="A88" s="25">
        <v>28</v>
      </c>
      <c r="B88" s="26" t="s">
        <v>150</v>
      </c>
      <c r="C88" s="27" t="s">
        <v>233</v>
      </c>
      <c r="D88" s="28" t="s">
        <v>234</v>
      </c>
      <c r="E88" s="29">
        <v>176.05600000000001</v>
      </c>
      <c r="F88" s="30" t="s">
        <v>86</v>
      </c>
      <c r="P88" s="30" t="s">
        <v>196</v>
      </c>
      <c r="V88" s="33" t="s">
        <v>67</v>
      </c>
      <c r="X88" s="65" t="s">
        <v>235</v>
      </c>
      <c r="Y88" s="65" t="s">
        <v>233</v>
      </c>
      <c r="Z88" s="27" t="s">
        <v>154</v>
      </c>
      <c r="AJ88" s="4" t="s">
        <v>90</v>
      </c>
      <c r="AK88" s="4" t="s">
        <v>91</v>
      </c>
    </row>
    <row r="89" spans="1:37">
      <c r="D89" s="66" t="s">
        <v>236</v>
      </c>
      <c r="E89" s="67"/>
      <c r="F89" s="68"/>
      <c r="G89" s="69"/>
      <c r="H89" s="69"/>
      <c r="I89" s="69"/>
      <c r="J89" s="69"/>
      <c r="K89" s="70"/>
      <c r="L89" s="70"/>
      <c r="M89" s="67"/>
      <c r="N89" s="67"/>
      <c r="O89" s="68"/>
      <c r="P89" s="68"/>
      <c r="Q89" s="67"/>
      <c r="R89" s="67"/>
      <c r="S89" s="67"/>
      <c r="T89" s="71"/>
      <c r="U89" s="71"/>
      <c r="V89" s="71" t="s">
        <v>0</v>
      </c>
      <c r="W89" s="67"/>
      <c r="X89" s="72"/>
    </row>
    <row r="90" spans="1:37">
      <c r="D90" s="66" t="s">
        <v>237</v>
      </c>
      <c r="E90" s="67"/>
      <c r="F90" s="68"/>
      <c r="G90" s="69"/>
      <c r="H90" s="69"/>
      <c r="I90" s="69"/>
      <c r="J90" s="69"/>
      <c r="K90" s="70"/>
      <c r="L90" s="70"/>
      <c r="M90" s="67"/>
      <c r="N90" s="67"/>
      <c r="O90" s="68"/>
      <c r="P90" s="68"/>
      <c r="Q90" s="67"/>
      <c r="R90" s="67"/>
      <c r="S90" s="67"/>
      <c r="T90" s="71"/>
      <c r="U90" s="71"/>
      <c r="V90" s="71" t="s">
        <v>0</v>
      </c>
      <c r="W90" s="67"/>
      <c r="X90" s="72"/>
    </row>
    <row r="91" spans="1:37">
      <c r="D91" s="66" t="s">
        <v>238</v>
      </c>
      <c r="E91" s="67"/>
      <c r="F91" s="68"/>
      <c r="G91" s="69"/>
      <c r="H91" s="69"/>
      <c r="I91" s="69"/>
      <c r="J91" s="69"/>
      <c r="K91" s="70"/>
      <c r="L91" s="70"/>
      <c r="M91" s="67"/>
      <c r="N91" s="67"/>
      <c r="O91" s="68"/>
      <c r="P91" s="68"/>
      <c r="Q91" s="67"/>
      <c r="R91" s="67"/>
      <c r="S91" s="67"/>
      <c r="T91" s="71"/>
      <c r="U91" s="71"/>
      <c r="V91" s="71" t="s">
        <v>0</v>
      </c>
      <c r="W91" s="67"/>
      <c r="X91" s="72"/>
    </row>
    <row r="92" spans="1:37" ht="25.5">
      <c r="D92" s="66" t="s">
        <v>239</v>
      </c>
      <c r="E92" s="67"/>
      <c r="F92" s="68"/>
      <c r="G92" s="69"/>
      <c r="H92" s="69"/>
      <c r="I92" s="69"/>
      <c r="J92" s="69"/>
      <c r="K92" s="70"/>
      <c r="L92" s="70"/>
      <c r="M92" s="67"/>
      <c r="N92" s="67"/>
      <c r="O92" s="68"/>
      <c r="P92" s="68"/>
      <c r="Q92" s="67"/>
      <c r="R92" s="67"/>
      <c r="S92" s="67"/>
      <c r="T92" s="71"/>
      <c r="U92" s="71"/>
      <c r="V92" s="71" t="s">
        <v>0</v>
      </c>
      <c r="W92" s="67"/>
      <c r="X92" s="72"/>
    </row>
    <row r="93" spans="1:37" ht="19.5" customHeight="1">
      <c r="D93" s="66" t="s">
        <v>240</v>
      </c>
      <c r="E93" s="67"/>
      <c r="F93" s="68"/>
      <c r="G93" s="69"/>
      <c r="H93" s="69"/>
      <c r="I93" s="69"/>
      <c r="J93" s="69"/>
      <c r="K93" s="70"/>
      <c r="L93" s="70"/>
      <c r="M93" s="67"/>
      <c r="N93" s="67"/>
      <c r="O93" s="68"/>
      <c r="P93" s="68"/>
      <c r="Q93" s="67"/>
      <c r="R93" s="67"/>
      <c r="S93" s="67"/>
      <c r="T93" s="71"/>
      <c r="U93" s="71"/>
      <c r="V93" s="71" t="s">
        <v>0</v>
      </c>
      <c r="W93" s="67"/>
      <c r="X93" s="72"/>
    </row>
    <row r="94" spans="1:37">
      <c r="D94" s="66" t="s">
        <v>241</v>
      </c>
      <c r="E94" s="67"/>
      <c r="F94" s="68"/>
      <c r="G94" s="69"/>
      <c r="H94" s="69"/>
      <c r="I94" s="69"/>
      <c r="J94" s="69"/>
      <c r="K94" s="70"/>
      <c r="L94" s="70"/>
      <c r="M94" s="67"/>
      <c r="N94" s="67"/>
      <c r="O94" s="68"/>
      <c r="P94" s="68"/>
      <c r="Q94" s="67"/>
      <c r="R94" s="67"/>
      <c r="S94" s="67"/>
      <c r="T94" s="71"/>
      <c r="U94" s="71"/>
      <c r="V94" s="71" t="s">
        <v>0</v>
      </c>
      <c r="W94" s="67"/>
      <c r="X94" s="72"/>
    </row>
    <row r="95" spans="1:37">
      <c r="D95" s="73" t="s">
        <v>242</v>
      </c>
      <c r="E95" s="67"/>
      <c r="F95" s="68"/>
      <c r="G95" s="69"/>
      <c r="H95" s="69"/>
      <c r="I95" s="69"/>
      <c r="J95" s="69"/>
      <c r="K95" s="70"/>
      <c r="L95" s="70"/>
      <c r="M95" s="67"/>
      <c r="N95" s="67"/>
      <c r="O95" s="68"/>
      <c r="P95" s="68"/>
      <c r="Q95" s="67"/>
      <c r="R95" s="67"/>
      <c r="S95" s="67"/>
      <c r="T95" s="71"/>
      <c r="U95" s="71"/>
      <c r="V95" s="71" t="s">
        <v>0</v>
      </c>
      <c r="W95" s="67"/>
      <c r="X95" s="72"/>
    </row>
    <row r="96" spans="1:37">
      <c r="D96" s="66" t="s">
        <v>243</v>
      </c>
      <c r="E96" s="67"/>
      <c r="F96" s="68"/>
      <c r="G96" s="69"/>
      <c r="H96" s="69"/>
      <c r="I96" s="69"/>
      <c r="J96" s="69"/>
      <c r="K96" s="70"/>
      <c r="L96" s="70"/>
      <c r="M96" s="67"/>
      <c r="N96" s="67"/>
      <c r="O96" s="68"/>
      <c r="P96" s="68"/>
      <c r="Q96" s="67"/>
      <c r="R96" s="67"/>
      <c r="S96" s="67"/>
      <c r="T96" s="71"/>
      <c r="U96" s="71"/>
      <c r="V96" s="71" t="s">
        <v>0</v>
      </c>
      <c r="W96" s="67"/>
      <c r="X96" s="72"/>
    </row>
    <row r="97" spans="1:37" ht="15.75" customHeight="1">
      <c r="D97" s="66" t="s">
        <v>244</v>
      </c>
      <c r="E97" s="67"/>
      <c r="F97" s="68"/>
      <c r="G97" s="69"/>
      <c r="H97" s="69"/>
      <c r="I97" s="69"/>
      <c r="J97" s="69"/>
      <c r="K97" s="70"/>
      <c r="L97" s="70"/>
      <c r="M97" s="67"/>
      <c r="N97" s="67"/>
      <c r="O97" s="68"/>
      <c r="P97" s="68"/>
      <c r="Q97" s="67"/>
      <c r="R97" s="67"/>
      <c r="S97" s="67"/>
      <c r="T97" s="71"/>
      <c r="U97" s="71"/>
      <c r="V97" s="71" t="s">
        <v>0</v>
      </c>
      <c r="W97" s="67"/>
      <c r="X97" s="72"/>
    </row>
    <row r="98" spans="1:37">
      <c r="D98" s="66" t="s">
        <v>245</v>
      </c>
      <c r="E98" s="67"/>
      <c r="F98" s="68"/>
      <c r="G98" s="69"/>
      <c r="H98" s="69"/>
      <c r="I98" s="69"/>
      <c r="J98" s="69"/>
      <c r="K98" s="70"/>
      <c r="L98" s="70"/>
      <c r="M98" s="67"/>
      <c r="N98" s="67"/>
      <c r="O98" s="68"/>
      <c r="P98" s="68"/>
      <c r="Q98" s="67"/>
      <c r="R98" s="67"/>
      <c r="S98" s="67"/>
      <c r="T98" s="71"/>
      <c r="U98" s="71"/>
      <c r="V98" s="71" t="s">
        <v>0</v>
      </c>
      <c r="W98" s="67"/>
      <c r="X98" s="72"/>
    </row>
    <row r="99" spans="1:37">
      <c r="D99" s="66" t="s">
        <v>246</v>
      </c>
      <c r="E99" s="67"/>
      <c r="F99" s="68"/>
      <c r="G99" s="69"/>
      <c r="H99" s="69"/>
      <c r="I99" s="69"/>
      <c r="J99" s="69"/>
      <c r="K99" s="70"/>
      <c r="L99" s="70"/>
      <c r="M99" s="67"/>
      <c r="N99" s="67"/>
      <c r="O99" s="68"/>
      <c r="P99" s="68"/>
      <c r="Q99" s="67"/>
      <c r="R99" s="67"/>
      <c r="S99" s="67"/>
      <c r="T99" s="71"/>
      <c r="U99" s="71"/>
      <c r="V99" s="71" t="s">
        <v>0</v>
      </c>
      <c r="W99" s="67"/>
      <c r="X99" s="72"/>
    </row>
    <row r="100" spans="1:37">
      <c r="D100" s="66" t="s">
        <v>247</v>
      </c>
      <c r="E100" s="67"/>
      <c r="F100" s="68"/>
      <c r="G100" s="69"/>
      <c r="H100" s="69"/>
      <c r="I100" s="69"/>
      <c r="J100" s="69"/>
      <c r="K100" s="70"/>
      <c r="L100" s="70"/>
      <c r="M100" s="67"/>
      <c r="N100" s="67"/>
      <c r="O100" s="68"/>
      <c r="P100" s="68"/>
      <c r="Q100" s="67"/>
      <c r="R100" s="67"/>
      <c r="S100" s="67"/>
      <c r="T100" s="71"/>
      <c r="U100" s="71"/>
      <c r="V100" s="71" t="s">
        <v>0</v>
      </c>
      <c r="W100" s="67"/>
      <c r="X100" s="72"/>
    </row>
    <row r="101" spans="1:37">
      <c r="A101" s="25">
        <v>29</v>
      </c>
      <c r="B101" s="26" t="s">
        <v>150</v>
      </c>
      <c r="C101" s="27" t="s">
        <v>248</v>
      </c>
      <c r="D101" s="28" t="s">
        <v>249</v>
      </c>
      <c r="E101" s="29">
        <v>176.05600000000001</v>
      </c>
      <c r="F101" s="30" t="s">
        <v>86</v>
      </c>
      <c r="P101" s="30" t="s">
        <v>196</v>
      </c>
      <c r="V101" s="33" t="s">
        <v>67</v>
      </c>
      <c r="X101" s="65" t="s">
        <v>250</v>
      </c>
      <c r="Y101" s="65" t="s">
        <v>248</v>
      </c>
      <c r="Z101" s="27" t="s">
        <v>154</v>
      </c>
      <c r="AJ101" s="4" t="s">
        <v>90</v>
      </c>
      <c r="AK101" s="4" t="s">
        <v>91</v>
      </c>
    </row>
    <row r="102" spans="1:37">
      <c r="A102" s="25">
        <v>30</v>
      </c>
      <c r="B102" s="26" t="s">
        <v>150</v>
      </c>
      <c r="C102" s="27" t="s">
        <v>251</v>
      </c>
      <c r="D102" s="28" t="s">
        <v>252</v>
      </c>
      <c r="E102" s="29">
        <v>2.0230000000000001</v>
      </c>
      <c r="F102" s="30" t="s">
        <v>173</v>
      </c>
      <c r="P102" s="30" t="s">
        <v>196</v>
      </c>
      <c r="V102" s="33" t="s">
        <v>67</v>
      </c>
      <c r="X102" s="65" t="s">
        <v>253</v>
      </c>
      <c r="Y102" s="65" t="s">
        <v>251</v>
      </c>
      <c r="Z102" s="27" t="s">
        <v>154</v>
      </c>
      <c r="AJ102" s="4" t="s">
        <v>90</v>
      </c>
      <c r="AK102" s="4" t="s">
        <v>91</v>
      </c>
    </row>
    <row r="103" spans="1:37">
      <c r="D103" s="66" t="s">
        <v>254</v>
      </c>
      <c r="E103" s="67"/>
      <c r="F103" s="68"/>
      <c r="G103" s="69"/>
      <c r="H103" s="69"/>
      <c r="I103" s="69"/>
      <c r="J103" s="69"/>
      <c r="K103" s="70"/>
      <c r="L103" s="70"/>
      <c r="M103" s="67"/>
      <c r="N103" s="67"/>
      <c r="O103" s="68"/>
      <c r="P103" s="68"/>
      <c r="Q103" s="67"/>
      <c r="R103" s="67"/>
      <c r="S103" s="67"/>
      <c r="T103" s="71"/>
      <c r="U103" s="71"/>
      <c r="V103" s="71" t="s">
        <v>0</v>
      </c>
      <c r="W103" s="67"/>
      <c r="X103" s="72"/>
    </row>
    <row r="104" spans="1:37">
      <c r="D104" s="66" t="s">
        <v>255</v>
      </c>
      <c r="E104" s="67"/>
      <c r="F104" s="68"/>
      <c r="G104" s="69"/>
      <c r="H104" s="69"/>
      <c r="I104" s="69"/>
      <c r="J104" s="69"/>
      <c r="K104" s="70"/>
      <c r="L104" s="70"/>
      <c r="M104" s="67"/>
      <c r="N104" s="67"/>
      <c r="O104" s="68"/>
      <c r="P104" s="68"/>
      <c r="Q104" s="67"/>
      <c r="R104" s="67"/>
      <c r="S104" s="67"/>
      <c r="T104" s="71"/>
      <c r="U104" s="71"/>
      <c r="V104" s="71" t="s">
        <v>0</v>
      </c>
      <c r="W104" s="67"/>
      <c r="X104" s="72"/>
    </row>
    <row r="105" spans="1:37">
      <c r="A105" s="25">
        <v>31</v>
      </c>
      <c r="B105" s="26" t="s">
        <v>150</v>
      </c>
      <c r="C105" s="27" t="s">
        <v>256</v>
      </c>
      <c r="D105" s="28" t="s">
        <v>257</v>
      </c>
      <c r="E105" s="29">
        <v>5</v>
      </c>
      <c r="F105" s="30" t="s">
        <v>195</v>
      </c>
      <c r="P105" s="30" t="s">
        <v>196</v>
      </c>
      <c r="V105" s="33" t="s">
        <v>67</v>
      </c>
      <c r="X105" s="65" t="s">
        <v>258</v>
      </c>
      <c r="Y105" s="65" t="s">
        <v>256</v>
      </c>
      <c r="Z105" s="27" t="s">
        <v>198</v>
      </c>
      <c r="AJ105" s="4" t="s">
        <v>90</v>
      </c>
      <c r="AK105" s="4" t="s">
        <v>91</v>
      </c>
    </row>
    <row r="106" spans="1:37">
      <c r="A106" s="25">
        <v>32</v>
      </c>
      <c r="B106" s="26" t="s">
        <v>150</v>
      </c>
      <c r="C106" s="27" t="s">
        <v>259</v>
      </c>
      <c r="D106" s="28" t="s">
        <v>260</v>
      </c>
      <c r="E106" s="29">
        <v>1</v>
      </c>
      <c r="F106" s="30" t="s">
        <v>195</v>
      </c>
      <c r="P106" s="30" t="s">
        <v>196</v>
      </c>
      <c r="V106" s="33" t="s">
        <v>67</v>
      </c>
      <c r="X106" s="65" t="s">
        <v>261</v>
      </c>
      <c r="Y106" s="65" t="s">
        <v>259</v>
      </c>
      <c r="Z106" s="27" t="s">
        <v>198</v>
      </c>
      <c r="AJ106" s="4" t="s">
        <v>90</v>
      </c>
      <c r="AK106" s="4" t="s">
        <v>91</v>
      </c>
    </row>
    <row r="107" spans="1:37">
      <c r="A107" s="25">
        <v>33</v>
      </c>
      <c r="B107" s="26" t="s">
        <v>150</v>
      </c>
      <c r="C107" s="27" t="s">
        <v>262</v>
      </c>
      <c r="D107" s="28" t="s">
        <v>263</v>
      </c>
      <c r="E107" s="29">
        <v>3</v>
      </c>
      <c r="F107" s="30" t="s">
        <v>195</v>
      </c>
      <c r="P107" s="30" t="s">
        <v>196</v>
      </c>
      <c r="V107" s="33" t="s">
        <v>67</v>
      </c>
      <c r="X107" s="65" t="s">
        <v>264</v>
      </c>
      <c r="Y107" s="65" t="s">
        <v>262</v>
      </c>
      <c r="Z107" s="27" t="s">
        <v>198</v>
      </c>
      <c r="AJ107" s="4" t="s">
        <v>90</v>
      </c>
      <c r="AK107" s="4" t="s">
        <v>91</v>
      </c>
    </row>
    <row r="108" spans="1:37">
      <c r="A108" s="25">
        <v>34</v>
      </c>
      <c r="B108" s="26" t="s">
        <v>150</v>
      </c>
      <c r="C108" s="27" t="s">
        <v>265</v>
      </c>
      <c r="D108" s="28" t="s">
        <v>266</v>
      </c>
      <c r="E108" s="29">
        <v>1</v>
      </c>
      <c r="F108" s="30" t="s">
        <v>195</v>
      </c>
      <c r="P108" s="30" t="s">
        <v>196</v>
      </c>
      <c r="V108" s="33" t="s">
        <v>67</v>
      </c>
      <c r="X108" s="65" t="s">
        <v>267</v>
      </c>
      <c r="Y108" s="65" t="s">
        <v>265</v>
      </c>
      <c r="Z108" s="27" t="s">
        <v>198</v>
      </c>
      <c r="AJ108" s="4" t="s">
        <v>90</v>
      </c>
      <c r="AK108" s="4" t="s">
        <v>91</v>
      </c>
    </row>
    <row r="109" spans="1:37">
      <c r="A109" s="25">
        <v>35</v>
      </c>
      <c r="B109" s="26" t="s">
        <v>150</v>
      </c>
      <c r="C109" s="27" t="s">
        <v>268</v>
      </c>
      <c r="D109" s="28" t="s">
        <v>269</v>
      </c>
      <c r="E109" s="29">
        <v>2</v>
      </c>
      <c r="F109" s="30" t="s">
        <v>195</v>
      </c>
      <c r="P109" s="30" t="s">
        <v>196</v>
      </c>
      <c r="V109" s="33" t="s">
        <v>67</v>
      </c>
      <c r="X109" s="65" t="s">
        <v>270</v>
      </c>
      <c r="Y109" s="65" t="s">
        <v>268</v>
      </c>
      <c r="Z109" s="27" t="s">
        <v>198</v>
      </c>
      <c r="AJ109" s="4" t="s">
        <v>90</v>
      </c>
      <c r="AK109" s="4" t="s">
        <v>91</v>
      </c>
    </row>
    <row r="110" spans="1:37" ht="21" customHeight="1">
      <c r="A110" s="25">
        <v>36</v>
      </c>
      <c r="B110" s="26" t="s">
        <v>150</v>
      </c>
      <c r="C110" s="27" t="s">
        <v>271</v>
      </c>
      <c r="D110" s="28" t="s">
        <v>272</v>
      </c>
      <c r="E110" s="29">
        <v>24</v>
      </c>
      <c r="F110" s="30" t="s">
        <v>195</v>
      </c>
      <c r="P110" s="30" t="s">
        <v>196</v>
      </c>
      <c r="V110" s="33" t="s">
        <v>67</v>
      </c>
      <c r="X110" s="65" t="s">
        <v>273</v>
      </c>
      <c r="Y110" s="65" t="s">
        <v>271</v>
      </c>
      <c r="Z110" s="27" t="s">
        <v>198</v>
      </c>
      <c r="AJ110" s="4" t="s">
        <v>90</v>
      </c>
      <c r="AK110" s="4" t="s">
        <v>91</v>
      </c>
    </row>
    <row r="111" spans="1:37">
      <c r="D111" s="66" t="s">
        <v>274</v>
      </c>
      <c r="E111" s="67"/>
      <c r="F111" s="68"/>
      <c r="G111" s="69"/>
      <c r="H111" s="69"/>
      <c r="I111" s="69"/>
      <c r="J111" s="69"/>
      <c r="K111" s="70"/>
      <c r="L111" s="70"/>
      <c r="M111" s="67"/>
      <c r="N111" s="67"/>
      <c r="O111" s="68"/>
      <c r="P111" s="68"/>
      <c r="Q111" s="67"/>
      <c r="R111" s="67"/>
      <c r="S111" s="67"/>
      <c r="T111" s="71"/>
      <c r="U111" s="71"/>
      <c r="V111" s="71" t="s">
        <v>0</v>
      </c>
      <c r="W111" s="67"/>
      <c r="X111" s="72"/>
    </row>
    <row r="112" spans="1:37">
      <c r="D112" s="66" t="s">
        <v>275</v>
      </c>
      <c r="E112" s="67"/>
      <c r="F112" s="68"/>
      <c r="G112" s="69"/>
      <c r="H112" s="69"/>
      <c r="I112" s="69"/>
      <c r="J112" s="69"/>
      <c r="K112" s="70"/>
      <c r="L112" s="70"/>
      <c r="M112" s="67"/>
      <c r="N112" s="67"/>
      <c r="O112" s="68"/>
      <c r="P112" s="68"/>
      <c r="Q112" s="67"/>
      <c r="R112" s="67"/>
      <c r="S112" s="67"/>
      <c r="T112" s="71"/>
      <c r="U112" s="71"/>
      <c r="V112" s="71" t="s">
        <v>0</v>
      </c>
      <c r="W112" s="67"/>
      <c r="X112" s="72"/>
    </row>
    <row r="113" spans="1:37">
      <c r="D113" s="66" t="s">
        <v>276</v>
      </c>
      <c r="E113" s="67"/>
      <c r="F113" s="68"/>
      <c r="G113" s="69"/>
      <c r="H113" s="69"/>
      <c r="I113" s="69"/>
      <c r="J113" s="69"/>
      <c r="K113" s="70"/>
      <c r="L113" s="70"/>
      <c r="M113" s="67"/>
      <c r="N113" s="67"/>
      <c r="O113" s="68"/>
      <c r="P113" s="68"/>
      <c r="Q113" s="67"/>
      <c r="R113" s="67"/>
      <c r="S113" s="67"/>
      <c r="T113" s="71"/>
      <c r="U113" s="71"/>
      <c r="V113" s="71" t="s">
        <v>0</v>
      </c>
      <c r="W113" s="67"/>
      <c r="X113" s="72"/>
    </row>
    <row r="114" spans="1:37">
      <c r="D114" s="66" t="s">
        <v>277</v>
      </c>
      <c r="E114" s="67"/>
      <c r="F114" s="68"/>
      <c r="G114" s="69"/>
      <c r="H114" s="69"/>
      <c r="I114" s="69"/>
      <c r="J114" s="69"/>
      <c r="K114" s="70"/>
      <c r="L114" s="70"/>
      <c r="M114" s="67"/>
      <c r="N114" s="67"/>
      <c r="O114" s="68"/>
      <c r="P114" s="68"/>
      <c r="Q114" s="67"/>
      <c r="R114" s="67"/>
      <c r="S114" s="67"/>
      <c r="T114" s="71"/>
      <c r="U114" s="71"/>
      <c r="V114" s="71" t="s">
        <v>0</v>
      </c>
      <c r="W114" s="67"/>
      <c r="X114" s="72"/>
    </row>
    <row r="115" spans="1:37">
      <c r="A115" s="25">
        <v>37</v>
      </c>
      <c r="B115" s="26" t="s">
        <v>150</v>
      </c>
      <c r="C115" s="27" t="s">
        <v>278</v>
      </c>
      <c r="D115" s="28" t="s">
        <v>279</v>
      </c>
      <c r="E115" s="29">
        <v>1</v>
      </c>
      <c r="F115" s="30" t="s">
        <v>195</v>
      </c>
      <c r="P115" s="30" t="s">
        <v>196</v>
      </c>
      <c r="V115" s="33" t="s">
        <v>67</v>
      </c>
      <c r="X115" s="65" t="s">
        <v>280</v>
      </c>
      <c r="Y115" s="65" t="s">
        <v>278</v>
      </c>
      <c r="Z115" s="27" t="s">
        <v>198</v>
      </c>
      <c r="AJ115" s="4" t="s">
        <v>90</v>
      </c>
      <c r="AK115" s="4" t="s">
        <v>91</v>
      </c>
    </row>
    <row r="116" spans="1:37">
      <c r="A116" s="25">
        <v>38</v>
      </c>
      <c r="B116" s="26" t="s">
        <v>150</v>
      </c>
      <c r="C116" s="27" t="s">
        <v>281</v>
      </c>
      <c r="D116" s="28" t="s">
        <v>282</v>
      </c>
      <c r="E116" s="29">
        <v>1</v>
      </c>
      <c r="F116" s="30" t="s">
        <v>195</v>
      </c>
      <c r="P116" s="30" t="s">
        <v>196</v>
      </c>
      <c r="V116" s="33" t="s">
        <v>67</v>
      </c>
      <c r="X116" s="65" t="s">
        <v>283</v>
      </c>
      <c r="Y116" s="65" t="s">
        <v>281</v>
      </c>
      <c r="Z116" s="27" t="s">
        <v>198</v>
      </c>
      <c r="AJ116" s="4" t="s">
        <v>90</v>
      </c>
      <c r="AK116" s="4" t="s">
        <v>91</v>
      </c>
    </row>
    <row r="117" spans="1:37">
      <c r="A117" s="25">
        <v>39</v>
      </c>
      <c r="B117" s="26" t="s">
        <v>150</v>
      </c>
      <c r="C117" s="27" t="s">
        <v>284</v>
      </c>
      <c r="D117" s="28" t="s">
        <v>285</v>
      </c>
      <c r="E117" s="29">
        <v>4</v>
      </c>
      <c r="F117" s="30" t="s">
        <v>195</v>
      </c>
      <c r="P117" s="30" t="s">
        <v>196</v>
      </c>
      <c r="V117" s="33" t="s">
        <v>67</v>
      </c>
      <c r="X117" s="65" t="s">
        <v>286</v>
      </c>
      <c r="Y117" s="65" t="s">
        <v>284</v>
      </c>
      <c r="Z117" s="27" t="s">
        <v>198</v>
      </c>
      <c r="AJ117" s="4" t="s">
        <v>90</v>
      </c>
      <c r="AK117" s="4" t="s">
        <v>91</v>
      </c>
    </row>
    <row r="118" spans="1:37">
      <c r="D118" s="66" t="s">
        <v>287</v>
      </c>
      <c r="E118" s="67"/>
      <c r="F118" s="68"/>
      <c r="G118" s="69"/>
      <c r="H118" s="69"/>
      <c r="I118" s="69"/>
      <c r="J118" s="69"/>
      <c r="K118" s="70"/>
      <c r="L118" s="70"/>
      <c r="M118" s="67"/>
      <c r="N118" s="67"/>
      <c r="O118" s="68"/>
      <c r="P118" s="68"/>
      <c r="Q118" s="67"/>
      <c r="R118" s="67"/>
      <c r="S118" s="67"/>
      <c r="T118" s="71"/>
      <c r="U118" s="71"/>
      <c r="V118" s="71" t="s">
        <v>0</v>
      </c>
      <c r="W118" s="67"/>
      <c r="X118" s="72"/>
    </row>
    <row r="119" spans="1:37">
      <c r="A119" s="25">
        <v>40</v>
      </c>
      <c r="B119" s="26" t="s">
        <v>150</v>
      </c>
      <c r="C119" s="27" t="s">
        <v>288</v>
      </c>
      <c r="D119" s="28" t="s">
        <v>289</v>
      </c>
      <c r="E119" s="29">
        <v>8</v>
      </c>
      <c r="F119" s="30" t="s">
        <v>195</v>
      </c>
      <c r="P119" s="30" t="s">
        <v>196</v>
      </c>
      <c r="V119" s="33" t="s">
        <v>67</v>
      </c>
      <c r="X119" s="65" t="s">
        <v>290</v>
      </c>
      <c r="Y119" s="65" t="s">
        <v>288</v>
      </c>
      <c r="Z119" s="27" t="s">
        <v>198</v>
      </c>
      <c r="AJ119" s="4" t="s">
        <v>90</v>
      </c>
      <c r="AK119" s="4" t="s">
        <v>91</v>
      </c>
    </row>
    <row r="120" spans="1:37">
      <c r="D120" s="66" t="s">
        <v>291</v>
      </c>
      <c r="E120" s="67"/>
      <c r="F120" s="68"/>
      <c r="G120" s="69"/>
      <c r="H120" s="69"/>
      <c r="I120" s="69"/>
      <c r="J120" s="69"/>
      <c r="K120" s="70"/>
      <c r="L120" s="70"/>
      <c r="M120" s="67"/>
      <c r="N120" s="67"/>
      <c r="O120" s="68"/>
      <c r="P120" s="68"/>
      <c r="Q120" s="67"/>
      <c r="R120" s="67"/>
      <c r="S120" s="67"/>
      <c r="T120" s="71"/>
      <c r="U120" s="71"/>
      <c r="V120" s="71" t="s">
        <v>0</v>
      </c>
      <c r="W120" s="67"/>
      <c r="X120" s="72"/>
    </row>
    <row r="121" spans="1:37">
      <c r="A121" s="25">
        <v>41</v>
      </c>
      <c r="B121" s="26" t="s">
        <v>150</v>
      </c>
      <c r="C121" s="27" t="s">
        <v>292</v>
      </c>
      <c r="D121" s="28" t="s">
        <v>293</v>
      </c>
      <c r="E121" s="29">
        <v>5</v>
      </c>
      <c r="F121" s="30" t="s">
        <v>195</v>
      </c>
      <c r="P121" s="30" t="s">
        <v>196</v>
      </c>
      <c r="V121" s="33" t="s">
        <v>67</v>
      </c>
      <c r="X121" s="65" t="s">
        <v>294</v>
      </c>
      <c r="Y121" s="65" t="s">
        <v>292</v>
      </c>
      <c r="Z121" s="27" t="s">
        <v>198</v>
      </c>
      <c r="AJ121" s="4" t="s">
        <v>90</v>
      </c>
      <c r="AK121" s="4" t="s">
        <v>91</v>
      </c>
    </row>
    <row r="122" spans="1:37">
      <c r="D122" s="66" t="s">
        <v>295</v>
      </c>
      <c r="E122" s="67"/>
      <c r="F122" s="68"/>
      <c r="G122" s="69"/>
      <c r="H122" s="69"/>
      <c r="I122" s="69"/>
      <c r="J122" s="69"/>
      <c r="K122" s="70"/>
      <c r="L122" s="70"/>
      <c r="M122" s="67"/>
      <c r="N122" s="67"/>
      <c r="O122" s="68"/>
      <c r="P122" s="68"/>
      <c r="Q122" s="67"/>
      <c r="R122" s="67"/>
      <c r="S122" s="67"/>
      <c r="T122" s="71"/>
      <c r="U122" s="71"/>
      <c r="V122" s="71" t="s">
        <v>0</v>
      </c>
      <c r="W122" s="67"/>
      <c r="X122" s="72"/>
    </row>
    <row r="123" spans="1:37">
      <c r="A123" s="25">
        <v>42</v>
      </c>
      <c r="B123" s="26" t="s">
        <v>150</v>
      </c>
      <c r="C123" s="27" t="s">
        <v>296</v>
      </c>
      <c r="D123" s="28" t="s">
        <v>297</v>
      </c>
      <c r="E123" s="29">
        <v>0.17399999999999999</v>
      </c>
      <c r="F123" s="30" t="s">
        <v>96</v>
      </c>
      <c r="P123" s="30" t="s">
        <v>196</v>
      </c>
      <c r="V123" s="33" t="s">
        <v>67</v>
      </c>
      <c r="X123" s="65" t="s">
        <v>298</v>
      </c>
      <c r="Y123" s="65" t="s">
        <v>296</v>
      </c>
      <c r="Z123" s="27" t="s">
        <v>154</v>
      </c>
      <c r="AJ123" s="4" t="s">
        <v>90</v>
      </c>
      <c r="AK123" s="4" t="s">
        <v>91</v>
      </c>
    </row>
    <row r="124" spans="1:37">
      <c r="D124" s="66" t="s">
        <v>299</v>
      </c>
      <c r="E124" s="67"/>
      <c r="F124" s="68"/>
      <c r="G124" s="69"/>
      <c r="H124" s="69"/>
      <c r="I124" s="69"/>
      <c r="J124" s="69"/>
      <c r="K124" s="70"/>
      <c r="L124" s="70"/>
      <c r="M124" s="67"/>
      <c r="N124" s="67"/>
      <c r="O124" s="68"/>
      <c r="P124" s="68"/>
      <c r="Q124" s="67"/>
      <c r="R124" s="67"/>
      <c r="S124" s="67"/>
      <c r="T124" s="71"/>
      <c r="U124" s="71"/>
      <c r="V124" s="71" t="s">
        <v>0</v>
      </c>
      <c r="W124" s="67"/>
      <c r="X124" s="72"/>
    </row>
    <row r="125" spans="1:37">
      <c r="A125" s="25">
        <v>43</v>
      </c>
      <c r="B125" s="26" t="s">
        <v>150</v>
      </c>
      <c r="C125" s="27" t="s">
        <v>300</v>
      </c>
      <c r="D125" s="28" t="s">
        <v>301</v>
      </c>
      <c r="E125" s="29">
        <v>2.3029999999999999</v>
      </c>
      <c r="F125" s="30" t="s">
        <v>86</v>
      </c>
      <c r="P125" s="30" t="s">
        <v>196</v>
      </c>
      <c r="V125" s="33" t="s">
        <v>67</v>
      </c>
      <c r="X125" s="65" t="s">
        <v>302</v>
      </c>
      <c r="Y125" s="65" t="s">
        <v>300</v>
      </c>
      <c r="Z125" s="27" t="s">
        <v>154</v>
      </c>
      <c r="AJ125" s="4" t="s">
        <v>90</v>
      </c>
      <c r="AK125" s="4" t="s">
        <v>91</v>
      </c>
    </row>
    <row r="126" spans="1:37">
      <c r="D126" s="66" t="s">
        <v>303</v>
      </c>
      <c r="E126" s="67"/>
      <c r="F126" s="68"/>
      <c r="G126" s="69"/>
      <c r="H126" s="69"/>
      <c r="I126" s="69"/>
      <c r="J126" s="69"/>
      <c r="K126" s="70"/>
      <c r="L126" s="70"/>
      <c r="M126" s="67"/>
      <c r="N126" s="67"/>
      <c r="O126" s="68"/>
      <c r="P126" s="68"/>
      <c r="Q126" s="67"/>
      <c r="R126" s="67"/>
      <c r="S126" s="67"/>
      <c r="T126" s="71"/>
      <c r="U126" s="71"/>
      <c r="V126" s="71" t="s">
        <v>0</v>
      </c>
      <c r="W126" s="67"/>
      <c r="X126" s="72"/>
    </row>
    <row r="127" spans="1:37">
      <c r="A127" s="25">
        <v>44</v>
      </c>
      <c r="B127" s="26" t="s">
        <v>150</v>
      </c>
      <c r="C127" s="27" t="s">
        <v>304</v>
      </c>
      <c r="D127" s="28" t="s">
        <v>305</v>
      </c>
      <c r="E127" s="29">
        <v>2.3029999999999999</v>
      </c>
      <c r="F127" s="30" t="s">
        <v>86</v>
      </c>
      <c r="P127" s="30" t="s">
        <v>196</v>
      </c>
      <c r="V127" s="33" t="s">
        <v>67</v>
      </c>
      <c r="X127" s="65" t="s">
        <v>306</v>
      </c>
      <c r="Y127" s="65" t="s">
        <v>304</v>
      </c>
      <c r="Z127" s="27" t="s">
        <v>154</v>
      </c>
      <c r="AJ127" s="4" t="s">
        <v>90</v>
      </c>
      <c r="AK127" s="4" t="s">
        <v>91</v>
      </c>
    </row>
    <row r="128" spans="1:37">
      <c r="A128" s="25">
        <v>45</v>
      </c>
      <c r="B128" s="26" t="s">
        <v>150</v>
      </c>
      <c r="C128" s="27" t="s">
        <v>307</v>
      </c>
      <c r="D128" s="28" t="s">
        <v>308</v>
      </c>
      <c r="E128" s="29">
        <v>6.0000000000000001E-3</v>
      </c>
      <c r="F128" s="30" t="s">
        <v>173</v>
      </c>
      <c r="P128" s="30" t="s">
        <v>196</v>
      </c>
      <c r="V128" s="33" t="s">
        <v>67</v>
      </c>
      <c r="X128" s="65" t="s">
        <v>309</v>
      </c>
      <c r="Y128" s="65" t="s">
        <v>307</v>
      </c>
      <c r="Z128" s="27" t="s">
        <v>198</v>
      </c>
      <c r="AJ128" s="4" t="s">
        <v>90</v>
      </c>
      <c r="AK128" s="4" t="s">
        <v>91</v>
      </c>
    </row>
    <row r="129" spans="1:37">
      <c r="D129" s="66" t="s">
        <v>310</v>
      </c>
      <c r="E129" s="67"/>
      <c r="F129" s="68"/>
      <c r="G129" s="69"/>
      <c r="H129" s="69"/>
      <c r="I129" s="69"/>
      <c r="J129" s="69"/>
      <c r="K129" s="70"/>
      <c r="L129" s="70"/>
      <c r="M129" s="67"/>
      <c r="N129" s="67"/>
      <c r="O129" s="68"/>
      <c r="P129" s="68"/>
      <c r="Q129" s="67"/>
      <c r="R129" s="67"/>
      <c r="S129" s="67"/>
      <c r="T129" s="71"/>
      <c r="U129" s="71"/>
      <c r="V129" s="71" t="s">
        <v>0</v>
      </c>
      <c r="W129" s="67"/>
      <c r="X129" s="72"/>
    </row>
    <row r="130" spans="1:37">
      <c r="A130" s="25">
        <v>46</v>
      </c>
      <c r="B130" s="26" t="s">
        <v>311</v>
      </c>
      <c r="C130" s="27" t="s">
        <v>312</v>
      </c>
      <c r="D130" s="28" t="s">
        <v>313</v>
      </c>
      <c r="E130" s="29">
        <v>7.0000000000000001E-3</v>
      </c>
      <c r="F130" s="30" t="s">
        <v>173</v>
      </c>
      <c r="P130" s="30" t="s">
        <v>196</v>
      </c>
      <c r="V130" s="33" t="s">
        <v>66</v>
      </c>
      <c r="X130" s="65" t="s">
        <v>312</v>
      </c>
      <c r="Y130" s="65" t="s">
        <v>312</v>
      </c>
      <c r="Z130" s="27" t="s">
        <v>314</v>
      </c>
      <c r="AA130" s="27" t="s">
        <v>315</v>
      </c>
      <c r="AJ130" s="4" t="s">
        <v>316</v>
      </c>
      <c r="AK130" s="4" t="s">
        <v>91</v>
      </c>
    </row>
    <row r="131" spans="1:37">
      <c r="D131" s="73" t="s">
        <v>317</v>
      </c>
      <c r="E131" s="67"/>
      <c r="F131" s="68"/>
      <c r="G131" s="69"/>
      <c r="H131" s="69"/>
      <c r="I131" s="69"/>
      <c r="J131" s="69"/>
      <c r="K131" s="70"/>
      <c r="L131" s="70"/>
      <c r="M131" s="67"/>
      <c r="N131" s="67"/>
      <c r="O131" s="68"/>
      <c r="P131" s="68"/>
      <c r="Q131" s="67"/>
      <c r="R131" s="67"/>
      <c r="S131" s="67"/>
      <c r="T131" s="71"/>
      <c r="U131" s="71"/>
      <c r="V131" s="71" t="s">
        <v>0</v>
      </c>
      <c r="W131" s="67"/>
      <c r="X131" s="72"/>
    </row>
    <row r="132" spans="1:37">
      <c r="A132" s="25">
        <v>47</v>
      </c>
      <c r="B132" s="26" t="s">
        <v>192</v>
      </c>
      <c r="C132" s="27" t="s">
        <v>318</v>
      </c>
      <c r="D132" s="28" t="s">
        <v>319</v>
      </c>
      <c r="E132" s="29">
        <v>0.16700000000000001</v>
      </c>
      <c r="F132" s="30" t="s">
        <v>173</v>
      </c>
      <c r="P132" s="30" t="s">
        <v>196</v>
      </c>
      <c r="V132" s="33" t="s">
        <v>67</v>
      </c>
      <c r="X132" s="65" t="s">
        <v>320</v>
      </c>
      <c r="Y132" s="65" t="s">
        <v>318</v>
      </c>
      <c r="Z132" s="27" t="s">
        <v>198</v>
      </c>
      <c r="AJ132" s="4" t="s">
        <v>90</v>
      </c>
      <c r="AK132" s="4" t="s">
        <v>91</v>
      </c>
    </row>
    <row r="133" spans="1:37">
      <c r="D133" s="66" t="s">
        <v>321</v>
      </c>
      <c r="E133" s="67"/>
      <c r="F133" s="68"/>
      <c r="G133" s="69"/>
      <c r="H133" s="69"/>
      <c r="I133" s="69"/>
      <c r="J133" s="69"/>
      <c r="K133" s="70"/>
      <c r="L133" s="70"/>
      <c r="M133" s="67"/>
      <c r="N133" s="67"/>
      <c r="O133" s="68"/>
      <c r="P133" s="68"/>
      <c r="Q133" s="67"/>
      <c r="R133" s="67"/>
      <c r="S133" s="67"/>
      <c r="T133" s="71"/>
      <c r="U133" s="71"/>
      <c r="V133" s="71" t="s">
        <v>0</v>
      </c>
      <c r="W133" s="67"/>
      <c r="X133" s="72"/>
    </row>
    <row r="134" spans="1:37">
      <c r="A134" s="25">
        <v>48</v>
      </c>
      <c r="B134" s="26" t="s">
        <v>192</v>
      </c>
      <c r="C134" s="27" t="s">
        <v>322</v>
      </c>
      <c r="D134" s="28" t="s">
        <v>323</v>
      </c>
      <c r="E134" s="29">
        <v>0.51400000000000001</v>
      </c>
      <c r="F134" s="30" t="s">
        <v>173</v>
      </c>
      <c r="P134" s="30" t="s">
        <v>196</v>
      </c>
      <c r="V134" s="33" t="s">
        <v>67</v>
      </c>
      <c r="X134" s="65" t="s">
        <v>324</v>
      </c>
      <c r="Y134" s="65" t="s">
        <v>322</v>
      </c>
      <c r="Z134" s="27" t="s">
        <v>198</v>
      </c>
      <c r="AJ134" s="4" t="s">
        <v>90</v>
      </c>
      <c r="AK134" s="4" t="s">
        <v>91</v>
      </c>
    </row>
    <row r="135" spans="1:37">
      <c r="D135" s="66" t="s">
        <v>325</v>
      </c>
      <c r="E135" s="67"/>
      <c r="F135" s="68"/>
      <c r="G135" s="69"/>
      <c r="H135" s="69"/>
      <c r="I135" s="69"/>
      <c r="J135" s="69"/>
      <c r="K135" s="70"/>
      <c r="L135" s="70"/>
      <c r="M135" s="67"/>
      <c r="N135" s="67"/>
      <c r="O135" s="68"/>
      <c r="P135" s="68"/>
      <c r="Q135" s="67"/>
      <c r="R135" s="67"/>
      <c r="S135" s="67"/>
      <c r="T135" s="71"/>
      <c r="U135" s="71"/>
      <c r="V135" s="71" t="s">
        <v>0</v>
      </c>
      <c r="W135" s="67"/>
      <c r="X135" s="72"/>
    </row>
    <row r="136" spans="1:37">
      <c r="A136" s="25">
        <v>49</v>
      </c>
      <c r="B136" s="26" t="s">
        <v>311</v>
      </c>
      <c r="C136" s="27" t="s">
        <v>326</v>
      </c>
      <c r="D136" s="28" t="s">
        <v>327</v>
      </c>
      <c r="E136" s="29">
        <v>0.73499999999999999</v>
      </c>
      <c r="F136" s="30" t="s">
        <v>173</v>
      </c>
      <c r="P136" s="30" t="s">
        <v>196</v>
      </c>
      <c r="V136" s="33" t="s">
        <v>66</v>
      </c>
      <c r="X136" s="65" t="s">
        <v>328</v>
      </c>
      <c r="Y136" s="65" t="s">
        <v>326</v>
      </c>
      <c r="Z136" s="27" t="s">
        <v>329</v>
      </c>
      <c r="AA136" s="27" t="s">
        <v>315</v>
      </c>
      <c r="AJ136" s="4" t="s">
        <v>316</v>
      </c>
      <c r="AK136" s="4" t="s">
        <v>91</v>
      </c>
    </row>
    <row r="137" spans="1:37">
      <c r="D137" s="66" t="s">
        <v>330</v>
      </c>
      <c r="E137" s="67"/>
      <c r="F137" s="68"/>
      <c r="G137" s="69"/>
      <c r="H137" s="69"/>
      <c r="I137" s="69"/>
      <c r="J137" s="69"/>
      <c r="K137" s="70"/>
      <c r="L137" s="70"/>
      <c r="M137" s="67"/>
      <c r="N137" s="67"/>
      <c r="O137" s="68"/>
      <c r="P137" s="68"/>
      <c r="Q137" s="67"/>
      <c r="R137" s="67"/>
      <c r="S137" s="67"/>
      <c r="T137" s="71"/>
      <c r="U137" s="71"/>
      <c r="V137" s="71" t="s">
        <v>0</v>
      </c>
      <c r="W137" s="67"/>
      <c r="X137" s="72"/>
    </row>
    <row r="138" spans="1:37">
      <c r="D138" s="73" t="s">
        <v>331</v>
      </c>
      <c r="E138" s="67"/>
      <c r="F138" s="68"/>
      <c r="G138" s="69"/>
      <c r="H138" s="69"/>
      <c r="I138" s="69"/>
      <c r="J138" s="69"/>
      <c r="K138" s="70"/>
      <c r="L138" s="70"/>
      <c r="M138" s="67"/>
      <c r="N138" s="67"/>
      <c r="O138" s="68"/>
      <c r="P138" s="68"/>
      <c r="Q138" s="67"/>
      <c r="R138" s="67"/>
      <c r="S138" s="67"/>
      <c r="T138" s="71"/>
      <c r="U138" s="71"/>
      <c r="V138" s="71" t="s">
        <v>0</v>
      </c>
      <c r="W138" s="67"/>
      <c r="X138" s="72"/>
    </row>
    <row r="139" spans="1:37" ht="19.5" customHeight="1">
      <c r="A139" s="25">
        <v>50</v>
      </c>
      <c r="B139" s="26" t="s">
        <v>192</v>
      </c>
      <c r="C139" s="27" t="s">
        <v>332</v>
      </c>
      <c r="D139" s="28" t="s">
        <v>333</v>
      </c>
      <c r="E139" s="29">
        <v>8.4019999999999992</v>
      </c>
      <c r="F139" s="30" t="s">
        <v>86</v>
      </c>
      <c r="P139" s="30" t="s">
        <v>196</v>
      </c>
      <c r="V139" s="33" t="s">
        <v>67</v>
      </c>
      <c r="X139" s="65" t="s">
        <v>334</v>
      </c>
      <c r="Y139" s="65" t="s">
        <v>332</v>
      </c>
      <c r="Z139" s="27" t="s">
        <v>198</v>
      </c>
      <c r="AJ139" s="4" t="s">
        <v>90</v>
      </c>
      <c r="AK139" s="4" t="s">
        <v>91</v>
      </c>
    </row>
    <row r="140" spans="1:37">
      <c r="D140" s="66" t="s">
        <v>335</v>
      </c>
      <c r="E140" s="67"/>
      <c r="F140" s="68"/>
      <c r="G140" s="69"/>
      <c r="H140" s="69"/>
      <c r="I140" s="69"/>
      <c r="J140" s="69"/>
      <c r="K140" s="70"/>
      <c r="L140" s="70"/>
      <c r="M140" s="67"/>
      <c r="N140" s="67"/>
      <c r="O140" s="68"/>
      <c r="P140" s="68"/>
      <c r="Q140" s="67"/>
      <c r="R140" s="67"/>
      <c r="S140" s="67"/>
      <c r="T140" s="71"/>
      <c r="U140" s="71"/>
      <c r="V140" s="71" t="s">
        <v>0</v>
      </c>
      <c r="W140" s="67"/>
      <c r="X140" s="72"/>
    </row>
    <row r="141" spans="1:37">
      <c r="D141" s="66" t="s">
        <v>336</v>
      </c>
      <c r="E141" s="67"/>
      <c r="F141" s="68"/>
      <c r="G141" s="69"/>
      <c r="H141" s="69"/>
      <c r="I141" s="69"/>
      <c r="J141" s="69"/>
      <c r="K141" s="70"/>
      <c r="L141" s="70"/>
      <c r="M141" s="67"/>
      <c r="N141" s="67"/>
      <c r="O141" s="68"/>
      <c r="P141" s="68"/>
      <c r="Q141" s="67"/>
      <c r="R141" s="67"/>
      <c r="S141" s="67"/>
      <c r="T141" s="71"/>
      <c r="U141" s="71"/>
      <c r="V141" s="71" t="s">
        <v>0</v>
      </c>
      <c r="W141" s="67"/>
      <c r="X141" s="72"/>
    </row>
    <row r="142" spans="1:37">
      <c r="D142" s="66" t="s">
        <v>337</v>
      </c>
      <c r="E142" s="67"/>
      <c r="F142" s="68"/>
      <c r="G142" s="69"/>
      <c r="H142" s="69"/>
      <c r="I142" s="69"/>
      <c r="J142" s="69"/>
      <c r="K142" s="70"/>
      <c r="L142" s="70"/>
      <c r="M142" s="67"/>
      <c r="N142" s="67"/>
      <c r="O142" s="68"/>
      <c r="P142" s="68"/>
      <c r="Q142" s="67"/>
      <c r="R142" s="67"/>
      <c r="S142" s="67"/>
      <c r="T142" s="71"/>
      <c r="U142" s="71"/>
      <c r="V142" s="71" t="s">
        <v>0</v>
      </c>
      <c r="W142" s="67"/>
      <c r="X142" s="72"/>
    </row>
    <row r="143" spans="1:37">
      <c r="A143" s="25">
        <v>51</v>
      </c>
      <c r="B143" s="26" t="s">
        <v>150</v>
      </c>
      <c r="C143" s="27" t="s">
        <v>338</v>
      </c>
      <c r="D143" s="28" t="s">
        <v>339</v>
      </c>
      <c r="E143" s="29">
        <v>15.02</v>
      </c>
      <c r="F143" s="30" t="s">
        <v>86</v>
      </c>
      <c r="P143" s="30" t="s">
        <v>196</v>
      </c>
      <c r="V143" s="33" t="s">
        <v>67</v>
      </c>
      <c r="X143" s="65" t="s">
        <v>340</v>
      </c>
      <c r="Y143" s="65" t="s">
        <v>338</v>
      </c>
      <c r="Z143" s="27" t="s">
        <v>198</v>
      </c>
      <c r="AJ143" s="4" t="s">
        <v>90</v>
      </c>
      <c r="AK143" s="4" t="s">
        <v>91</v>
      </c>
    </row>
    <row r="144" spans="1:37">
      <c r="D144" s="66" t="s">
        <v>341</v>
      </c>
      <c r="E144" s="67"/>
      <c r="F144" s="68"/>
      <c r="G144" s="69"/>
      <c r="H144" s="69"/>
      <c r="I144" s="69"/>
      <c r="J144" s="69"/>
      <c r="K144" s="70"/>
      <c r="L144" s="70"/>
      <c r="M144" s="67"/>
      <c r="N144" s="67"/>
      <c r="O144" s="68"/>
      <c r="P144" s="68"/>
      <c r="Q144" s="67"/>
      <c r="R144" s="67"/>
      <c r="S144" s="67"/>
      <c r="T144" s="71"/>
      <c r="U144" s="71"/>
      <c r="V144" s="71" t="s">
        <v>0</v>
      </c>
      <c r="W144" s="67"/>
      <c r="X144" s="72"/>
    </row>
    <row r="145" spans="1:37">
      <c r="D145" s="66" t="s">
        <v>342</v>
      </c>
      <c r="E145" s="67"/>
      <c r="F145" s="68"/>
      <c r="G145" s="69"/>
      <c r="H145" s="69"/>
      <c r="I145" s="69"/>
      <c r="J145" s="69"/>
      <c r="K145" s="70"/>
      <c r="L145" s="70"/>
      <c r="M145" s="67"/>
      <c r="N145" s="67"/>
      <c r="O145" s="68"/>
      <c r="P145" s="68"/>
      <c r="Q145" s="67"/>
      <c r="R145" s="67"/>
      <c r="S145" s="67"/>
      <c r="T145" s="71"/>
      <c r="U145" s="71"/>
      <c r="V145" s="71" t="s">
        <v>0</v>
      </c>
      <c r="W145" s="67"/>
      <c r="X145" s="72"/>
    </row>
    <row r="146" spans="1:37">
      <c r="A146" s="25">
        <v>52</v>
      </c>
      <c r="B146" s="26" t="s">
        <v>150</v>
      </c>
      <c r="C146" s="27" t="s">
        <v>343</v>
      </c>
      <c r="D146" s="28" t="s">
        <v>344</v>
      </c>
      <c r="E146" s="29">
        <v>144.58799999999999</v>
      </c>
      <c r="F146" s="30" t="s">
        <v>86</v>
      </c>
      <c r="P146" s="30" t="s">
        <v>196</v>
      </c>
      <c r="V146" s="33" t="s">
        <v>67</v>
      </c>
      <c r="X146" s="65" t="s">
        <v>345</v>
      </c>
      <c r="Y146" s="65" t="s">
        <v>343</v>
      </c>
      <c r="Z146" s="27" t="s">
        <v>198</v>
      </c>
      <c r="AJ146" s="4" t="s">
        <v>90</v>
      </c>
      <c r="AK146" s="4" t="s">
        <v>91</v>
      </c>
    </row>
    <row r="147" spans="1:37">
      <c r="D147" s="66" t="s">
        <v>346</v>
      </c>
      <c r="E147" s="67"/>
      <c r="F147" s="68"/>
      <c r="G147" s="69"/>
      <c r="H147" s="69"/>
      <c r="I147" s="69"/>
      <c r="J147" s="69"/>
      <c r="K147" s="70"/>
      <c r="L147" s="70"/>
      <c r="M147" s="67"/>
      <c r="N147" s="67"/>
      <c r="O147" s="68"/>
      <c r="P147" s="68"/>
      <c r="Q147" s="67"/>
      <c r="R147" s="67"/>
      <c r="S147" s="67"/>
      <c r="T147" s="71"/>
      <c r="U147" s="71"/>
      <c r="V147" s="71" t="s">
        <v>0</v>
      </c>
      <c r="W147" s="67"/>
      <c r="X147" s="72"/>
    </row>
    <row r="148" spans="1:37" ht="25.5">
      <c r="D148" s="73" t="s">
        <v>347</v>
      </c>
      <c r="E148" s="67"/>
      <c r="F148" s="68"/>
      <c r="G148" s="69"/>
      <c r="H148" s="69"/>
      <c r="I148" s="69"/>
      <c r="J148" s="69"/>
      <c r="K148" s="70"/>
      <c r="L148" s="70"/>
      <c r="M148" s="67"/>
      <c r="N148" s="67"/>
      <c r="O148" s="68"/>
      <c r="P148" s="68"/>
      <c r="Q148" s="67"/>
      <c r="R148" s="67"/>
      <c r="S148" s="67"/>
      <c r="T148" s="71"/>
      <c r="U148" s="71"/>
      <c r="V148" s="71" t="s">
        <v>0</v>
      </c>
      <c r="W148" s="67"/>
      <c r="X148" s="72"/>
    </row>
    <row r="149" spans="1:37">
      <c r="D149" s="73" t="s">
        <v>348</v>
      </c>
      <c r="E149" s="67"/>
      <c r="F149" s="68"/>
      <c r="G149" s="69"/>
      <c r="H149" s="69"/>
      <c r="I149" s="69"/>
      <c r="J149" s="69"/>
      <c r="K149" s="70"/>
      <c r="L149" s="70"/>
      <c r="M149" s="67"/>
      <c r="N149" s="67"/>
      <c r="O149" s="68"/>
      <c r="P149" s="68"/>
      <c r="Q149" s="67"/>
      <c r="R149" s="67"/>
      <c r="S149" s="67"/>
      <c r="T149" s="71"/>
      <c r="U149" s="71"/>
      <c r="V149" s="71" t="s">
        <v>0</v>
      </c>
      <c r="W149" s="67"/>
      <c r="X149" s="72"/>
    </row>
    <row r="150" spans="1:37">
      <c r="D150" s="66" t="s">
        <v>349</v>
      </c>
      <c r="E150" s="67"/>
      <c r="F150" s="68"/>
      <c r="G150" s="69"/>
      <c r="H150" s="69"/>
      <c r="I150" s="69"/>
      <c r="J150" s="69"/>
      <c r="K150" s="70"/>
      <c r="L150" s="70"/>
      <c r="M150" s="67"/>
      <c r="N150" s="67"/>
      <c r="O150" s="68"/>
      <c r="P150" s="68"/>
      <c r="Q150" s="67"/>
      <c r="R150" s="67"/>
      <c r="S150" s="67"/>
      <c r="T150" s="71"/>
      <c r="U150" s="71"/>
      <c r="V150" s="71" t="s">
        <v>0</v>
      </c>
      <c r="W150" s="67"/>
      <c r="X150" s="72"/>
    </row>
    <row r="151" spans="1:37" ht="25.5">
      <c r="D151" s="73" t="s">
        <v>350</v>
      </c>
      <c r="E151" s="67"/>
      <c r="F151" s="68"/>
      <c r="G151" s="69"/>
      <c r="H151" s="69"/>
      <c r="I151" s="69"/>
      <c r="J151" s="69"/>
      <c r="K151" s="70"/>
      <c r="L151" s="70"/>
      <c r="M151" s="67"/>
      <c r="N151" s="67"/>
      <c r="O151" s="68"/>
      <c r="P151" s="68"/>
      <c r="Q151" s="67"/>
      <c r="R151" s="67"/>
      <c r="S151" s="67"/>
      <c r="T151" s="71"/>
      <c r="U151" s="71"/>
      <c r="V151" s="71" t="s">
        <v>0</v>
      </c>
      <c r="W151" s="67"/>
      <c r="X151" s="72"/>
    </row>
    <row r="152" spans="1:37">
      <c r="D152" s="66" t="s">
        <v>351</v>
      </c>
      <c r="E152" s="67"/>
      <c r="F152" s="68"/>
      <c r="G152" s="69"/>
      <c r="H152" s="69"/>
      <c r="I152" s="69"/>
      <c r="J152" s="69"/>
      <c r="K152" s="70"/>
      <c r="L152" s="70"/>
      <c r="M152" s="67"/>
      <c r="N152" s="67"/>
      <c r="O152" s="68"/>
      <c r="P152" s="68"/>
      <c r="Q152" s="67"/>
      <c r="R152" s="67"/>
      <c r="S152" s="67"/>
      <c r="T152" s="71"/>
      <c r="U152" s="71"/>
      <c r="V152" s="71" t="s">
        <v>0</v>
      </c>
      <c r="W152" s="67"/>
      <c r="X152" s="72"/>
    </row>
    <row r="153" spans="1:37" ht="25.5">
      <c r="D153" s="73" t="s">
        <v>352</v>
      </c>
      <c r="E153" s="67"/>
      <c r="F153" s="68"/>
      <c r="G153" s="69"/>
      <c r="H153" s="69"/>
      <c r="I153" s="69"/>
      <c r="J153" s="69"/>
      <c r="K153" s="70"/>
      <c r="L153" s="70"/>
      <c r="M153" s="67"/>
      <c r="N153" s="67"/>
      <c r="O153" s="68"/>
      <c r="P153" s="68"/>
      <c r="Q153" s="67"/>
      <c r="R153" s="67"/>
      <c r="S153" s="67"/>
      <c r="T153" s="71"/>
      <c r="U153" s="71"/>
      <c r="V153" s="71" t="s">
        <v>0</v>
      </c>
      <c r="W153" s="67"/>
      <c r="X153" s="72"/>
    </row>
    <row r="154" spans="1:37">
      <c r="D154" s="73" t="s">
        <v>353</v>
      </c>
      <c r="E154" s="67"/>
      <c r="F154" s="68"/>
      <c r="G154" s="69"/>
      <c r="H154" s="69"/>
      <c r="I154" s="69"/>
      <c r="J154" s="69"/>
      <c r="K154" s="70"/>
      <c r="L154" s="70"/>
      <c r="M154" s="67"/>
      <c r="N154" s="67"/>
      <c r="O154" s="68"/>
      <c r="P154" s="68"/>
      <c r="Q154" s="67"/>
      <c r="R154" s="67"/>
      <c r="S154" s="67"/>
      <c r="T154" s="71"/>
      <c r="U154" s="71"/>
      <c r="V154" s="71" t="s">
        <v>0</v>
      </c>
      <c r="W154" s="67"/>
      <c r="X154" s="72"/>
    </row>
    <row r="155" spans="1:37">
      <c r="A155" s="25">
        <v>53</v>
      </c>
      <c r="B155" s="26" t="s">
        <v>150</v>
      </c>
      <c r="C155" s="27" t="s">
        <v>354</v>
      </c>
      <c r="D155" s="28" t="s">
        <v>355</v>
      </c>
      <c r="E155" s="29">
        <v>50.228999999999999</v>
      </c>
      <c r="F155" s="30" t="s">
        <v>86</v>
      </c>
      <c r="P155" s="30" t="s">
        <v>196</v>
      </c>
      <c r="V155" s="33" t="s">
        <v>67</v>
      </c>
      <c r="X155" s="65" t="s">
        <v>356</v>
      </c>
      <c r="Y155" s="65" t="s">
        <v>354</v>
      </c>
      <c r="Z155" s="27" t="s">
        <v>198</v>
      </c>
      <c r="AJ155" s="4" t="s">
        <v>90</v>
      </c>
      <c r="AK155" s="4" t="s">
        <v>91</v>
      </c>
    </row>
    <row r="156" spans="1:37" ht="18.75" customHeight="1">
      <c r="D156" s="66" t="s">
        <v>357</v>
      </c>
      <c r="E156" s="67"/>
      <c r="F156" s="68"/>
      <c r="G156" s="69"/>
      <c r="H156" s="69"/>
      <c r="I156" s="69"/>
      <c r="J156" s="69"/>
      <c r="K156" s="70"/>
      <c r="L156" s="70"/>
      <c r="M156" s="67"/>
      <c r="N156" s="67"/>
      <c r="O156" s="68"/>
      <c r="P156" s="68"/>
      <c r="Q156" s="67"/>
      <c r="R156" s="67"/>
      <c r="S156" s="67"/>
      <c r="T156" s="71"/>
      <c r="U156" s="71"/>
      <c r="V156" s="71" t="s">
        <v>0</v>
      </c>
      <c r="W156" s="67"/>
      <c r="X156" s="72"/>
    </row>
    <row r="157" spans="1:37" ht="19.5" customHeight="1">
      <c r="D157" s="66" t="s">
        <v>358</v>
      </c>
      <c r="E157" s="67"/>
      <c r="F157" s="68"/>
      <c r="G157" s="69"/>
      <c r="H157" s="69"/>
      <c r="I157" s="69"/>
      <c r="J157" s="69"/>
      <c r="K157" s="70"/>
      <c r="L157" s="70"/>
      <c r="M157" s="67"/>
      <c r="N157" s="67"/>
      <c r="O157" s="68"/>
      <c r="P157" s="68"/>
      <c r="Q157" s="67"/>
      <c r="R157" s="67"/>
      <c r="S157" s="67"/>
      <c r="T157" s="71"/>
      <c r="U157" s="71"/>
      <c r="V157" s="71" t="s">
        <v>0</v>
      </c>
      <c r="W157" s="67"/>
      <c r="X157" s="72"/>
    </row>
    <row r="158" spans="1:37">
      <c r="D158" s="73" t="s">
        <v>359</v>
      </c>
      <c r="E158" s="67"/>
      <c r="F158" s="68"/>
      <c r="G158" s="69"/>
      <c r="H158" s="69"/>
      <c r="I158" s="69"/>
      <c r="J158" s="69"/>
      <c r="K158" s="70"/>
      <c r="L158" s="70"/>
      <c r="M158" s="67"/>
      <c r="N158" s="67"/>
      <c r="O158" s="68"/>
      <c r="P158" s="68"/>
      <c r="Q158" s="67"/>
      <c r="R158" s="67"/>
      <c r="S158" s="67"/>
      <c r="T158" s="71"/>
      <c r="U158" s="71"/>
      <c r="V158" s="71" t="s">
        <v>0</v>
      </c>
      <c r="W158" s="67"/>
      <c r="X158" s="72"/>
    </row>
    <row r="159" spans="1:37" ht="32.25" customHeight="1">
      <c r="D159" s="66" t="s">
        <v>360</v>
      </c>
      <c r="E159" s="67"/>
      <c r="F159" s="68"/>
      <c r="G159" s="69"/>
      <c r="H159" s="69"/>
      <c r="I159" s="69"/>
      <c r="J159" s="69"/>
      <c r="K159" s="70"/>
      <c r="L159" s="70"/>
      <c r="M159" s="67"/>
      <c r="N159" s="67"/>
      <c r="O159" s="68"/>
      <c r="P159" s="68"/>
      <c r="Q159" s="67"/>
      <c r="R159" s="67"/>
      <c r="S159" s="67"/>
      <c r="T159" s="71"/>
      <c r="U159" s="71"/>
      <c r="V159" s="71" t="s">
        <v>0</v>
      </c>
      <c r="W159" s="67"/>
      <c r="X159" s="72"/>
    </row>
    <row r="160" spans="1:37">
      <c r="D160" s="73" t="s">
        <v>361</v>
      </c>
      <c r="E160" s="67"/>
      <c r="F160" s="68"/>
      <c r="G160" s="69"/>
      <c r="H160" s="69"/>
      <c r="I160" s="69"/>
      <c r="J160" s="69"/>
      <c r="K160" s="70"/>
      <c r="L160" s="70"/>
      <c r="M160" s="67"/>
      <c r="N160" s="67"/>
      <c r="O160" s="68"/>
      <c r="P160" s="68"/>
      <c r="Q160" s="67"/>
      <c r="R160" s="67"/>
      <c r="S160" s="67"/>
      <c r="T160" s="71"/>
      <c r="U160" s="71"/>
      <c r="V160" s="71" t="s">
        <v>0</v>
      </c>
      <c r="W160" s="67"/>
      <c r="X160" s="72"/>
    </row>
    <row r="161" spans="1:37">
      <c r="A161" s="25">
        <v>54</v>
      </c>
      <c r="B161" s="26" t="s">
        <v>150</v>
      </c>
      <c r="C161" s="27" t="s">
        <v>362</v>
      </c>
      <c r="D161" s="28" t="s">
        <v>363</v>
      </c>
      <c r="E161" s="29">
        <v>12.127000000000001</v>
      </c>
      <c r="F161" s="30" t="s">
        <v>86</v>
      </c>
      <c r="P161" s="30" t="s">
        <v>196</v>
      </c>
      <c r="V161" s="33" t="s">
        <v>67</v>
      </c>
      <c r="X161" s="65" t="s">
        <v>364</v>
      </c>
      <c r="Y161" s="65" t="s">
        <v>362</v>
      </c>
      <c r="Z161" s="27" t="s">
        <v>198</v>
      </c>
      <c r="AJ161" s="4" t="s">
        <v>90</v>
      </c>
      <c r="AK161" s="4" t="s">
        <v>91</v>
      </c>
    </row>
    <row r="162" spans="1:37">
      <c r="D162" s="66" t="s">
        <v>365</v>
      </c>
      <c r="E162" s="67"/>
      <c r="F162" s="68"/>
      <c r="G162" s="69"/>
      <c r="H162" s="69"/>
      <c r="I162" s="69"/>
      <c r="J162" s="69"/>
      <c r="K162" s="70"/>
      <c r="L162" s="70"/>
      <c r="M162" s="67"/>
      <c r="N162" s="67"/>
      <c r="O162" s="68"/>
      <c r="P162" s="68"/>
      <c r="Q162" s="67"/>
      <c r="R162" s="67"/>
      <c r="S162" s="67"/>
      <c r="T162" s="71"/>
      <c r="U162" s="71"/>
      <c r="V162" s="71" t="s">
        <v>0</v>
      </c>
      <c r="W162" s="67"/>
      <c r="X162" s="72"/>
    </row>
    <row r="163" spans="1:37">
      <c r="D163" s="66" t="s">
        <v>366</v>
      </c>
      <c r="E163" s="67"/>
      <c r="F163" s="68"/>
      <c r="G163" s="69"/>
      <c r="H163" s="69"/>
      <c r="I163" s="69"/>
      <c r="J163" s="69"/>
      <c r="K163" s="70"/>
      <c r="L163" s="70"/>
      <c r="M163" s="67"/>
      <c r="N163" s="67"/>
      <c r="O163" s="68"/>
      <c r="P163" s="68"/>
      <c r="Q163" s="67"/>
      <c r="R163" s="67"/>
      <c r="S163" s="67"/>
      <c r="T163" s="71"/>
      <c r="U163" s="71"/>
      <c r="V163" s="71" t="s">
        <v>0</v>
      </c>
      <c r="W163" s="67"/>
      <c r="X163" s="72"/>
    </row>
    <row r="164" spans="1:37">
      <c r="A164" s="25">
        <v>55</v>
      </c>
      <c r="B164" s="26" t="s">
        <v>150</v>
      </c>
      <c r="C164" s="27" t="s">
        <v>367</v>
      </c>
      <c r="D164" s="28" t="s">
        <v>368</v>
      </c>
      <c r="E164" s="29">
        <v>71.652000000000001</v>
      </c>
      <c r="F164" s="30" t="s">
        <v>86</v>
      </c>
      <c r="P164" s="30" t="s">
        <v>196</v>
      </c>
      <c r="V164" s="33" t="s">
        <v>67</v>
      </c>
      <c r="X164" s="65" t="s">
        <v>369</v>
      </c>
      <c r="Y164" s="65" t="s">
        <v>367</v>
      </c>
      <c r="Z164" s="27" t="s">
        <v>198</v>
      </c>
      <c r="AJ164" s="4" t="s">
        <v>90</v>
      </c>
      <c r="AK164" s="4" t="s">
        <v>91</v>
      </c>
    </row>
    <row r="165" spans="1:37">
      <c r="D165" s="66" t="s">
        <v>370</v>
      </c>
      <c r="E165" s="67"/>
      <c r="F165" s="68"/>
      <c r="G165" s="69"/>
      <c r="H165" s="69"/>
      <c r="I165" s="69"/>
      <c r="J165" s="69"/>
      <c r="K165" s="70"/>
      <c r="L165" s="70"/>
      <c r="M165" s="67"/>
      <c r="N165" s="67"/>
      <c r="O165" s="68"/>
      <c r="P165" s="68"/>
      <c r="Q165" s="67"/>
      <c r="R165" s="67"/>
      <c r="S165" s="67"/>
      <c r="T165" s="71"/>
      <c r="U165" s="71"/>
      <c r="V165" s="71" t="s">
        <v>0</v>
      </c>
      <c r="W165" s="67"/>
      <c r="X165" s="72"/>
    </row>
    <row r="166" spans="1:37" ht="21.75" customHeight="1">
      <c r="D166" s="66" t="s">
        <v>371</v>
      </c>
      <c r="E166" s="67"/>
      <c r="F166" s="68"/>
      <c r="G166" s="69"/>
      <c r="H166" s="69"/>
      <c r="I166" s="69"/>
      <c r="J166" s="69"/>
      <c r="K166" s="70"/>
      <c r="L166" s="70"/>
      <c r="M166" s="67"/>
      <c r="N166" s="67"/>
      <c r="O166" s="68"/>
      <c r="P166" s="68"/>
      <c r="Q166" s="67"/>
      <c r="R166" s="67"/>
      <c r="S166" s="67"/>
      <c r="T166" s="71"/>
      <c r="U166" s="71"/>
      <c r="V166" s="71" t="s">
        <v>0</v>
      </c>
      <c r="W166" s="67"/>
      <c r="X166" s="72"/>
    </row>
    <row r="167" spans="1:37">
      <c r="D167" s="73" t="s">
        <v>372</v>
      </c>
      <c r="E167" s="67"/>
      <c r="F167" s="68"/>
      <c r="G167" s="69"/>
      <c r="H167" s="69"/>
      <c r="I167" s="69"/>
      <c r="J167" s="69"/>
      <c r="K167" s="70"/>
      <c r="L167" s="70"/>
      <c r="M167" s="67"/>
      <c r="N167" s="67"/>
      <c r="O167" s="68"/>
      <c r="P167" s="68"/>
      <c r="Q167" s="67"/>
      <c r="R167" s="67"/>
      <c r="S167" s="67"/>
      <c r="T167" s="71"/>
      <c r="U167" s="71"/>
      <c r="V167" s="71" t="s">
        <v>0</v>
      </c>
      <c r="W167" s="67"/>
      <c r="X167" s="72"/>
    </row>
    <row r="168" spans="1:37" ht="25.5">
      <c r="D168" s="66" t="s">
        <v>373</v>
      </c>
      <c r="E168" s="67"/>
      <c r="F168" s="68"/>
      <c r="G168" s="69"/>
      <c r="H168" s="69"/>
      <c r="I168" s="69"/>
      <c r="J168" s="69"/>
      <c r="K168" s="70"/>
      <c r="L168" s="70"/>
      <c r="M168" s="67"/>
      <c r="N168" s="67"/>
      <c r="O168" s="68"/>
      <c r="P168" s="68"/>
      <c r="Q168" s="67"/>
      <c r="R168" s="67"/>
      <c r="S168" s="67"/>
      <c r="T168" s="71"/>
      <c r="U168" s="71"/>
      <c r="V168" s="71" t="s">
        <v>0</v>
      </c>
      <c r="W168" s="67"/>
      <c r="X168" s="72"/>
    </row>
    <row r="169" spans="1:37">
      <c r="A169" s="25">
        <v>56</v>
      </c>
      <c r="B169" s="26" t="s">
        <v>150</v>
      </c>
      <c r="C169" s="27" t="s">
        <v>374</v>
      </c>
      <c r="D169" s="28" t="s">
        <v>375</v>
      </c>
      <c r="E169" s="29">
        <v>51.54</v>
      </c>
      <c r="F169" s="30" t="s">
        <v>86</v>
      </c>
      <c r="P169" s="30" t="s">
        <v>196</v>
      </c>
      <c r="V169" s="33" t="s">
        <v>67</v>
      </c>
      <c r="X169" s="65" t="s">
        <v>376</v>
      </c>
      <c r="Y169" s="65" t="s">
        <v>374</v>
      </c>
      <c r="Z169" s="27" t="s">
        <v>198</v>
      </c>
      <c r="AJ169" s="4" t="s">
        <v>90</v>
      </c>
      <c r="AK169" s="4" t="s">
        <v>91</v>
      </c>
    </row>
    <row r="170" spans="1:37">
      <c r="D170" s="66" t="s">
        <v>377</v>
      </c>
      <c r="E170" s="67"/>
      <c r="F170" s="68"/>
      <c r="G170" s="69"/>
      <c r="H170" s="69"/>
      <c r="I170" s="69"/>
      <c r="J170" s="69"/>
      <c r="K170" s="70"/>
      <c r="L170" s="70"/>
      <c r="M170" s="67"/>
      <c r="N170" s="67"/>
      <c r="O170" s="68"/>
      <c r="P170" s="68"/>
      <c r="Q170" s="67"/>
      <c r="R170" s="67"/>
      <c r="S170" s="67"/>
      <c r="T170" s="71"/>
      <c r="U170" s="71"/>
      <c r="V170" s="71" t="s">
        <v>0</v>
      </c>
      <c r="W170" s="67"/>
      <c r="X170" s="72"/>
    </row>
    <row r="171" spans="1:37">
      <c r="D171" s="66" t="s">
        <v>378</v>
      </c>
      <c r="E171" s="67"/>
      <c r="F171" s="68"/>
      <c r="G171" s="69"/>
      <c r="H171" s="69"/>
      <c r="I171" s="69"/>
      <c r="J171" s="69"/>
      <c r="K171" s="70"/>
      <c r="L171" s="70"/>
      <c r="M171" s="67"/>
      <c r="N171" s="67"/>
      <c r="O171" s="68"/>
      <c r="P171" s="68"/>
      <c r="Q171" s="67"/>
      <c r="R171" s="67"/>
      <c r="S171" s="67"/>
      <c r="T171" s="71"/>
      <c r="U171" s="71"/>
      <c r="V171" s="71" t="s">
        <v>0</v>
      </c>
      <c r="W171" s="67"/>
      <c r="X171" s="72"/>
    </row>
    <row r="172" spans="1:37">
      <c r="D172" s="66" t="s">
        <v>379</v>
      </c>
      <c r="E172" s="67"/>
      <c r="F172" s="68"/>
      <c r="G172" s="69"/>
      <c r="H172" s="69"/>
      <c r="I172" s="69"/>
      <c r="J172" s="69"/>
      <c r="K172" s="70"/>
      <c r="L172" s="70"/>
      <c r="M172" s="67"/>
      <c r="N172" s="67"/>
      <c r="O172" s="68"/>
      <c r="P172" s="68"/>
      <c r="Q172" s="67"/>
      <c r="R172" s="67"/>
      <c r="S172" s="67"/>
      <c r="T172" s="71"/>
      <c r="U172" s="71"/>
      <c r="V172" s="71" t="s">
        <v>0</v>
      </c>
      <c r="W172" s="67"/>
      <c r="X172" s="72"/>
    </row>
    <row r="173" spans="1:37">
      <c r="D173" s="74" t="s">
        <v>380</v>
      </c>
      <c r="E173" s="31"/>
    </row>
    <row r="174" spans="1:37">
      <c r="D174" s="64" t="s">
        <v>381</v>
      </c>
    </row>
    <row r="175" spans="1:37">
      <c r="A175" s="25">
        <v>57</v>
      </c>
      <c r="B175" s="26" t="s">
        <v>150</v>
      </c>
      <c r="C175" s="27" t="s">
        <v>382</v>
      </c>
      <c r="D175" s="28" t="s">
        <v>383</v>
      </c>
      <c r="E175" s="29">
        <v>3.6419999999999999</v>
      </c>
      <c r="F175" s="30" t="s">
        <v>96</v>
      </c>
      <c r="P175" s="30" t="s">
        <v>384</v>
      </c>
      <c r="V175" s="33" t="s">
        <v>67</v>
      </c>
      <c r="X175" s="65" t="s">
        <v>385</v>
      </c>
      <c r="Y175" s="65" t="s">
        <v>382</v>
      </c>
      <c r="Z175" s="27" t="s">
        <v>154</v>
      </c>
      <c r="AJ175" s="4" t="s">
        <v>90</v>
      </c>
      <c r="AK175" s="4" t="s">
        <v>91</v>
      </c>
    </row>
    <row r="176" spans="1:37">
      <c r="D176" s="66" t="s">
        <v>386</v>
      </c>
      <c r="E176" s="67"/>
      <c r="F176" s="68"/>
      <c r="G176" s="69"/>
      <c r="H176" s="69"/>
      <c r="I176" s="69"/>
      <c r="J176" s="69"/>
      <c r="K176" s="70"/>
      <c r="L176" s="70"/>
      <c r="M176" s="67"/>
      <c r="N176" s="67"/>
      <c r="O176" s="68"/>
      <c r="P176" s="68"/>
      <c r="Q176" s="67"/>
      <c r="R176" s="67"/>
      <c r="S176" s="67"/>
      <c r="T176" s="71"/>
      <c r="U176" s="71"/>
      <c r="V176" s="71" t="s">
        <v>0</v>
      </c>
      <c r="W176" s="67"/>
      <c r="X176" s="72"/>
    </row>
    <row r="177" spans="1:37">
      <c r="D177" s="66" t="s">
        <v>387</v>
      </c>
      <c r="E177" s="67"/>
      <c r="F177" s="68"/>
      <c r="G177" s="69"/>
      <c r="H177" s="69"/>
      <c r="I177" s="69"/>
      <c r="J177" s="69"/>
      <c r="K177" s="70"/>
      <c r="L177" s="70"/>
      <c r="M177" s="67"/>
      <c r="N177" s="67"/>
      <c r="O177" s="68"/>
      <c r="P177" s="68"/>
      <c r="Q177" s="67"/>
      <c r="R177" s="67"/>
      <c r="S177" s="67"/>
      <c r="T177" s="71"/>
      <c r="U177" s="71"/>
      <c r="V177" s="71" t="s">
        <v>0</v>
      </c>
      <c r="W177" s="67"/>
      <c r="X177" s="72"/>
    </row>
    <row r="178" spans="1:37">
      <c r="D178" s="66" t="s">
        <v>388</v>
      </c>
      <c r="E178" s="67"/>
      <c r="F178" s="68"/>
      <c r="G178" s="69"/>
      <c r="H178" s="69"/>
      <c r="I178" s="69"/>
      <c r="J178" s="69"/>
      <c r="K178" s="70"/>
      <c r="L178" s="70"/>
      <c r="M178" s="67"/>
      <c r="N178" s="67"/>
      <c r="O178" s="68"/>
      <c r="P178" s="68"/>
      <c r="Q178" s="67"/>
      <c r="R178" s="67"/>
      <c r="S178" s="67"/>
      <c r="T178" s="71"/>
      <c r="U178" s="71"/>
      <c r="V178" s="71" t="s">
        <v>0</v>
      </c>
      <c r="W178" s="67"/>
      <c r="X178" s="72"/>
    </row>
    <row r="179" spans="1:37">
      <c r="D179" s="66" t="s">
        <v>389</v>
      </c>
      <c r="E179" s="67"/>
      <c r="F179" s="68"/>
      <c r="G179" s="69"/>
      <c r="H179" s="69"/>
      <c r="I179" s="69"/>
      <c r="J179" s="69"/>
      <c r="K179" s="70"/>
      <c r="L179" s="70"/>
      <c r="M179" s="67"/>
      <c r="N179" s="67"/>
      <c r="O179" s="68"/>
      <c r="P179" s="68"/>
      <c r="Q179" s="67"/>
      <c r="R179" s="67"/>
      <c r="S179" s="67"/>
      <c r="T179" s="71"/>
      <c r="U179" s="71"/>
      <c r="V179" s="71" t="s">
        <v>0</v>
      </c>
      <c r="W179" s="67"/>
      <c r="X179" s="72"/>
    </row>
    <row r="180" spans="1:37">
      <c r="D180" s="66" t="s">
        <v>390</v>
      </c>
      <c r="E180" s="67"/>
      <c r="F180" s="68"/>
      <c r="G180" s="69"/>
      <c r="H180" s="69"/>
      <c r="I180" s="69"/>
      <c r="J180" s="69"/>
      <c r="K180" s="70"/>
      <c r="L180" s="70"/>
      <c r="M180" s="67"/>
      <c r="N180" s="67"/>
      <c r="O180" s="68"/>
      <c r="P180" s="68"/>
      <c r="Q180" s="67"/>
      <c r="R180" s="67"/>
      <c r="S180" s="67"/>
      <c r="T180" s="71"/>
      <c r="U180" s="71"/>
      <c r="V180" s="71" t="s">
        <v>0</v>
      </c>
      <c r="W180" s="67"/>
      <c r="X180" s="72"/>
    </row>
    <row r="181" spans="1:37">
      <c r="D181" s="66" t="s">
        <v>391</v>
      </c>
      <c r="E181" s="67"/>
      <c r="F181" s="68"/>
      <c r="G181" s="69"/>
      <c r="H181" s="69"/>
      <c r="I181" s="69"/>
      <c r="J181" s="69"/>
      <c r="K181" s="70"/>
      <c r="L181" s="70"/>
      <c r="M181" s="67"/>
      <c r="N181" s="67"/>
      <c r="O181" s="68"/>
      <c r="P181" s="68"/>
      <c r="Q181" s="67"/>
      <c r="R181" s="67"/>
      <c r="S181" s="67"/>
      <c r="T181" s="71"/>
      <c r="U181" s="71"/>
      <c r="V181" s="71" t="s">
        <v>0</v>
      </c>
      <c r="W181" s="67"/>
      <c r="X181" s="72"/>
    </row>
    <row r="182" spans="1:37">
      <c r="A182" s="25">
        <v>58</v>
      </c>
      <c r="B182" s="26" t="s">
        <v>150</v>
      </c>
      <c r="C182" s="27" t="s">
        <v>392</v>
      </c>
      <c r="D182" s="28" t="s">
        <v>393</v>
      </c>
      <c r="E182" s="29">
        <v>28.030999999999999</v>
      </c>
      <c r="F182" s="30" t="s">
        <v>86</v>
      </c>
      <c r="P182" s="30" t="s">
        <v>384</v>
      </c>
      <c r="V182" s="33" t="s">
        <v>67</v>
      </c>
      <c r="X182" s="65" t="s">
        <v>394</v>
      </c>
      <c r="Y182" s="65" t="s">
        <v>392</v>
      </c>
      <c r="Z182" s="27" t="s">
        <v>154</v>
      </c>
      <c r="AJ182" s="4" t="s">
        <v>90</v>
      </c>
      <c r="AK182" s="4" t="s">
        <v>91</v>
      </c>
    </row>
    <row r="183" spans="1:37">
      <c r="D183" s="66" t="s">
        <v>395</v>
      </c>
      <c r="E183" s="67"/>
      <c r="F183" s="68"/>
      <c r="G183" s="69"/>
      <c r="H183" s="69"/>
      <c r="I183" s="69"/>
      <c r="J183" s="69"/>
      <c r="K183" s="70"/>
      <c r="L183" s="70"/>
      <c r="M183" s="67"/>
      <c r="N183" s="67"/>
      <c r="O183" s="68"/>
      <c r="P183" s="68"/>
      <c r="Q183" s="67"/>
      <c r="R183" s="67"/>
      <c r="S183" s="67"/>
      <c r="T183" s="71"/>
      <c r="U183" s="71"/>
      <c r="V183" s="71" t="s">
        <v>0</v>
      </c>
      <c r="W183" s="67"/>
      <c r="X183" s="72"/>
    </row>
    <row r="184" spans="1:37">
      <c r="D184" s="66" t="s">
        <v>396</v>
      </c>
      <c r="E184" s="67"/>
      <c r="F184" s="68"/>
      <c r="G184" s="69"/>
      <c r="H184" s="69"/>
      <c r="I184" s="69"/>
      <c r="J184" s="69"/>
      <c r="K184" s="70"/>
      <c r="L184" s="70"/>
      <c r="M184" s="67"/>
      <c r="N184" s="67"/>
      <c r="O184" s="68"/>
      <c r="P184" s="68"/>
      <c r="Q184" s="67"/>
      <c r="R184" s="67"/>
      <c r="S184" s="67"/>
      <c r="T184" s="71"/>
      <c r="U184" s="71"/>
      <c r="V184" s="71" t="s">
        <v>0</v>
      </c>
      <c r="W184" s="67"/>
      <c r="X184" s="72"/>
    </row>
    <row r="185" spans="1:37">
      <c r="D185" s="66" t="s">
        <v>397</v>
      </c>
      <c r="E185" s="67"/>
      <c r="F185" s="68"/>
      <c r="G185" s="69"/>
      <c r="H185" s="69"/>
      <c r="I185" s="69"/>
      <c r="J185" s="69"/>
      <c r="K185" s="70"/>
      <c r="L185" s="70"/>
      <c r="M185" s="67"/>
      <c r="N185" s="67"/>
      <c r="O185" s="68"/>
      <c r="P185" s="68"/>
      <c r="Q185" s="67"/>
      <c r="R185" s="67"/>
      <c r="S185" s="67"/>
      <c r="T185" s="71"/>
      <c r="U185" s="71"/>
      <c r="V185" s="71" t="s">
        <v>0</v>
      </c>
      <c r="W185" s="67"/>
      <c r="X185" s="72"/>
    </row>
    <row r="186" spans="1:37">
      <c r="D186" s="66" t="s">
        <v>398</v>
      </c>
      <c r="E186" s="67"/>
      <c r="F186" s="68"/>
      <c r="G186" s="69"/>
      <c r="H186" s="69"/>
      <c r="I186" s="69"/>
      <c r="J186" s="69"/>
      <c r="K186" s="70"/>
      <c r="L186" s="70"/>
      <c r="M186" s="67"/>
      <c r="N186" s="67"/>
      <c r="O186" s="68"/>
      <c r="P186" s="68"/>
      <c r="Q186" s="67"/>
      <c r="R186" s="67"/>
      <c r="S186" s="67"/>
      <c r="T186" s="71"/>
      <c r="U186" s="71"/>
      <c r="V186" s="71" t="s">
        <v>0</v>
      </c>
      <c r="W186" s="67"/>
      <c r="X186" s="72"/>
    </row>
    <row r="187" spans="1:37">
      <c r="D187" s="66" t="s">
        <v>399</v>
      </c>
      <c r="E187" s="67"/>
      <c r="F187" s="68"/>
      <c r="G187" s="69"/>
      <c r="H187" s="69"/>
      <c r="I187" s="69"/>
      <c r="J187" s="69"/>
      <c r="K187" s="70"/>
      <c r="L187" s="70"/>
      <c r="M187" s="67"/>
      <c r="N187" s="67"/>
      <c r="O187" s="68"/>
      <c r="P187" s="68"/>
      <c r="Q187" s="67"/>
      <c r="R187" s="67"/>
      <c r="S187" s="67"/>
      <c r="T187" s="71"/>
      <c r="U187" s="71"/>
      <c r="V187" s="71" t="s">
        <v>0</v>
      </c>
      <c r="W187" s="67"/>
      <c r="X187" s="72"/>
    </row>
    <row r="188" spans="1:37">
      <c r="D188" s="66" t="s">
        <v>400</v>
      </c>
      <c r="E188" s="67"/>
      <c r="F188" s="68"/>
      <c r="G188" s="69"/>
      <c r="H188" s="69"/>
      <c r="I188" s="69"/>
      <c r="J188" s="69"/>
      <c r="K188" s="70"/>
      <c r="L188" s="70"/>
      <c r="M188" s="67"/>
      <c r="N188" s="67"/>
      <c r="O188" s="68"/>
      <c r="P188" s="68"/>
      <c r="Q188" s="67"/>
      <c r="R188" s="67"/>
      <c r="S188" s="67"/>
      <c r="T188" s="71"/>
      <c r="U188" s="71"/>
      <c r="V188" s="71" t="s">
        <v>0</v>
      </c>
      <c r="W188" s="67"/>
      <c r="X188" s="72"/>
    </row>
    <row r="189" spans="1:37">
      <c r="A189" s="25">
        <v>59</v>
      </c>
      <c r="B189" s="26" t="s">
        <v>150</v>
      </c>
      <c r="C189" s="27" t="s">
        <v>401</v>
      </c>
      <c r="D189" s="28" t="s">
        <v>402</v>
      </c>
      <c r="E189" s="29">
        <v>28.030999999999999</v>
      </c>
      <c r="F189" s="30" t="s">
        <v>86</v>
      </c>
      <c r="P189" s="30" t="s">
        <v>384</v>
      </c>
      <c r="V189" s="33" t="s">
        <v>67</v>
      </c>
      <c r="X189" s="65" t="s">
        <v>403</v>
      </c>
      <c r="Y189" s="65" t="s">
        <v>401</v>
      </c>
      <c r="Z189" s="27" t="s">
        <v>154</v>
      </c>
      <c r="AJ189" s="4" t="s">
        <v>90</v>
      </c>
      <c r="AK189" s="4" t="s">
        <v>91</v>
      </c>
    </row>
    <row r="190" spans="1:37">
      <c r="A190" s="25">
        <v>60</v>
      </c>
      <c r="B190" s="26" t="s">
        <v>150</v>
      </c>
      <c r="C190" s="27" t="s">
        <v>404</v>
      </c>
      <c r="D190" s="28" t="s">
        <v>405</v>
      </c>
      <c r="E190" s="29">
        <v>24.376000000000001</v>
      </c>
      <c r="F190" s="30" t="s">
        <v>86</v>
      </c>
      <c r="P190" s="30" t="s">
        <v>384</v>
      </c>
      <c r="V190" s="33" t="s">
        <v>67</v>
      </c>
      <c r="X190" s="65" t="s">
        <v>406</v>
      </c>
      <c r="Y190" s="65" t="s">
        <v>404</v>
      </c>
      <c r="Z190" s="27" t="s">
        <v>154</v>
      </c>
      <c r="AJ190" s="4" t="s">
        <v>90</v>
      </c>
      <c r="AK190" s="4" t="s">
        <v>91</v>
      </c>
    </row>
    <row r="191" spans="1:37">
      <c r="D191" s="66" t="s">
        <v>407</v>
      </c>
      <c r="E191" s="67"/>
      <c r="F191" s="68"/>
      <c r="G191" s="69"/>
      <c r="H191" s="69"/>
      <c r="I191" s="69"/>
      <c r="J191" s="69"/>
      <c r="K191" s="70"/>
      <c r="L191" s="70"/>
      <c r="M191" s="67"/>
      <c r="N191" s="67"/>
      <c r="O191" s="68"/>
      <c r="P191" s="68"/>
      <c r="Q191" s="67"/>
      <c r="R191" s="67"/>
      <c r="S191" s="67"/>
      <c r="T191" s="71"/>
      <c r="U191" s="71"/>
      <c r="V191" s="71" t="s">
        <v>0</v>
      </c>
      <c r="W191" s="67"/>
      <c r="X191" s="72"/>
    </row>
    <row r="192" spans="1:37">
      <c r="D192" s="66" t="s">
        <v>408</v>
      </c>
      <c r="E192" s="67"/>
      <c r="F192" s="68"/>
      <c r="G192" s="69"/>
      <c r="H192" s="69"/>
      <c r="I192" s="69"/>
      <c r="J192" s="69"/>
      <c r="K192" s="70"/>
      <c r="L192" s="70"/>
      <c r="M192" s="67"/>
      <c r="N192" s="67"/>
      <c r="O192" s="68"/>
      <c r="P192" s="68"/>
      <c r="Q192" s="67"/>
      <c r="R192" s="67"/>
      <c r="S192" s="67"/>
      <c r="T192" s="71"/>
      <c r="U192" s="71"/>
      <c r="V192" s="71" t="s">
        <v>0</v>
      </c>
      <c r="W192" s="67"/>
      <c r="X192" s="72"/>
    </row>
    <row r="193" spans="1:37">
      <c r="D193" s="66" t="s">
        <v>409</v>
      </c>
      <c r="E193" s="67"/>
      <c r="F193" s="68"/>
      <c r="G193" s="69"/>
      <c r="H193" s="69"/>
      <c r="I193" s="69"/>
      <c r="J193" s="69"/>
      <c r="K193" s="70"/>
      <c r="L193" s="70"/>
      <c r="M193" s="67"/>
      <c r="N193" s="67"/>
      <c r="O193" s="68"/>
      <c r="P193" s="68"/>
      <c r="Q193" s="67"/>
      <c r="R193" s="67"/>
      <c r="S193" s="67"/>
      <c r="T193" s="71"/>
      <c r="U193" s="71"/>
      <c r="V193" s="71" t="s">
        <v>0</v>
      </c>
      <c r="W193" s="67"/>
      <c r="X193" s="72"/>
    </row>
    <row r="194" spans="1:37">
      <c r="D194" s="66" t="s">
        <v>410</v>
      </c>
      <c r="E194" s="67"/>
      <c r="F194" s="68"/>
      <c r="G194" s="69"/>
      <c r="H194" s="69"/>
      <c r="I194" s="69"/>
      <c r="J194" s="69"/>
      <c r="K194" s="70"/>
      <c r="L194" s="70"/>
      <c r="M194" s="67"/>
      <c r="N194" s="67"/>
      <c r="O194" s="68"/>
      <c r="P194" s="68"/>
      <c r="Q194" s="67"/>
      <c r="R194" s="67"/>
      <c r="S194" s="67"/>
      <c r="T194" s="71"/>
      <c r="U194" s="71"/>
      <c r="V194" s="71" t="s">
        <v>0</v>
      </c>
      <c r="W194" s="67"/>
      <c r="X194" s="72"/>
    </row>
    <row r="195" spans="1:37">
      <c r="D195" s="66" t="s">
        <v>411</v>
      </c>
      <c r="E195" s="67"/>
      <c r="F195" s="68"/>
      <c r="G195" s="69"/>
      <c r="H195" s="69"/>
      <c r="I195" s="69"/>
      <c r="J195" s="69"/>
      <c r="K195" s="70"/>
      <c r="L195" s="70"/>
      <c r="M195" s="67"/>
      <c r="N195" s="67"/>
      <c r="O195" s="68"/>
      <c r="P195" s="68"/>
      <c r="Q195" s="67"/>
      <c r="R195" s="67"/>
      <c r="S195" s="67"/>
      <c r="T195" s="71"/>
      <c r="U195" s="71"/>
      <c r="V195" s="71" t="s">
        <v>0</v>
      </c>
      <c r="W195" s="67"/>
      <c r="X195" s="72"/>
    </row>
    <row r="196" spans="1:37">
      <c r="A196" s="25">
        <v>61</v>
      </c>
      <c r="B196" s="26" t="s">
        <v>150</v>
      </c>
      <c r="C196" s="27" t="s">
        <v>412</v>
      </c>
      <c r="D196" s="28" t="s">
        <v>413</v>
      </c>
      <c r="E196" s="29">
        <v>24.376000000000001</v>
      </c>
      <c r="F196" s="30" t="s">
        <v>86</v>
      </c>
      <c r="P196" s="30" t="s">
        <v>384</v>
      </c>
      <c r="V196" s="33" t="s">
        <v>67</v>
      </c>
      <c r="X196" s="65" t="s">
        <v>414</v>
      </c>
      <c r="Y196" s="65" t="s">
        <v>412</v>
      </c>
      <c r="Z196" s="27" t="s">
        <v>154</v>
      </c>
      <c r="AJ196" s="4" t="s">
        <v>90</v>
      </c>
      <c r="AK196" s="4" t="s">
        <v>91</v>
      </c>
    </row>
    <row r="197" spans="1:37">
      <c r="A197" s="25">
        <v>62</v>
      </c>
      <c r="B197" s="26" t="s">
        <v>150</v>
      </c>
      <c r="C197" s="27" t="s">
        <v>415</v>
      </c>
      <c r="D197" s="28" t="s">
        <v>416</v>
      </c>
      <c r="E197" s="29">
        <v>0.32</v>
      </c>
      <c r="F197" s="30" t="s">
        <v>173</v>
      </c>
      <c r="P197" s="30" t="s">
        <v>384</v>
      </c>
      <c r="V197" s="33" t="s">
        <v>67</v>
      </c>
      <c r="X197" s="65" t="s">
        <v>417</v>
      </c>
      <c r="Y197" s="65" t="s">
        <v>415</v>
      </c>
      <c r="Z197" s="27" t="s">
        <v>154</v>
      </c>
      <c r="AJ197" s="4" t="s">
        <v>90</v>
      </c>
      <c r="AK197" s="4" t="s">
        <v>91</v>
      </c>
    </row>
    <row r="198" spans="1:37">
      <c r="D198" s="66" t="s">
        <v>418</v>
      </c>
      <c r="E198" s="67"/>
      <c r="F198" s="68"/>
      <c r="G198" s="69"/>
      <c r="H198" s="69"/>
      <c r="I198" s="69"/>
      <c r="J198" s="69"/>
      <c r="K198" s="70"/>
      <c r="L198" s="70"/>
      <c r="M198" s="67"/>
      <c r="N198" s="67"/>
      <c r="O198" s="68"/>
      <c r="P198" s="68"/>
      <c r="Q198" s="67"/>
      <c r="R198" s="67"/>
      <c r="S198" s="67"/>
      <c r="T198" s="71"/>
      <c r="U198" s="71"/>
      <c r="V198" s="71" t="s">
        <v>0</v>
      </c>
      <c r="W198" s="67"/>
      <c r="X198" s="72"/>
    </row>
    <row r="199" spans="1:37">
      <c r="D199" s="66" t="s">
        <v>419</v>
      </c>
      <c r="E199" s="67"/>
      <c r="F199" s="68"/>
      <c r="G199" s="69"/>
      <c r="H199" s="69"/>
      <c r="I199" s="69"/>
      <c r="J199" s="69"/>
      <c r="K199" s="70"/>
      <c r="L199" s="70"/>
      <c r="M199" s="67"/>
      <c r="N199" s="67"/>
      <c r="O199" s="68"/>
      <c r="P199" s="68"/>
      <c r="Q199" s="67"/>
      <c r="R199" s="67"/>
      <c r="S199" s="67"/>
      <c r="T199" s="71"/>
      <c r="U199" s="71"/>
      <c r="V199" s="71" t="s">
        <v>0</v>
      </c>
      <c r="W199" s="67"/>
      <c r="X199" s="72"/>
    </row>
    <row r="200" spans="1:37">
      <c r="D200" s="66" t="s">
        <v>420</v>
      </c>
      <c r="E200" s="67"/>
      <c r="F200" s="68"/>
      <c r="G200" s="69"/>
      <c r="H200" s="69"/>
      <c r="I200" s="69"/>
      <c r="J200" s="69"/>
      <c r="K200" s="70"/>
      <c r="L200" s="70"/>
      <c r="M200" s="67"/>
      <c r="N200" s="67"/>
      <c r="O200" s="68"/>
      <c r="P200" s="68"/>
      <c r="Q200" s="67"/>
      <c r="R200" s="67"/>
      <c r="S200" s="67"/>
      <c r="T200" s="71"/>
      <c r="U200" s="71"/>
      <c r="V200" s="71" t="s">
        <v>0</v>
      </c>
      <c r="W200" s="67"/>
      <c r="X200" s="72"/>
    </row>
    <row r="201" spans="1:37">
      <c r="A201" s="25">
        <v>63</v>
      </c>
      <c r="B201" s="26" t="s">
        <v>150</v>
      </c>
      <c r="C201" s="27" t="s">
        <v>421</v>
      </c>
      <c r="D201" s="28" t="s">
        <v>422</v>
      </c>
      <c r="E201" s="29">
        <v>4.9989999999999997</v>
      </c>
      <c r="F201" s="30" t="s">
        <v>86</v>
      </c>
      <c r="P201" s="30" t="s">
        <v>384</v>
      </c>
      <c r="V201" s="33" t="s">
        <v>67</v>
      </c>
      <c r="X201" s="65" t="s">
        <v>421</v>
      </c>
      <c r="Y201" s="65" t="s">
        <v>421</v>
      </c>
      <c r="Z201" s="27" t="s">
        <v>423</v>
      </c>
      <c r="AJ201" s="4" t="s">
        <v>90</v>
      </c>
      <c r="AK201" s="4" t="s">
        <v>91</v>
      </c>
    </row>
    <row r="202" spans="1:37">
      <c r="D202" s="73" t="s">
        <v>424</v>
      </c>
      <c r="E202" s="67"/>
      <c r="F202" s="68"/>
      <c r="G202" s="69"/>
      <c r="H202" s="69"/>
      <c r="I202" s="69"/>
      <c r="J202" s="69"/>
      <c r="K202" s="70"/>
      <c r="L202" s="70"/>
      <c r="M202" s="67"/>
      <c r="N202" s="67"/>
      <c r="O202" s="68"/>
      <c r="P202" s="68"/>
      <c r="Q202" s="67"/>
      <c r="R202" s="67"/>
      <c r="S202" s="67"/>
      <c r="T202" s="71"/>
      <c r="U202" s="71"/>
      <c r="V202" s="71" t="s">
        <v>0</v>
      </c>
      <c r="W202" s="67"/>
      <c r="X202" s="72"/>
    </row>
    <row r="203" spans="1:37">
      <c r="D203" s="66" t="s">
        <v>425</v>
      </c>
      <c r="E203" s="67"/>
      <c r="F203" s="68"/>
      <c r="G203" s="69"/>
      <c r="H203" s="69"/>
      <c r="I203" s="69"/>
      <c r="J203" s="69"/>
      <c r="K203" s="70"/>
      <c r="L203" s="70"/>
      <c r="M203" s="67"/>
      <c r="N203" s="67"/>
      <c r="O203" s="68"/>
      <c r="P203" s="68"/>
      <c r="Q203" s="67"/>
      <c r="R203" s="67"/>
      <c r="S203" s="67"/>
      <c r="T203" s="71"/>
      <c r="U203" s="71"/>
      <c r="V203" s="71" t="s">
        <v>0</v>
      </c>
      <c r="W203" s="67"/>
      <c r="X203" s="72"/>
    </row>
    <row r="204" spans="1:37">
      <c r="D204" s="66" t="s">
        <v>426</v>
      </c>
      <c r="E204" s="67"/>
      <c r="F204" s="68"/>
      <c r="G204" s="69"/>
      <c r="H204" s="69"/>
      <c r="I204" s="69"/>
      <c r="J204" s="69"/>
      <c r="K204" s="70"/>
      <c r="L204" s="70"/>
      <c r="M204" s="67"/>
      <c r="N204" s="67"/>
      <c r="O204" s="68"/>
      <c r="P204" s="68"/>
      <c r="Q204" s="67"/>
      <c r="R204" s="67"/>
      <c r="S204" s="67"/>
      <c r="T204" s="71"/>
      <c r="U204" s="71"/>
      <c r="V204" s="71" t="s">
        <v>0</v>
      </c>
      <c r="W204" s="67"/>
      <c r="X204" s="72"/>
    </row>
    <row r="205" spans="1:37">
      <c r="D205" s="66" t="s">
        <v>427</v>
      </c>
      <c r="E205" s="67"/>
      <c r="F205" s="68"/>
      <c r="G205" s="69"/>
      <c r="H205" s="69"/>
      <c r="I205" s="69"/>
      <c r="J205" s="69"/>
      <c r="K205" s="70"/>
      <c r="L205" s="70"/>
      <c r="M205" s="67"/>
      <c r="N205" s="67"/>
      <c r="O205" s="68"/>
      <c r="P205" s="68"/>
      <c r="Q205" s="67"/>
      <c r="R205" s="67"/>
      <c r="S205" s="67"/>
      <c r="T205" s="71"/>
      <c r="U205" s="71"/>
      <c r="V205" s="71" t="s">
        <v>0</v>
      </c>
      <c r="W205" s="67"/>
      <c r="X205" s="72"/>
    </row>
    <row r="206" spans="1:37">
      <c r="D206" s="66" t="s">
        <v>428</v>
      </c>
      <c r="E206" s="67"/>
      <c r="F206" s="68"/>
      <c r="G206" s="69"/>
      <c r="H206" s="69"/>
      <c r="I206" s="69"/>
      <c r="J206" s="69"/>
      <c r="K206" s="70"/>
      <c r="L206" s="70"/>
      <c r="M206" s="67"/>
      <c r="N206" s="67"/>
      <c r="O206" s="68"/>
      <c r="P206" s="68"/>
      <c r="Q206" s="67"/>
      <c r="R206" s="67"/>
      <c r="S206" s="67"/>
      <c r="T206" s="71"/>
      <c r="U206" s="71"/>
      <c r="V206" s="71" t="s">
        <v>0</v>
      </c>
      <c r="W206" s="67"/>
      <c r="X206" s="72"/>
    </row>
    <row r="207" spans="1:37">
      <c r="D207" s="66" t="s">
        <v>429</v>
      </c>
      <c r="E207" s="67"/>
      <c r="F207" s="68"/>
      <c r="G207" s="69"/>
      <c r="H207" s="69"/>
      <c r="I207" s="69"/>
      <c r="J207" s="69"/>
      <c r="K207" s="70"/>
      <c r="L207" s="70"/>
      <c r="M207" s="67"/>
      <c r="N207" s="67"/>
      <c r="O207" s="68"/>
      <c r="P207" s="68"/>
      <c r="Q207" s="67"/>
      <c r="R207" s="67"/>
      <c r="S207" s="67"/>
      <c r="T207" s="71"/>
      <c r="U207" s="71"/>
      <c r="V207" s="71" t="s">
        <v>0</v>
      </c>
      <c r="W207" s="67"/>
      <c r="X207" s="72"/>
    </row>
    <row r="208" spans="1:37">
      <c r="D208" s="66" t="s">
        <v>430</v>
      </c>
      <c r="E208" s="67"/>
      <c r="F208" s="68"/>
      <c r="G208" s="69"/>
      <c r="H208" s="69"/>
      <c r="I208" s="69"/>
      <c r="J208" s="69"/>
      <c r="K208" s="70"/>
      <c r="L208" s="70"/>
      <c r="M208" s="67"/>
      <c r="N208" s="67"/>
      <c r="O208" s="68"/>
      <c r="P208" s="68"/>
      <c r="Q208" s="67"/>
      <c r="R208" s="67"/>
      <c r="S208" s="67"/>
      <c r="T208" s="71"/>
      <c r="U208" s="71"/>
      <c r="V208" s="71" t="s">
        <v>0</v>
      </c>
      <c r="W208" s="67"/>
      <c r="X208" s="72"/>
    </row>
    <row r="209" spans="1:37" ht="19.5" customHeight="1">
      <c r="A209" s="25">
        <v>64</v>
      </c>
      <c r="B209" s="26" t="s">
        <v>150</v>
      </c>
      <c r="C209" s="27" t="s">
        <v>431</v>
      </c>
      <c r="D209" s="28" t="s">
        <v>432</v>
      </c>
      <c r="E209" s="29">
        <v>30</v>
      </c>
      <c r="F209" s="30" t="s">
        <v>433</v>
      </c>
      <c r="P209" s="30" t="s">
        <v>384</v>
      </c>
      <c r="V209" s="33" t="s">
        <v>67</v>
      </c>
      <c r="X209" s="65" t="s">
        <v>431</v>
      </c>
      <c r="Y209" s="65" t="s">
        <v>431</v>
      </c>
      <c r="Z209" s="27" t="s">
        <v>423</v>
      </c>
      <c r="AJ209" s="4" t="s">
        <v>90</v>
      </c>
      <c r="AK209" s="4" t="s">
        <v>91</v>
      </c>
    </row>
    <row r="210" spans="1:37">
      <c r="A210" s="25">
        <v>65</v>
      </c>
      <c r="B210" s="26" t="s">
        <v>150</v>
      </c>
      <c r="C210" s="27" t="s">
        <v>434</v>
      </c>
      <c r="D210" s="28" t="s">
        <v>435</v>
      </c>
      <c r="E210" s="29">
        <v>0.57999999999999996</v>
      </c>
      <c r="F210" s="30" t="s">
        <v>96</v>
      </c>
      <c r="P210" s="30" t="s">
        <v>384</v>
      </c>
      <c r="V210" s="33" t="s">
        <v>67</v>
      </c>
      <c r="X210" s="65" t="s">
        <v>436</v>
      </c>
      <c r="Y210" s="65" t="s">
        <v>434</v>
      </c>
      <c r="Z210" s="27" t="s">
        <v>154</v>
      </c>
      <c r="AJ210" s="4" t="s">
        <v>90</v>
      </c>
      <c r="AK210" s="4" t="s">
        <v>91</v>
      </c>
    </row>
    <row r="211" spans="1:37">
      <c r="D211" s="66" t="s">
        <v>437</v>
      </c>
      <c r="E211" s="67"/>
      <c r="F211" s="68"/>
      <c r="G211" s="69"/>
      <c r="H211" s="69"/>
      <c r="I211" s="69"/>
      <c r="J211" s="69"/>
      <c r="K211" s="70"/>
      <c r="L211" s="70"/>
      <c r="M211" s="67"/>
      <c r="N211" s="67"/>
      <c r="O211" s="68"/>
      <c r="P211" s="68"/>
      <c r="Q211" s="67"/>
      <c r="R211" s="67"/>
      <c r="S211" s="67"/>
      <c r="T211" s="71"/>
      <c r="U211" s="71"/>
      <c r="V211" s="71" t="s">
        <v>0</v>
      </c>
      <c r="W211" s="67"/>
      <c r="X211" s="72"/>
    </row>
    <row r="212" spans="1:37">
      <c r="A212" s="25">
        <v>66</v>
      </c>
      <c r="B212" s="26" t="s">
        <v>150</v>
      </c>
      <c r="C212" s="27" t="s">
        <v>438</v>
      </c>
      <c r="D212" s="28" t="s">
        <v>439</v>
      </c>
      <c r="E212" s="29">
        <v>5.04</v>
      </c>
      <c r="F212" s="30" t="s">
        <v>86</v>
      </c>
      <c r="P212" s="30" t="s">
        <v>384</v>
      </c>
      <c r="V212" s="33" t="s">
        <v>67</v>
      </c>
      <c r="X212" s="65" t="s">
        <v>440</v>
      </c>
      <c r="Y212" s="65" t="s">
        <v>438</v>
      </c>
      <c r="Z212" s="27" t="s">
        <v>154</v>
      </c>
      <c r="AJ212" s="4" t="s">
        <v>90</v>
      </c>
      <c r="AK212" s="4" t="s">
        <v>91</v>
      </c>
    </row>
    <row r="213" spans="1:37">
      <c r="D213" s="66" t="s">
        <v>441</v>
      </c>
      <c r="E213" s="67"/>
      <c r="F213" s="68"/>
      <c r="G213" s="69"/>
      <c r="H213" s="69"/>
      <c r="I213" s="69"/>
      <c r="J213" s="69"/>
      <c r="K213" s="70"/>
      <c r="L213" s="70"/>
      <c r="M213" s="67"/>
      <c r="N213" s="67"/>
      <c r="O213" s="68"/>
      <c r="P213" s="68"/>
      <c r="Q213" s="67"/>
      <c r="R213" s="67"/>
      <c r="S213" s="67"/>
      <c r="T213" s="71"/>
      <c r="U213" s="71"/>
      <c r="V213" s="71" t="s">
        <v>0</v>
      </c>
      <c r="W213" s="67"/>
      <c r="X213" s="72"/>
    </row>
    <row r="214" spans="1:37">
      <c r="A214" s="25">
        <v>67</v>
      </c>
      <c r="B214" s="26" t="s">
        <v>150</v>
      </c>
      <c r="C214" s="27" t="s">
        <v>442</v>
      </c>
      <c r="D214" s="28" t="s">
        <v>443</v>
      </c>
      <c r="E214" s="29">
        <v>5.04</v>
      </c>
      <c r="F214" s="30" t="s">
        <v>86</v>
      </c>
      <c r="P214" s="30" t="s">
        <v>384</v>
      </c>
      <c r="V214" s="33" t="s">
        <v>67</v>
      </c>
      <c r="X214" s="65" t="s">
        <v>444</v>
      </c>
      <c r="Y214" s="65" t="s">
        <v>442</v>
      </c>
      <c r="Z214" s="27" t="s">
        <v>154</v>
      </c>
      <c r="AJ214" s="4" t="s">
        <v>90</v>
      </c>
      <c r="AK214" s="4" t="s">
        <v>91</v>
      </c>
    </row>
    <row r="215" spans="1:37">
      <c r="A215" s="25">
        <v>68</v>
      </c>
      <c r="B215" s="26" t="s">
        <v>150</v>
      </c>
      <c r="C215" s="27" t="s">
        <v>445</v>
      </c>
      <c r="D215" s="28" t="s">
        <v>446</v>
      </c>
      <c r="E215" s="29">
        <v>1.288</v>
      </c>
      <c r="F215" s="30" t="s">
        <v>86</v>
      </c>
      <c r="P215" s="30" t="s">
        <v>384</v>
      </c>
      <c r="V215" s="33" t="s">
        <v>67</v>
      </c>
      <c r="X215" s="65" t="s">
        <v>447</v>
      </c>
      <c r="Y215" s="65" t="s">
        <v>445</v>
      </c>
      <c r="Z215" s="27" t="s">
        <v>154</v>
      </c>
      <c r="AJ215" s="4" t="s">
        <v>90</v>
      </c>
      <c r="AK215" s="4" t="s">
        <v>91</v>
      </c>
    </row>
    <row r="216" spans="1:37">
      <c r="D216" s="66" t="s">
        <v>448</v>
      </c>
      <c r="E216" s="67"/>
      <c r="F216" s="68"/>
      <c r="G216" s="69"/>
      <c r="H216" s="69"/>
      <c r="I216" s="69"/>
      <c r="J216" s="69"/>
      <c r="K216" s="70"/>
      <c r="L216" s="70"/>
      <c r="M216" s="67"/>
      <c r="N216" s="67"/>
      <c r="O216" s="68"/>
      <c r="P216" s="68"/>
      <c r="Q216" s="67"/>
      <c r="R216" s="67"/>
      <c r="S216" s="67"/>
      <c r="T216" s="71"/>
      <c r="U216" s="71"/>
      <c r="V216" s="71" t="s">
        <v>0</v>
      </c>
      <c r="W216" s="67"/>
      <c r="X216" s="72"/>
    </row>
    <row r="217" spans="1:37">
      <c r="A217" s="25">
        <v>69</v>
      </c>
      <c r="B217" s="26" t="s">
        <v>150</v>
      </c>
      <c r="C217" s="27" t="s">
        <v>449</v>
      </c>
      <c r="D217" s="28" t="s">
        <v>450</v>
      </c>
      <c r="E217" s="29">
        <v>1.288</v>
      </c>
      <c r="F217" s="30" t="s">
        <v>86</v>
      </c>
      <c r="P217" s="30" t="s">
        <v>384</v>
      </c>
      <c r="V217" s="33" t="s">
        <v>67</v>
      </c>
      <c r="X217" s="65" t="s">
        <v>451</v>
      </c>
      <c r="Y217" s="65" t="s">
        <v>449</v>
      </c>
      <c r="Z217" s="27" t="s">
        <v>154</v>
      </c>
      <c r="AJ217" s="4" t="s">
        <v>90</v>
      </c>
      <c r="AK217" s="4" t="s">
        <v>91</v>
      </c>
    </row>
    <row r="218" spans="1:37">
      <c r="A218" s="25">
        <v>70</v>
      </c>
      <c r="B218" s="26" t="s">
        <v>150</v>
      </c>
      <c r="C218" s="27" t="s">
        <v>452</v>
      </c>
      <c r="D218" s="28" t="s">
        <v>453</v>
      </c>
      <c r="E218" s="29">
        <v>7.3999999999999996E-2</v>
      </c>
      <c r="F218" s="30" t="s">
        <v>173</v>
      </c>
      <c r="P218" s="30" t="s">
        <v>384</v>
      </c>
      <c r="V218" s="33" t="s">
        <v>67</v>
      </c>
      <c r="X218" s="65" t="s">
        <v>454</v>
      </c>
      <c r="Y218" s="65" t="s">
        <v>452</v>
      </c>
      <c r="Z218" s="27" t="s">
        <v>154</v>
      </c>
      <c r="AJ218" s="4" t="s">
        <v>90</v>
      </c>
      <c r="AK218" s="4" t="s">
        <v>91</v>
      </c>
    </row>
    <row r="219" spans="1:37">
      <c r="D219" s="66" t="s">
        <v>455</v>
      </c>
      <c r="E219" s="67"/>
      <c r="F219" s="68"/>
      <c r="G219" s="69"/>
      <c r="H219" s="69"/>
      <c r="I219" s="69"/>
      <c r="J219" s="69"/>
      <c r="K219" s="70"/>
      <c r="L219" s="70"/>
      <c r="M219" s="67"/>
      <c r="N219" s="67"/>
      <c r="O219" s="68"/>
      <c r="P219" s="68"/>
      <c r="Q219" s="67"/>
      <c r="R219" s="67"/>
      <c r="S219" s="67"/>
      <c r="T219" s="71"/>
      <c r="U219" s="71"/>
      <c r="V219" s="71" t="s">
        <v>0</v>
      </c>
      <c r="W219" s="67"/>
      <c r="X219" s="72"/>
    </row>
    <row r="220" spans="1:37" ht="21" customHeight="1">
      <c r="A220" s="25">
        <v>71</v>
      </c>
      <c r="B220" s="26" t="s">
        <v>150</v>
      </c>
      <c r="C220" s="27" t="s">
        <v>456</v>
      </c>
      <c r="D220" s="28" t="s">
        <v>457</v>
      </c>
      <c r="E220" s="29">
        <v>0.04</v>
      </c>
      <c r="F220" s="30" t="s">
        <v>173</v>
      </c>
      <c r="P220" s="30" t="s">
        <v>384</v>
      </c>
      <c r="V220" s="33" t="s">
        <v>67</v>
      </c>
      <c r="X220" s="65" t="s">
        <v>458</v>
      </c>
      <c r="Y220" s="65" t="s">
        <v>456</v>
      </c>
      <c r="Z220" s="27" t="s">
        <v>198</v>
      </c>
      <c r="AJ220" s="4" t="s">
        <v>90</v>
      </c>
      <c r="AK220" s="4" t="s">
        <v>91</v>
      </c>
    </row>
    <row r="221" spans="1:37">
      <c r="A221" s="25">
        <v>72</v>
      </c>
      <c r="B221" s="26" t="s">
        <v>311</v>
      </c>
      <c r="C221" s="27" t="s">
        <v>312</v>
      </c>
      <c r="D221" s="28" t="s">
        <v>313</v>
      </c>
      <c r="E221" s="29">
        <v>0.04</v>
      </c>
      <c r="F221" s="30" t="s">
        <v>173</v>
      </c>
      <c r="P221" s="30" t="s">
        <v>384</v>
      </c>
      <c r="V221" s="33" t="s">
        <v>66</v>
      </c>
      <c r="X221" s="65" t="s">
        <v>312</v>
      </c>
      <c r="Y221" s="65" t="s">
        <v>312</v>
      </c>
      <c r="Z221" s="27" t="s">
        <v>314</v>
      </c>
      <c r="AA221" s="27" t="s">
        <v>315</v>
      </c>
      <c r="AJ221" s="4" t="s">
        <v>316</v>
      </c>
      <c r="AK221" s="4" t="s">
        <v>91</v>
      </c>
    </row>
    <row r="222" spans="1:37">
      <c r="A222" s="25">
        <v>73</v>
      </c>
      <c r="B222" s="26" t="s">
        <v>150</v>
      </c>
      <c r="C222" s="27" t="s">
        <v>459</v>
      </c>
      <c r="D222" s="28" t="s">
        <v>460</v>
      </c>
      <c r="E222" s="29">
        <v>2.6219999999999999</v>
      </c>
      <c r="F222" s="30" t="s">
        <v>96</v>
      </c>
      <c r="P222" s="30" t="s">
        <v>384</v>
      </c>
      <c r="V222" s="33" t="s">
        <v>67</v>
      </c>
      <c r="X222" s="65" t="s">
        <v>461</v>
      </c>
      <c r="Y222" s="65" t="s">
        <v>459</v>
      </c>
      <c r="Z222" s="27" t="s">
        <v>154</v>
      </c>
      <c r="AJ222" s="4" t="s">
        <v>90</v>
      </c>
      <c r="AK222" s="4" t="s">
        <v>91</v>
      </c>
    </row>
    <row r="223" spans="1:37">
      <c r="D223" s="66" t="s">
        <v>462</v>
      </c>
      <c r="E223" s="67"/>
      <c r="F223" s="68"/>
      <c r="G223" s="69"/>
      <c r="H223" s="69"/>
      <c r="I223" s="69"/>
      <c r="J223" s="69"/>
      <c r="K223" s="70"/>
      <c r="L223" s="70"/>
      <c r="M223" s="67"/>
      <c r="N223" s="67"/>
      <c r="O223" s="68"/>
      <c r="P223" s="68"/>
      <c r="Q223" s="67"/>
      <c r="R223" s="67"/>
      <c r="S223" s="67"/>
      <c r="T223" s="71"/>
      <c r="U223" s="71"/>
      <c r="V223" s="71" t="s">
        <v>0</v>
      </c>
      <c r="W223" s="67"/>
      <c r="X223" s="72"/>
    </row>
    <row r="224" spans="1:37">
      <c r="D224" s="66" t="s">
        <v>463</v>
      </c>
      <c r="E224" s="67"/>
      <c r="F224" s="68"/>
      <c r="G224" s="69"/>
      <c r="H224" s="69"/>
      <c r="I224" s="69"/>
      <c r="J224" s="69"/>
      <c r="K224" s="70"/>
      <c r="L224" s="70"/>
      <c r="M224" s="67"/>
      <c r="N224" s="67"/>
      <c r="O224" s="68"/>
      <c r="P224" s="68"/>
      <c r="Q224" s="67"/>
      <c r="R224" s="67"/>
      <c r="S224" s="67"/>
      <c r="T224" s="71"/>
      <c r="U224" s="71"/>
      <c r="V224" s="71" t="s">
        <v>0</v>
      </c>
      <c r="W224" s="67"/>
      <c r="X224" s="72"/>
    </row>
    <row r="225" spans="1:37">
      <c r="A225" s="25">
        <v>74</v>
      </c>
      <c r="B225" s="26" t="s">
        <v>150</v>
      </c>
      <c r="C225" s="27" t="s">
        <v>464</v>
      </c>
      <c r="D225" s="28" t="s">
        <v>465</v>
      </c>
      <c r="E225" s="29">
        <v>26.224</v>
      </c>
      <c r="F225" s="30" t="s">
        <v>86</v>
      </c>
      <c r="P225" s="30" t="s">
        <v>384</v>
      </c>
      <c r="V225" s="33" t="s">
        <v>67</v>
      </c>
      <c r="X225" s="65" t="s">
        <v>466</v>
      </c>
      <c r="Y225" s="65" t="s">
        <v>464</v>
      </c>
      <c r="Z225" s="27" t="s">
        <v>154</v>
      </c>
      <c r="AJ225" s="4" t="s">
        <v>90</v>
      </c>
      <c r="AK225" s="4" t="s">
        <v>91</v>
      </c>
    </row>
    <row r="226" spans="1:37">
      <c r="D226" s="66" t="s">
        <v>467</v>
      </c>
      <c r="E226" s="67"/>
      <c r="F226" s="68"/>
      <c r="G226" s="69"/>
      <c r="H226" s="69"/>
      <c r="I226" s="69"/>
      <c r="J226" s="69"/>
      <c r="K226" s="70"/>
      <c r="L226" s="70"/>
      <c r="M226" s="67"/>
      <c r="N226" s="67"/>
      <c r="O226" s="68"/>
      <c r="P226" s="68"/>
      <c r="Q226" s="67"/>
      <c r="R226" s="67"/>
      <c r="S226" s="67"/>
      <c r="T226" s="71"/>
      <c r="U226" s="71"/>
      <c r="V226" s="71" t="s">
        <v>0</v>
      </c>
      <c r="W226" s="67"/>
      <c r="X226" s="72"/>
    </row>
    <row r="227" spans="1:37">
      <c r="D227" s="66" t="s">
        <v>468</v>
      </c>
      <c r="E227" s="67"/>
      <c r="F227" s="68"/>
      <c r="G227" s="69"/>
      <c r="H227" s="69"/>
      <c r="I227" s="69"/>
      <c r="J227" s="69"/>
      <c r="K227" s="70"/>
      <c r="L227" s="70"/>
      <c r="M227" s="67"/>
      <c r="N227" s="67"/>
      <c r="O227" s="68"/>
      <c r="P227" s="68"/>
      <c r="Q227" s="67"/>
      <c r="R227" s="67"/>
      <c r="S227" s="67"/>
      <c r="T227" s="71"/>
      <c r="U227" s="71"/>
      <c r="V227" s="71" t="s">
        <v>0</v>
      </c>
      <c r="W227" s="67"/>
      <c r="X227" s="72"/>
    </row>
    <row r="228" spans="1:37">
      <c r="A228" s="25">
        <v>75</v>
      </c>
      <c r="B228" s="26" t="s">
        <v>150</v>
      </c>
      <c r="C228" s="27" t="s">
        <v>469</v>
      </c>
      <c r="D228" s="28" t="s">
        <v>470</v>
      </c>
      <c r="E228" s="29">
        <v>26.224</v>
      </c>
      <c r="F228" s="30" t="s">
        <v>86</v>
      </c>
      <c r="P228" s="30" t="s">
        <v>384</v>
      </c>
      <c r="V228" s="33" t="s">
        <v>67</v>
      </c>
      <c r="X228" s="65" t="s">
        <v>471</v>
      </c>
      <c r="Y228" s="65" t="s">
        <v>469</v>
      </c>
      <c r="Z228" s="27" t="s">
        <v>154</v>
      </c>
      <c r="AJ228" s="4" t="s">
        <v>90</v>
      </c>
      <c r="AK228" s="4" t="s">
        <v>91</v>
      </c>
    </row>
    <row r="229" spans="1:37">
      <c r="A229" s="25">
        <v>76</v>
      </c>
      <c r="B229" s="26" t="s">
        <v>150</v>
      </c>
      <c r="C229" s="27" t="s">
        <v>472</v>
      </c>
      <c r="D229" s="28" t="s">
        <v>473</v>
      </c>
      <c r="E229" s="29">
        <v>0.193</v>
      </c>
      <c r="F229" s="30" t="s">
        <v>173</v>
      </c>
      <c r="P229" s="30" t="s">
        <v>384</v>
      </c>
      <c r="V229" s="33" t="s">
        <v>67</v>
      </c>
      <c r="X229" s="65" t="s">
        <v>474</v>
      </c>
      <c r="Y229" s="65" t="s">
        <v>472</v>
      </c>
      <c r="Z229" s="27" t="s">
        <v>154</v>
      </c>
      <c r="AJ229" s="4" t="s">
        <v>90</v>
      </c>
      <c r="AK229" s="4" t="s">
        <v>91</v>
      </c>
    </row>
    <row r="230" spans="1:37">
      <c r="A230" s="25">
        <v>77</v>
      </c>
      <c r="B230" s="26" t="s">
        <v>150</v>
      </c>
      <c r="C230" s="27" t="s">
        <v>475</v>
      </c>
      <c r="D230" s="28" t="s">
        <v>476</v>
      </c>
      <c r="E230" s="29">
        <v>0.14299999999999999</v>
      </c>
      <c r="F230" s="30" t="s">
        <v>96</v>
      </c>
      <c r="P230" s="30" t="s">
        <v>384</v>
      </c>
      <c r="V230" s="33" t="s">
        <v>67</v>
      </c>
      <c r="X230" s="65" t="s">
        <v>477</v>
      </c>
      <c r="Y230" s="65" t="s">
        <v>475</v>
      </c>
      <c r="Z230" s="27" t="s">
        <v>154</v>
      </c>
      <c r="AJ230" s="4" t="s">
        <v>90</v>
      </c>
      <c r="AK230" s="4" t="s">
        <v>91</v>
      </c>
    </row>
    <row r="231" spans="1:37">
      <c r="D231" s="73" t="s">
        <v>478</v>
      </c>
      <c r="E231" s="67"/>
      <c r="F231" s="68"/>
      <c r="G231" s="69"/>
      <c r="H231" s="69"/>
      <c r="I231" s="69"/>
      <c r="J231" s="69"/>
      <c r="K231" s="70"/>
      <c r="L231" s="70"/>
      <c r="M231" s="67"/>
      <c r="N231" s="67"/>
      <c r="O231" s="68"/>
      <c r="P231" s="68"/>
      <c r="Q231" s="67"/>
      <c r="R231" s="67"/>
      <c r="S231" s="67"/>
      <c r="T231" s="71"/>
      <c r="U231" s="71"/>
      <c r="V231" s="71" t="s">
        <v>0</v>
      </c>
      <c r="W231" s="67"/>
      <c r="X231" s="72"/>
    </row>
    <row r="232" spans="1:37">
      <c r="D232" s="74" t="s">
        <v>479</v>
      </c>
      <c r="E232" s="31"/>
    </row>
    <row r="233" spans="1:37">
      <c r="D233" s="64" t="s">
        <v>480</v>
      </c>
    </row>
    <row r="234" spans="1:37" ht="25.5">
      <c r="A234" s="25">
        <v>78</v>
      </c>
      <c r="B234" s="26" t="s">
        <v>150</v>
      </c>
      <c r="C234" s="27" t="s">
        <v>481</v>
      </c>
      <c r="D234" s="28" t="s">
        <v>482</v>
      </c>
      <c r="E234" s="29">
        <v>320.81400000000002</v>
      </c>
      <c r="F234" s="30" t="s">
        <v>86</v>
      </c>
      <c r="P234" s="30" t="s">
        <v>483</v>
      </c>
      <c r="V234" s="33" t="s">
        <v>67</v>
      </c>
      <c r="X234" s="65" t="s">
        <v>484</v>
      </c>
      <c r="Y234" s="65" t="s">
        <v>481</v>
      </c>
      <c r="Z234" s="27" t="s">
        <v>423</v>
      </c>
      <c r="AJ234" s="4" t="s">
        <v>90</v>
      </c>
      <c r="AK234" s="4" t="s">
        <v>91</v>
      </c>
    </row>
    <row r="235" spans="1:37">
      <c r="D235" s="66" t="s">
        <v>485</v>
      </c>
      <c r="E235" s="67"/>
      <c r="F235" s="68"/>
      <c r="G235" s="69"/>
      <c r="H235" s="69"/>
      <c r="I235" s="69"/>
      <c r="J235" s="69"/>
      <c r="K235" s="70"/>
      <c r="L235" s="70"/>
      <c r="M235" s="67"/>
      <c r="N235" s="67"/>
      <c r="O235" s="68"/>
      <c r="P235" s="68"/>
      <c r="Q235" s="67"/>
      <c r="R235" s="67"/>
      <c r="S235" s="67"/>
      <c r="T235" s="71"/>
      <c r="U235" s="71"/>
      <c r="V235" s="71" t="s">
        <v>0</v>
      </c>
      <c r="W235" s="67"/>
      <c r="X235" s="72"/>
    </row>
    <row r="236" spans="1:37">
      <c r="D236" s="66" t="s">
        <v>486</v>
      </c>
      <c r="E236" s="67"/>
      <c r="F236" s="68"/>
      <c r="G236" s="69"/>
      <c r="H236" s="69"/>
      <c r="I236" s="69"/>
      <c r="J236" s="69"/>
      <c r="K236" s="70"/>
      <c r="L236" s="70"/>
      <c r="M236" s="67"/>
      <c r="N236" s="67"/>
      <c r="O236" s="68"/>
      <c r="P236" s="68"/>
      <c r="Q236" s="67"/>
      <c r="R236" s="67"/>
      <c r="S236" s="67"/>
      <c r="T236" s="71"/>
      <c r="U236" s="71"/>
      <c r="V236" s="71" t="s">
        <v>0</v>
      </c>
      <c r="W236" s="67"/>
      <c r="X236" s="72"/>
    </row>
    <row r="237" spans="1:37">
      <c r="D237" s="66" t="s">
        <v>487</v>
      </c>
      <c r="E237" s="67"/>
      <c r="F237" s="68"/>
      <c r="G237" s="69"/>
      <c r="H237" s="69"/>
      <c r="I237" s="69"/>
      <c r="J237" s="69"/>
      <c r="K237" s="70"/>
      <c r="L237" s="70"/>
      <c r="M237" s="67"/>
      <c r="N237" s="67"/>
      <c r="O237" s="68"/>
      <c r="P237" s="68"/>
      <c r="Q237" s="67"/>
      <c r="R237" s="67"/>
      <c r="S237" s="67"/>
      <c r="T237" s="71"/>
      <c r="U237" s="71"/>
      <c r="V237" s="71" t="s">
        <v>0</v>
      </c>
      <c r="W237" s="67"/>
      <c r="X237" s="72"/>
    </row>
    <row r="238" spans="1:37" ht="25.5">
      <c r="A238" s="25">
        <v>79</v>
      </c>
      <c r="B238" s="26" t="s">
        <v>150</v>
      </c>
      <c r="C238" s="27" t="s">
        <v>488</v>
      </c>
      <c r="D238" s="28" t="s">
        <v>489</v>
      </c>
      <c r="E238" s="29">
        <v>320.81400000000002</v>
      </c>
      <c r="F238" s="30" t="s">
        <v>86</v>
      </c>
      <c r="P238" s="30" t="s">
        <v>483</v>
      </c>
      <c r="V238" s="33" t="s">
        <v>67</v>
      </c>
      <c r="X238" s="65" t="s">
        <v>490</v>
      </c>
      <c r="Y238" s="65" t="s">
        <v>488</v>
      </c>
      <c r="Z238" s="27" t="s">
        <v>423</v>
      </c>
      <c r="AJ238" s="4" t="s">
        <v>90</v>
      </c>
      <c r="AK238" s="4" t="s">
        <v>91</v>
      </c>
    </row>
    <row r="239" spans="1:37">
      <c r="D239" s="66" t="s">
        <v>486</v>
      </c>
      <c r="E239" s="67"/>
      <c r="F239" s="68"/>
      <c r="G239" s="69"/>
      <c r="H239" s="69"/>
      <c r="I239" s="69"/>
      <c r="J239" s="69"/>
      <c r="K239" s="70"/>
      <c r="L239" s="70"/>
      <c r="M239" s="67"/>
      <c r="N239" s="67"/>
      <c r="O239" s="68"/>
      <c r="P239" s="68"/>
      <c r="Q239" s="67"/>
      <c r="R239" s="67"/>
      <c r="S239" s="67"/>
      <c r="T239" s="71"/>
      <c r="U239" s="71"/>
      <c r="V239" s="71" t="s">
        <v>0</v>
      </c>
      <c r="W239" s="67"/>
      <c r="X239" s="72"/>
    </row>
    <row r="240" spans="1:37">
      <c r="D240" s="66" t="s">
        <v>487</v>
      </c>
      <c r="E240" s="67"/>
      <c r="F240" s="68"/>
      <c r="G240" s="69"/>
      <c r="H240" s="69"/>
      <c r="I240" s="69"/>
      <c r="J240" s="69"/>
      <c r="K240" s="70"/>
      <c r="L240" s="70"/>
      <c r="M240" s="67"/>
      <c r="N240" s="67"/>
      <c r="O240" s="68"/>
      <c r="P240" s="68"/>
      <c r="Q240" s="67"/>
      <c r="R240" s="67"/>
      <c r="S240" s="67"/>
      <c r="T240" s="71"/>
      <c r="U240" s="71"/>
      <c r="V240" s="71" t="s">
        <v>0</v>
      </c>
      <c r="W240" s="67"/>
      <c r="X240" s="72"/>
    </row>
    <row r="241" spans="1:37" ht="25.5">
      <c r="A241" s="25">
        <v>80</v>
      </c>
      <c r="B241" s="26" t="s">
        <v>150</v>
      </c>
      <c r="C241" s="27" t="s">
        <v>491</v>
      </c>
      <c r="D241" s="28" t="s">
        <v>492</v>
      </c>
      <c r="E241" s="29">
        <v>21.61</v>
      </c>
      <c r="F241" s="30" t="s">
        <v>86</v>
      </c>
      <c r="P241" s="30" t="s">
        <v>483</v>
      </c>
      <c r="V241" s="33" t="s">
        <v>67</v>
      </c>
      <c r="X241" s="65" t="s">
        <v>490</v>
      </c>
      <c r="Y241" s="65" t="s">
        <v>491</v>
      </c>
      <c r="Z241" s="27" t="s">
        <v>423</v>
      </c>
      <c r="AJ241" s="4" t="s">
        <v>90</v>
      </c>
      <c r="AK241" s="4" t="s">
        <v>91</v>
      </c>
    </row>
    <row r="242" spans="1:37">
      <c r="D242" s="66" t="s">
        <v>493</v>
      </c>
      <c r="E242" s="67"/>
      <c r="F242" s="68"/>
      <c r="G242" s="69"/>
      <c r="H242" s="69"/>
      <c r="I242" s="69"/>
      <c r="J242" s="69"/>
      <c r="K242" s="70"/>
      <c r="L242" s="70"/>
      <c r="M242" s="67"/>
      <c r="N242" s="67"/>
      <c r="O242" s="68"/>
      <c r="P242" s="68"/>
      <c r="Q242" s="67"/>
      <c r="R242" s="67"/>
      <c r="S242" s="67"/>
      <c r="T242" s="71"/>
      <c r="U242" s="71"/>
      <c r="V242" s="71" t="s">
        <v>0</v>
      </c>
      <c r="W242" s="67"/>
      <c r="X242" s="72"/>
    </row>
    <row r="243" spans="1:37">
      <c r="A243" s="25">
        <v>81</v>
      </c>
      <c r="B243" s="26" t="s">
        <v>150</v>
      </c>
      <c r="C243" s="27" t="s">
        <v>494</v>
      </c>
      <c r="D243" s="28" t="s">
        <v>495</v>
      </c>
      <c r="E243" s="29">
        <v>608.18600000000004</v>
      </c>
      <c r="F243" s="30" t="s">
        <v>86</v>
      </c>
      <c r="P243" s="30" t="s">
        <v>483</v>
      </c>
      <c r="V243" s="33" t="s">
        <v>67</v>
      </c>
      <c r="X243" s="65" t="s">
        <v>496</v>
      </c>
      <c r="Y243" s="65" t="s">
        <v>494</v>
      </c>
      <c r="Z243" s="27" t="s">
        <v>423</v>
      </c>
      <c r="AJ243" s="4" t="s">
        <v>90</v>
      </c>
      <c r="AK243" s="4" t="s">
        <v>91</v>
      </c>
    </row>
    <row r="244" spans="1:37">
      <c r="D244" s="66" t="s">
        <v>497</v>
      </c>
      <c r="E244" s="67"/>
      <c r="F244" s="68"/>
      <c r="G244" s="69"/>
      <c r="H244" s="69"/>
      <c r="I244" s="69"/>
      <c r="J244" s="69"/>
      <c r="K244" s="70"/>
      <c r="L244" s="70"/>
      <c r="M244" s="67"/>
      <c r="N244" s="67"/>
      <c r="O244" s="68"/>
      <c r="P244" s="68"/>
      <c r="Q244" s="67"/>
      <c r="R244" s="67"/>
      <c r="S244" s="67"/>
      <c r="T244" s="71"/>
      <c r="U244" s="71"/>
      <c r="V244" s="71" t="s">
        <v>0</v>
      </c>
      <c r="W244" s="67"/>
      <c r="X244" s="72"/>
    </row>
    <row r="245" spans="1:37">
      <c r="D245" s="73" t="s">
        <v>498</v>
      </c>
      <c r="E245" s="67"/>
      <c r="F245" s="68"/>
      <c r="G245" s="69"/>
      <c r="H245" s="69"/>
      <c r="I245" s="69"/>
      <c r="J245" s="69"/>
      <c r="K245" s="70"/>
      <c r="L245" s="70"/>
      <c r="M245" s="67"/>
      <c r="N245" s="67"/>
      <c r="O245" s="68"/>
      <c r="P245" s="68"/>
      <c r="Q245" s="67"/>
      <c r="R245" s="67"/>
      <c r="S245" s="67"/>
      <c r="T245" s="71"/>
      <c r="U245" s="71"/>
      <c r="V245" s="71" t="s">
        <v>0</v>
      </c>
      <c r="W245" s="67"/>
      <c r="X245" s="72"/>
    </row>
    <row r="246" spans="1:37" ht="25.5">
      <c r="D246" s="73" t="s">
        <v>499</v>
      </c>
      <c r="E246" s="67"/>
      <c r="F246" s="68"/>
      <c r="G246" s="69"/>
      <c r="H246" s="69"/>
      <c r="I246" s="69"/>
      <c r="J246" s="69"/>
      <c r="K246" s="70"/>
      <c r="L246" s="70"/>
      <c r="M246" s="67"/>
      <c r="N246" s="67"/>
      <c r="O246" s="68"/>
      <c r="P246" s="68"/>
      <c r="Q246" s="67"/>
      <c r="R246" s="67"/>
      <c r="S246" s="67"/>
      <c r="T246" s="71"/>
      <c r="U246" s="71"/>
      <c r="V246" s="71" t="s">
        <v>0</v>
      </c>
      <c r="W246" s="67"/>
      <c r="X246" s="72"/>
    </row>
    <row r="247" spans="1:37" ht="20.25" customHeight="1">
      <c r="D247" s="73" t="s">
        <v>500</v>
      </c>
      <c r="E247" s="67"/>
      <c r="F247" s="68"/>
      <c r="G247" s="69"/>
      <c r="H247" s="69"/>
      <c r="I247" s="69"/>
      <c r="J247" s="69"/>
      <c r="K247" s="70"/>
      <c r="L247" s="70"/>
      <c r="M247" s="67"/>
      <c r="N247" s="67"/>
      <c r="O247" s="68"/>
      <c r="P247" s="68"/>
      <c r="Q247" s="67"/>
      <c r="R247" s="67"/>
      <c r="S247" s="67"/>
      <c r="T247" s="71"/>
      <c r="U247" s="71"/>
      <c r="V247" s="71" t="s">
        <v>0</v>
      </c>
      <c r="W247" s="67"/>
      <c r="X247" s="72"/>
    </row>
    <row r="248" spans="1:37">
      <c r="D248" s="73" t="s">
        <v>501</v>
      </c>
      <c r="E248" s="67"/>
      <c r="F248" s="68"/>
      <c r="G248" s="69"/>
      <c r="H248" s="69"/>
      <c r="I248" s="69"/>
      <c r="J248" s="69"/>
      <c r="K248" s="70"/>
      <c r="L248" s="70"/>
      <c r="M248" s="67"/>
      <c r="N248" s="67"/>
      <c r="O248" s="68"/>
      <c r="P248" s="68"/>
      <c r="Q248" s="67"/>
      <c r="R248" s="67"/>
      <c r="S248" s="67"/>
      <c r="T248" s="71"/>
      <c r="U248" s="71"/>
      <c r="V248" s="71" t="s">
        <v>0</v>
      </c>
      <c r="W248" s="67"/>
      <c r="X248" s="72"/>
    </row>
    <row r="249" spans="1:37" ht="19.5" customHeight="1">
      <c r="D249" s="73" t="s">
        <v>502</v>
      </c>
      <c r="E249" s="67"/>
      <c r="F249" s="68"/>
      <c r="G249" s="69"/>
      <c r="H249" s="69"/>
      <c r="I249" s="69"/>
      <c r="J249" s="69"/>
      <c r="K249" s="70"/>
      <c r="L249" s="70"/>
      <c r="M249" s="67"/>
      <c r="N249" s="67"/>
      <c r="O249" s="68"/>
      <c r="P249" s="68"/>
      <c r="Q249" s="67"/>
      <c r="R249" s="67"/>
      <c r="S249" s="67"/>
      <c r="T249" s="71"/>
      <c r="U249" s="71"/>
      <c r="V249" s="71" t="s">
        <v>0</v>
      </c>
      <c r="W249" s="67"/>
      <c r="X249" s="72"/>
    </row>
    <row r="250" spans="1:37">
      <c r="D250" s="73" t="s">
        <v>503</v>
      </c>
      <c r="E250" s="67"/>
      <c r="F250" s="68"/>
      <c r="G250" s="69"/>
      <c r="H250" s="69"/>
      <c r="I250" s="69"/>
      <c r="J250" s="69"/>
      <c r="K250" s="70"/>
      <c r="L250" s="70"/>
      <c r="M250" s="67"/>
      <c r="N250" s="67"/>
      <c r="O250" s="68"/>
      <c r="P250" s="68"/>
      <c r="Q250" s="67"/>
      <c r="R250" s="67"/>
      <c r="S250" s="67"/>
      <c r="T250" s="71"/>
      <c r="U250" s="71"/>
      <c r="V250" s="71" t="s">
        <v>0</v>
      </c>
      <c r="W250" s="67"/>
      <c r="X250" s="72"/>
    </row>
    <row r="251" spans="1:37">
      <c r="D251" s="73" t="s">
        <v>504</v>
      </c>
      <c r="E251" s="67"/>
      <c r="F251" s="68"/>
      <c r="G251" s="69"/>
      <c r="H251" s="69"/>
      <c r="I251" s="69"/>
      <c r="J251" s="69"/>
      <c r="K251" s="70"/>
      <c r="L251" s="70"/>
      <c r="M251" s="67"/>
      <c r="N251" s="67"/>
      <c r="O251" s="68"/>
      <c r="P251" s="68"/>
      <c r="Q251" s="67"/>
      <c r="R251" s="67"/>
      <c r="S251" s="67"/>
      <c r="T251" s="71"/>
      <c r="U251" s="71"/>
      <c r="V251" s="71" t="s">
        <v>0</v>
      </c>
      <c r="W251" s="67"/>
      <c r="X251" s="72"/>
    </row>
    <row r="252" spans="1:37" ht="25.5">
      <c r="D252" s="73" t="s">
        <v>505</v>
      </c>
      <c r="E252" s="67"/>
      <c r="F252" s="68"/>
      <c r="G252" s="69"/>
      <c r="H252" s="69"/>
      <c r="I252" s="69"/>
      <c r="J252" s="69"/>
      <c r="K252" s="70"/>
      <c r="L252" s="70"/>
      <c r="M252" s="67"/>
      <c r="N252" s="67"/>
      <c r="O252" s="68"/>
      <c r="P252" s="68"/>
      <c r="Q252" s="67"/>
      <c r="R252" s="67"/>
      <c r="S252" s="67"/>
      <c r="T252" s="71"/>
      <c r="U252" s="71"/>
      <c r="V252" s="71" t="s">
        <v>0</v>
      </c>
      <c r="W252" s="67"/>
      <c r="X252" s="72"/>
    </row>
    <row r="253" spans="1:37" ht="25.5">
      <c r="D253" s="73" t="s">
        <v>506</v>
      </c>
      <c r="E253" s="67"/>
      <c r="F253" s="68"/>
      <c r="G253" s="69"/>
      <c r="H253" s="69"/>
      <c r="I253" s="69"/>
      <c r="J253" s="69"/>
      <c r="K253" s="70"/>
      <c r="L253" s="70"/>
      <c r="M253" s="67"/>
      <c r="N253" s="67"/>
      <c r="O253" s="68"/>
      <c r="P253" s="68"/>
      <c r="Q253" s="67"/>
      <c r="R253" s="67"/>
      <c r="S253" s="67"/>
      <c r="T253" s="71"/>
      <c r="U253" s="71"/>
      <c r="V253" s="71" t="s">
        <v>0</v>
      </c>
      <c r="W253" s="67"/>
      <c r="X253" s="72"/>
    </row>
    <row r="254" spans="1:37" ht="18" customHeight="1">
      <c r="D254" s="73" t="s">
        <v>507</v>
      </c>
      <c r="E254" s="67"/>
      <c r="F254" s="68"/>
      <c r="G254" s="69"/>
      <c r="H254" s="69"/>
      <c r="I254" s="69"/>
      <c r="J254" s="69"/>
      <c r="K254" s="70"/>
      <c r="L254" s="70"/>
      <c r="M254" s="67"/>
      <c r="N254" s="67"/>
      <c r="O254" s="68"/>
      <c r="P254" s="68"/>
      <c r="Q254" s="67"/>
      <c r="R254" s="67"/>
      <c r="S254" s="67"/>
      <c r="T254" s="71"/>
      <c r="U254" s="71"/>
      <c r="V254" s="71" t="s">
        <v>0</v>
      </c>
      <c r="W254" s="67"/>
      <c r="X254" s="72"/>
    </row>
    <row r="255" spans="1:37" ht="25.5">
      <c r="D255" s="73" t="s">
        <v>508</v>
      </c>
      <c r="E255" s="67"/>
      <c r="F255" s="68"/>
      <c r="G255" s="69"/>
      <c r="H255" s="69"/>
      <c r="I255" s="69"/>
      <c r="J255" s="69"/>
      <c r="K255" s="70"/>
      <c r="L255" s="70"/>
      <c r="M255" s="67"/>
      <c r="N255" s="67"/>
      <c r="O255" s="68"/>
      <c r="P255" s="68"/>
      <c r="Q255" s="67"/>
      <c r="R255" s="67"/>
      <c r="S255" s="67"/>
      <c r="T255" s="71"/>
      <c r="U255" s="71"/>
      <c r="V255" s="71" t="s">
        <v>0</v>
      </c>
      <c r="W255" s="67"/>
      <c r="X255" s="72"/>
    </row>
    <row r="256" spans="1:37">
      <c r="D256" s="73" t="s">
        <v>509</v>
      </c>
      <c r="E256" s="67"/>
      <c r="F256" s="68"/>
      <c r="G256" s="69"/>
      <c r="H256" s="69"/>
      <c r="I256" s="69"/>
      <c r="J256" s="69"/>
      <c r="K256" s="70"/>
      <c r="L256" s="70"/>
      <c r="M256" s="67"/>
      <c r="N256" s="67"/>
      <c r="O256" s="68"/>
      <c r="P256" s="68"/>
      <c r="Q256" s="67"/>
      <c r="R256" s="67"/>
      <c r="S256" s="67"/>
      <c r="T256" s="71"/>
      <c r="U256" s="71"/>
      <c r="V256" s="71" t="s">
        <v>0</v>
      </c>
      <c r="W256" s="67"/>
      <c r="X256" s="72"/>
    </row>
    <row r="257" spans="4:24">
      <c r="D257" s="73" t="s">
        <v>510</v>
      </c>
      <c r="E257" s="67"/>
      <c r="F257" s="68"/>
      <c r="G257" s="69"/>
      <c r="H257" s="69"/>
      <c r="I257" s="69"/>
      <c r="J257" s="69"/>
      <c r="K257" s="70"/>
      <c r="L257" s="70"/>
      <c r="M257" s="67"/>
      <c r="N257" s="67"/>
      <c r="O257" s="68"/>
      <c r="P257" s="68"/>
      <c r="Q257" s="67"/>
      <c r="R257" s="67"/>
      <c r="S257" s="67"/>
      <c r="T257" s="71"/>
      <c r="U257" s="71"/>
      <c r="V257" s="71" t="s">
        <v>0</v>
      </c>
      <c r="W257" s="67"/>
      <c r="X257" s="72"/>
    </row>
    <row r="258" spans="4:24">
      <c r="D258" s="73" t="s">
        <v>511</v>
      </c>
      <c r="E258" s="67"/>
      <c r="F258" s="68"/>
      <c r="G258" s="69"/>
      <c r="H258" s="69"/>
      <c r="I258" s="69"/>
      <c r="J258" s="69"/>
      <c r="K258" s="70"/>
      <c r="L258" s="70"/>
      <c r="M258" s="67"/>
      <c r="N258" s="67"/>
      <c r="O258" s="68"/>
      <c r="P258" s="68"/>
      <c r="Q258" s="67"/>
      <c r="R258" s="67"/>
      <c r="S258" s="67"/>
      <c r="T258" s="71"/>
      <c r="U258" s="71"/>
      <c r="V258" s="71" t="s">
        <v>0</v>
      </c>
      <c r="W258" s="67"/>
      <c r="X258" s="72"/>
    </row>
    <row r="259" spans="4:24">
      <c r="D259" s="73" t="s">
        <v>512</v>
      </c>
      <c r="E259" s="67"/>
      <c r="F259" s="68"/>
      <c r="G259" s="69"/>
      <c r="H259" s="69"/>
      <c r="I259" s="69"/>
      <c r="J259" s="69"/>
      <c r="K259" s="70"/>
      <c r="L259" s="70"/>
      <c r="M259" s="67"/>
      <c r="N259" s="67"/>
      <c r="O259" s="68"/>
      <c r="P259" s="68"/>
      <c r="Q259" s="67"/>
      <c r="R259" s="67"/>
      <c r="S259" s="67"/>
      <c r="T259" s="71"/>
      <c r="U259" s="71"/>
      <c r="V259" s="71" t="s">
        <v>0</v>
      </c>
      <c r="W259" s="67"/>
      <c r="X259" s="72"/>
    </row>
    <row r="260" spans="4:24" ht="25.5">
      <c r="D260" s="73" t="s">
        <v>513</v>
      </c>
      <c r="E260" s="67"/>
      <c r="F260" s="68"/>
      <c r="G260" s="69"/>
      <c r="H260" s="69"/>
      <c r="I260" s="69"/>
      <c r="J260" s="69"/>
      <c r="K260" s="70"/>
      <c r="L260" s="70"/>
      <c r="M260" s="67"/>
      <c r="N260" s="67"/>
      <c r="O260" s="68"/>
      <c r="P260" s="68"/>
      <c r="Q260" s="67"/>
      <c r="R260" s="67"/>
      <c r="S260" s="67"/>
      <c r="T260" s="71"/>
      <c r="U260" s="71"/>
      <c r="V260" s="71" t="s">
        <v>0</v>
      </c>
      <c r="W260" s="67"/>
      <c r="X260" s="72"/>
    </row>
    <row r="261" spans="4:24">
      <c r="D261" s="73" t="s">
        <v>514</v>
      </c>
      <c r="E261" s="67"/>
      <c r="F261" s="68"/>
      <c r="G261" s="69"/>
      <c r="H261" s="69"/>
      <c r="I261" s="69"/>
      <c r="J261" s="69"/>
      <c r="K261" s="70"/>
      <c r="L261" s="70"/>
      <c r="M261" s="67"/>
      <c r="N261" s="67"/>
      <c r="O261" s="68"/>
      <c r="P261" s="68"/>
      <c r="Q261" s="67"/>
      <c r="R261" s="67"/>
      <c r="S261" s="67"/>
      <c r="T261" s="71"/>
      <c r="U261" s="71"/>
      <c r="V261" s="71" t="s">
        <v>0</v>
      </c>
      <c r="W261" s="67"/>
      <c r="X261" s="72"/>
    </row>
    <row r="262" spans="4:24" ht="25.5">
      <c r="D262" s="73" t="s">
        <v>515</v>
      </c>
      <c r="E262" s="67"/>
      <c r="F262" s="68"/>
      <c r="G262" s="69"/>
      <c r="H262" s="69"/>
      <c r="I262" s="69"/>
      <c r="J262" s="69"/>
      <c r="K262" s="70"/>
      <c r="L262" s="70"/>
      <c r="M262" s="67"/>
      <c r="N262" s="67"/>
      <c r="O262" s="68"/>
      <c r="P262" s="68"/>
      <c r="Q262" s="67"/>
      <c r="R262" s="67"/>
      <c r="S262" s="67"/>
      <c r="T262" s="71"/>
      <c r="U262" s="71"/>
      <c r="V262" s="71" t="s">
        <v>0</v>
      </c>
      <c r="W262" s="67"/>
      <c r="X262" s="72"/>
    </row>
    <row r="263" spans="4:24" ht="25.5">
      <c r="D263" s="73" t="s">
        <v>516</v>
      </c>
      <c r="E263" s="67"/>
      <c r="F263" s="68"/>
      <c r="G263" s="69"/>
      <c r="H263" s="69"/>
      <c r="I263" s="69"/>
      <c r="J263" s="69"/>
      <c r="K263" s="70"/>
      <c r="L263" s="70"/>
      <c r="M263" s="67"/>
      <c r="N263" s="67"/>
      <c r="O263" s="68"/>
      <c r="P263" s="68"/>
      <c r="Q263" s="67"/>
      <c r="R263" s="67"/>
      <c r="S263" s="67"/>
      <c r="T263" s="71"/>
      <c r="U263" s="71"/>
      <c r="V263" s="71" t="s">
        <v>0</v>
      </c>
      <c r="W263" s="67"/>
      <c r="X263" s="72"/>
    </row>
    <row r="264" spans="4:24" ht="25.5">
      <c r="D264" s="73" t="s">
        <v>517</v>
      </c>
      <c r="E264" s="67"/>
      <c r="F264" s="68"/>
      <c r="G264" s="69"/>
      <c r="H264" s="69"/>
      <c r="I264" s="69"/>
      <c r="J264" s="69"/>
      <c r="K264" s="70"/>
      <c r="L264" s="70"/>
      <c r="M264" s="67"/>
      <c r="N264" s="67"/>
      <c r="O264" s="68"/>
      <c r="P264" s="68"/>
      <c r="Q264" s="67"/>
      <c r="R264" s="67"/>
      <c r="S264" s="67"/>
      <c r="T264" s="71"/>
      <c r="U264" s="71"/>
      <c r="V264" s="71" t="s">
        <v>0</v>
      </c>
      <c r="W264" s="67"/>
      <c r="X264" s="72"/>
    </row>
    <row r="265" spans="4:24">
      <c r="D265" s="73" t="s">
        <v>518</v>
      </c>
      <c r="E265" s="67"/>
      <c r="F265" s="68"/>
      <c r="G265" s="69"/>
      <c r="H265" s="69"/>
      <c r="I265" s="69"/>
      <c r="J265" s="69"/>
      <c r="K265" s="70"/>
      <c r="L265" s="70"/>
      <c r="M265" s="67"/>
      <c r="N265" s="67"/>
      <c r="O265" s="68"/>
      <c r="P265" s="68"/>
      <c r="Q265" s="67"/>
      <c r="R265" s="67"/>
      <c r="S265" s="67"/>
      <c r="T265" s="71"/>
      <c r="U265" s="71"/>
      <c r="V265" s="71" t="s">
        <v>0</v>
      </c>
      <c r="W265" s="67"/>
      <c r="X265" s="72"/>
    </row>
    <row r="266" spans="4:24">
      <c r="D266" s="73" t="s">
        <v>519</v>
      </c>
      <c r="E266" s="67"/>
      <c r="F266" s="68"/>
      <c r="G266" s="69"/>
      <c r="H266" s="69"/>
      <c r="I266" s="69"/>
      <c r="J266" s="69"/>
      <c r="K266" s="70"/>
      <c r="L266" s="70"/>
      <c r="M266" s="67"/>
      <c r="N266" s="67"/>
      <c r="O266" s="68"/>
      <c r="P266" s="68"/>
      <c r="Q266" s="67"/>
      <c r="R266" s="67"/>
      <c r="S266" s="67"/>
      <c r="T266" s="71"/>
      <c r="U266" s="71"/>
      <c r="V266" s="71" t="s">
        <v>0</v>
      </c>
      <c r="W266" s="67"/>
      <c r="X266" s="72"/>
    </row>
    <row r="267" spans="4:24" ht="25.5">
      <c r="D267" s="73" t="s">
        <v>520</v>
      </c>
      <c r="E267" s="67"/>
      <c r="F267" s="68"/>
      <c r="G267" s="69"/>
      <c r="H267" s="69"/>
      <c r="I267" s="69"/>
      <c r="J267" s="69"/>
      <c r="K267" s="70"/>
      <c r="L267" s="70"/>
      <c r="M267" s="67"/>
      <c r="N267" s="67"/>
      <c r="O267" s="68"/>
      <c r="P267" s="68"/>
      <c r="Q267" s="67"/>
      <c r="R267" s="67"/>
      <c r="S267" s="67"/>
      <c r="T267" s="71"/>
      <c r="U267" s="71"/>
      <c r="V267" s="71" t="s">
        <v>0</v>
      </c>
      <c r="W267" s="67"/>
      <c r="X267" s="72"/>
    </row>
    <row r="268" spans="4:24">
      <c r="D268" s="73" t="s">
        <v>521</v>
      </c>
      <c r="E268" s="67"/>
      <c r="F268" s="68"/>
      <c r="G268" s="69"/>
      <c r="H268" s="69"/>
      <c r="I268" s="69"/>
      <c r="J268" s="69"/>
      <c r="K268" s="70"/>
      <c r="L268" s="70"/>
      <c r="M268" s="67"/>
      <c r="N268" s="67"/>
      <c r="O268" s="68"/>
      <c r="P268" s="68"/>
      <c r="Q268" s="67"/>
      <c r="R268" s="67"/>
      <c r="S268" s="67"/>
      <c r="T268" s="71"/>
      <c r="U268" s="71"/>
      <c r="V268" s="71" t="s">
        <v>0</v>
      </c>
      <c r="W268" s="67"/>
      <c r="X268" s="72"/>
    </row>
    <row r="269" spans="4:24">
      <c r="D269" s="73" t="s">
        <v>522</v>
      </c>
      <c r="E269" s="67"/>
      <c r="F269" s="68"/>
      <c r="G269" s="69"/>
      <c r="H269" s="69"/>
      <c r="I269" s="69"/>
      <c r="J269" s="69"/>
      <c r="K269" s="70"/>
      <c r="L269" s="70"/>
      <c r="M269" s="67"/>
      <c r="N269" s="67"/>
      <c r="O269" s="68"/>
      <c r="P269" s="68"/>
      <c r="Q269" s="67"/>
      <c r="R269" s="67"/>
      <c r="S269" s="67"/>
      <c r="T269" s="71"/>
      <c r="U269" s="71"/>
      <c r="V269" s="71" t="s">
        <v>0</v>
      </c>
      <c r="W269" s="67"/>
      <c r="X269" s="72"/>
    </row>
    <row r="270" spans="4:24">
      <c r="D270" s="73" t="s">
        <v>523</v>
      </c>
      <c r="E270" s="67"/>
      <c r="F270" s="68"/>
      <c r="G270" s="69"/>
      <c r="H270" s="69"/>
      <c r="I270" s="69"/>
      <c r="J270" s="69"/>
      <c r="K270" s="70"/>
      <c r="L270" s="70"/>
      <c r="M270" s="67"/>
      <c r="N270" s="67"/>
      <c r="O270" s="68"/>
      <c r="P270" s="68"/>
      <c r="Q270" s="67"/>
      <c r="R270" s="67"/>
      <c r="S270" s="67"/>
      <c r="T270" s="71"/>
      <c r="U270" s="71"/>
      <c r="V270" s="71" t="s">
        <v>0</v>
      </c>
      <c r="W270" s="67"/>
      <c r="X270" s="72"/>
    </row>
    <row r="271" spans="4:24" ht="25.5">
      <c r="D271" s="73" t="s">
        <v>524</v>
      </c>
      <c r="E271" s="67"/>
      <c r="F271" s="68"/>
      <c r="G271" s="69"/>
      <c r="H271" s="69"/>
      <c r="I271" s="69"/>
      <c r="J271" s="69"/>
      <c r="K271" s="70"/>
      <c r="L271" s="70"/>
      <c r="M271" s="67"/>
      <c r="N271" s="67"/>
      <c r="O271" s="68"/>
      <c r="P271" s="68"/>
      <c r="Q271" s="67"/>
      <c r="R271" s="67"/>
      <c r="S271" s="67"/>
      <c r="T271" s="71"/>
      <c r="U271" s="71"/>
      <c r="V271" s="71" t="s">
        <v>0</v>
      </c>
      <c r="W271" s="67"/>
      <c r="X271" s="72"/>
    </row>
    <row r="272" spans="4:24">
      <c r="D272" s="73" t="s">
        <v>525</v>
      </c>
      <c r="E272" s="67"/>
      <c r="F272" s="68"/>
      <c r="G272" s="69"/>
      <c r="H272" s="69"/>
      <c r="I272" s="69"/>
      <c r="J272" s="69"/>
      <c r="K272" s="70"/>
      <c r="L272" s="70"/>
      <c r="M272" s="67"/>
      <c r="N272" s="67"/>
      <c r="O272" s="68"/>
      <c r="P272" s="68"/>
      <c r="Q272" s="67"/>
      <c r="R272" s="67"/>
      <c r="S272" s="67"/>
      <c r="T272" s="71"/>
      <c r="U272" s="71"/>
      <c r="V272" s="71" t="s">
        <v>0</v>
      </c>
      <c r="W272" s="67"/>
      <c r="X272" s="72"/>
    </row>
    <row r="273" spans="1:37" ht="25.5">
      <c r="D273" s="73" t="s">
        <v>526</v>
      </c>
      <c r="E273" s="67"/>
      <c r="F273" s="68"/>
      <c r="G273" s="69"/>
      <c r="H273" s="69"/>
      <c r="I273" s="69"/>
      <c r="J273" s="69"/>
      <c r="K273" s="70"/>
      <c r="L273" s="70"/>
      <c r="M273" s="67"/>
      <c r="N273" s="67"/>
      <c r="O273" s="68"/>
      <c r="P273" s="68"/>
      <c r="Q273" s="67"/>
      <c r="R273" s="67"/>
      <c r="S273" s="67"/>
      <c r="T273" s="71"/>
      <c r="U273" s="71"/>
      <c r="V273" s="71" t="s">
        <v>0</v>
      </c>
      <c r="W273" s="67"/>
      <c r="X273" s="72"/>
    </row>
    <row r="274" spans="1:37" ht="25.5">
      <c r="D274" s="73" t="s">
        <v>527</v>
      </c>
      <c r="E274" s="67"/>
      <c r="F274" s="68"/>
      <c r="G274" s="69"/>
      <c r="H274" s="69"/>
      <c r="I274" s="69"/>
      <c r="J274" s="69"/>
      <c r="K274" s="70"/>
      <c r="L274" s="70"/>
      <c r="M274" s="67"/>
      <c r="N274" s="67"/>
      <c r="O274" s="68"/>
      <c r="P274" s="68"/>
      <c r="Q274" s="67"/>
      <c r="R274" s="67"/>
      <c r="S274" s="67"/>
      <c r="T274" s="71"/>
      <c r="U274" s="71"/>
      <c r="V274" s="71" t="s">
        <v>0</v>
      </c>
      <c r="W274" s="67"/>
      <c r="X274" s="72"/>
    </row>
    <row r="275" spans="1:37" ht="20.25" customHeight="1">
      <c r="D275" s="73" t="s">
        <v>528</v>
      </c>
      <c r="E275" s="67"/>
      <c r="F275" s="68"/>
      <c r="G275" s="69"/>
      <c r="H275" s="69"/>
      <c r="I275" s="69"/>
      <c r="J275" s="69"/>
      <c r="K275" s="70"/>
      <c r="L275" s="70"/>
      <c r="M275" s="67"/>
      <c r="N275" s="67"/>
      <c r="O275" s="68"/>
      <c r="P275" s="68"/>
      <c r="Q275" s="67"/>
      <c r="R275" s="67"/>
      <c r="S275" s="67"/>
      <c r="T275" s="71"/>
      <c r="U275" s="71"/>
      <c r="V275" s="71" t="s">
        <v>0</v>
      </c>
      <c r="W275" s="67"/>
      <c r="X275" s="72"/>
    </row>
    <row r="276" spans="1:37">
      <c r="D276" s="73" t="s">
        <v>529</v>
      </c>
      <c r="E276" s="67"/>
      <c r="F276" s="68"/>
      <c r="G276" s="69"/>
      <c r="H276" s="69"/>
      <c r="I276" s="69"/>
      <c r="J276" s="69"/>
      <c r="K276" s="70"/>
      <c r="L276" s="70"/>
      <c r="M276" s="67"/>
      <c r="N276" s="67"/>
      <c r="O276" s="68"/>
      <c r="P276" s="68"/>
      <c r="Q276" s="67"/>
      <c r="R276" s="67"/>
      <c r="S276" s="67"/>
      <c r="T276" s="71"/>
      <c r="U276" s="71"/>
      <c r="V276" s="71" t="s">
        <v>0</v>
      </c>
      <c r="W276" s="67"/>
      <c r="X276" s="72"/>
    </row>
    <row r="277" spans="1:37" ht="25.5">
      <c r="D277" s="73" t="s">
        <v>530</v>
      </c>
      <c r="E277" s="67"/>
      <c r="F277" s="68"/>
      <c r="G277" s="69"/>
      <c r="H277" s="69"/>
      <c r="I277" s="69"/>
      <c r="J277" s="69"/>
      <c r="K277" s="70"/>
      <c r="L277" s="70"/>
      <c r="M277" s="67"/>
      <c r="N277" s="67"/>
      <c r="O277" s="68"/>
      <c r="P277" s="68"/>
      <c r="Q277" s="67"/>
      <c r="R277" s="67"/>
      <c r="S277" s="67"/>
      <c r="T277" s="71"/>
      <c r="U277" s="71"/>
      <c r="V277" s="71" t="s">
        <v>0</v>
      </c>
      <c r="W277" s="67"/>
      <c r="X277" s="72"/>
    </row>
    <row r="278" spans="1:37">
      <c r="D278" s="73" t="s">
        <v>531</v>
      </c>
      <c r="E278" s="67"/>
      <c r="F278" s="68"/>
      <c r="G278" s="69"/>
      <c r="H278" s="69"/>
      <c r="I278" s="69"/>
      <c r="J278" s="69"/>
      <c r="K278" s="70"/>
      <c r="L278" s="70"/>
      <c r="M278" s="67"/>
      <c r="N278" s="67"/>
      <c r="O278" s="68"/>
      <c r="P278" s="68"/>
      <c r="Q278" s="67"/>
      <c r="R278" s="67"/>
      <c r="S278" s="67"/>
      <c r="T278" s="71"/>
      <c r="U278" s="71"/>
      <c r="V278" s="71" t="s">
        <v>0</v>
      </c>
      <c r="W278" s="67"/>
      <c r="X278" s="72"/>
    </row>
    <row r="279" spans="1:37">
      <c r="A279" s="25">
        <v>82</v>
      </c>
      <c r="B279" s="26" t="s">
        <v>150</v>
      </c>
      <c r="C279" s="27" t="s">
        <v>532</v>
      </c>
      <c r="D279" s="28" t="s">
        <v>533</v>
      </c>
      <c r="E279" s="29">
        <v>835.44899999999996</v>
      </c>
      <c r="F279" s="30" t="s">
        <v>86</v>
      </c>
      <c r="P279" s="30" t="s">
        <v>483</v>
      </c>
      <c r="V279" s="33" t="s">
        <v>67</v>
      </c>
      <c r="X279" s="65" t="s">
        <v>534</v>
      </c>
      <c r="Y279" s="65" t="s">
        <v>532</v>
      </c>
      <c r="Z279" s="27" t="s">
        <v>535</v>
      </c>
      <c r="AJ279" s="4" t="s">
        <v>90</v>
      </c>
      <c r="AK279" s="4" t="s">
        <v>91</v>
      </c>
    </row>
    <row r="280" spans="1:37">
      <c r="D280" s="66" t="s">
        <v>497</v>
      </c>
      <c r="E280" s="67"/>
      <c r="F280" s="68"/>
      <c r="G280" s="69"/>
      <c r="H280" s="69"/>
      <c r="I280" s="69"/>
      <c r="J280" s="69"/>
      <c r="K280" s="70"/>
      <c r="L280" s="70"/>
      <c r="M280" s="67"/>
      <c r="N280" s="67"/>
      <c r="O280" s="68"/>
      <c r="P280" s="68"/>
      <c r="Q280" s="67"/>
      <c r="R280" s="67"/>
      <c r="S280" s="67"/>
      <c r="T280" s="71"/>
      <c r="U280" s="71"/>
      <c r="V280" s="71" t="s">
        <v>0</v>
      </c>
      <c r="W280" s="67"/>
      <c r="X280" s="72"/>
    </row>
    <row r="281" spans="1:37">
      <c r="D281" s="73" t="s">
        <v>498</v>
      </c>
      <c r="E281" s="67"/>
      <c r="F281" s="68"/>
      <c r="G281" s="69"/>
      <c r="H281" s="69"/>
      <c r="I281" s="69"/>
      <c r="J281" s="69"/>
      <c r="K281" s="70"/>
      <c r="L281" s="70"/>
      <c r="M281" s="67"/>
      <c r="N281" s="67"/>
      <c r="O281" s="68"/>
      <c r="P281" s="68"/>
      <c r="Q281" s="67"/>
      <c r="R281" s="67"/>
      <c r="S281" s="67"/>
      <c r="T281" s="71"/>
      <c r="U281" s="71"/>
      <c r="V281" s="71" t="s">
        <v>0</v>
      </c>
      <c r="W281" s="67"/>
      <c r="X281" s="72"/>
    </row>
    <row r="282" spans="1:37" ht="25.5">
      <c r="D282" s="73" t="s">
        <v>499</v>
      </c>
      <c r="E282" s="67"/>
      <c r="F282" s="68"/>
      <c r="G282" s="69"/>
      <c r="H282" s="69"/>
      <c r="I282" s="69"/>
      <c r="J282" s="69"/>
      <c r="K282" s="70"/>
      <c r="L282" s="70"/>
      <c r="M282" s="67"/>
      <c r="N282" s="67"/>
      <c r="O282" s="68"/>
      <c r="P282" s="68"/>
      <c r="Q282" s="67"/>
      <c r="R282" s="67"/>
      <c r="S282" s="67"/>
      <c r="T282" s="71"/>
      <c r="U282" s="71"/>
      <c r="V282" s="71" t="s">
        <v>0</v>
      </c>
      <c r="W282" s="67"/>
      <c r="X282" s="72"/>
    </row>
    <row r="283" spans="1:37" ht="19.5" customHeight="1">
      <c r="D283" s="73" t="s">
        <v>500</v>
      </c>
      <c r="E283" s="67"/>
      <c r="F283" s="68"/>
      <c r="G283" s="69"/>
      <c r="H283" s="69"/>
      <c r="I283" s="69"/>
      <c r="J283" s="69"/>
      <c r="K283" s="70"/>
      <c r="L283" s="70"/>
      <c r="M283" s="67"/>
      <c r="N283" s="67"/>
      <c r="O283" s="68"/>
      <c r="P283" s="68"/>
      <c r="Q283" s="67"/>
      <c r="R283" s="67"/>
      <c r="S283" s="67"/>
      <c r="T283" s="71"/>
      <c r="U283" s="71"/>
      <c r="V283" s="71" t="s">
        <v>0</v>
      </c>
      <c r="W283" s="67"/>
      <c r="X283" s="72"/>
    </row>
    <row r="284" spans="1:37">
      <c r="D284" s="73" t="s">
        <v>501</v>
      </c>
      <c r="E284" s="67"/>
      <c r="F284" s="68"/>
      <c r="G284" s="69"/>
      <c r="H284" s="69"/>
      <c r="I284" s="69"/>
      <c r="J284" s="69"/>
      <c r="K284" s="70"/>
      <c r="L284" s="70"/>
      <c r="M284" s="67"/>
      <c r="N284" s="67"/>
      <c r="O284" s="68"/>
      <c r="P284" s="68"/>
      <c r="Q284" s="67"/>
      <c r="R284" s="67"/>
      <c r="S284" s="67"/>
      <c r="T284" s="71"/>
      <c r="U284" s="71"/>
      <c r="V284" s="71" t="s">
        <v>0</v>
      </c>
      <c r="W284" s="67"/>
      <c r="X284" s="72"/>
    </row>
    <row r="285" spans="1:37" ht="19.5" customHeight="1">
      <c r="D285" s="73" t="s">
        <v>502</v>
      </c>
      <c r="E285" s="67"/>
      <c r="F285" s="68"/>
      <c r="G285" s="69"/>
      <c r="H285" s="69"/>
      <c r="I285" s="69"/>
      <c r="J285" s="69"/>
      <c r="K285" s="70"/>
      <c r="L285" s="70"/>
      <c r="M285" s="67"/>
      <c r="N285" s="67"/>
      <c r="O285" s="68"/>
      <c r="P285" s="68"/>
      <c r="Q285" s="67"/>
      <c r="R285" s="67"/>
      <c r="S285" s="67"/>
      <c r="T285" s="71"/>
      <c r="U285" s="71"/>
      <c r="V285" s="71" t="s">
        <v>0</v>
      </c>
      <c r="W285" s="67"/>
      <c r="X285" s="72"/>
    </row>
    <row r="286" spans="1:37" ht="15.75" customHeight="1">
      <c r="D286" s="73" t="s">
        <v>503</v>
      </c>
      <c r="E286" s="67"/>
      <c r="F286" s="68"/>
      <c r="G286" s="69"/>
      <c r="H286" s="69"/>
      <c r="I286" s="69"/>
      <c r="J286" s="69"/>
      <c r="K286" s="70"/>
      <c r="L286" s="70"/>
      <c r="M286" s="67"/>
      <c r="N286" s="67"/>
      <c r="O286" s="68"/>
      <c r="P286" s="68"/>
      <c r="Q286" s="67"/>
      <c r="R286" s="67"/>
      <c r="S286" s="67"/>
      <c r="T286" s="71"/>
      <c r="U286" s="71"/>
      <c r="V286" s="71" t="s">
        <v>0</v>
      </c>
      <c r="W286" s="67"/>
      <c r="X286" s="72"/>
    </row>
    <row r="287" spans="1:37" ht="17.25" customHeight="1">
      <c r="D287" s="73" t="s">
        <v>504</v>
      </c>
      <c r="E287" s="67"/>
      <c r="F287" s="68"/>
      <c r="G287" s="69"/>
      <c r="H287" s="69"/>
      <c r="I287" s="69"/>
      <c r="J287" s="69"/>
      <c r="K287" s="70"/>
      <c r="L287" s="70"/>
      <c r="M287" s="67"/>
      <c r="N287" s="67"/>
      <c r="O287" s="68"/>
      <c r="P287" s="68"/>
      <c r="Q287" s="67"/>
      <c r="R287" s="67"/>
      <c r="S287" s="67"/>
      <c r="T287" s="71"/>
      <c r="U287" s="71"/>
      <c r="V287" s="71" t="s">
        <v>0</v>
      </c>
      <c r="W287" s="67"/>
      <c r="X287" s="72"/>
    </row>
    <row r="288" spans="1:37" ht="18" customHeight="1">
      <c r="D288" s="73" t="s">
        <v>505</v>
      </c>
      <c r="E288" s="67"/>
      <c r="F288" s="68"/>
      <c r="G288" s="69"/>
      <c r="H288" s="69"/>
      <c r="I288" s="69"/>
      <c r="J288" s="69"/>
      <c r="K288" s="70"/>
      <c r="L288" s="70"/>
      <c r="M288" s="67"/>
      <c r="N288" s="67"/>
      <c r="O288" s="68"/>
      <c r="P288" s="68"/>
      <c r="Q288" s="67"/>
      <c r="R288" s="67"/>
      <c r="S288" s="67"/>
      <c r="T288" s="71"/>
      <c r="U288" s="71"/>
      <c r="V288" s="71" t="s">
        <v>0</v>
      </c>
      <c r="W288" s="67"/>
      <c r="X288" s="72"/>
    </row>
    <row r="289" spans="4:24" ht="25.5">
      <c r="D289" s="73" t="s">
        <v>506</v>
      </c>
      <c r="E289" s="67"/>
      <c r="F289" s="68"/>
      <c r="G289" s="69"/>
      <c r="H289" s="69"/>
      <c r="I289" s="69"/>
      <c r="J289" s="69"/>
      <c r="K289" s="70"/>
      <c r="L289" s="70"/>
      <c r="M289" s="67"/>
      <c r="N289" s="67"/>
      <c r="O289" s="68"/>
      <c r="P289" s="68"/>
      <c r="Q289" s="67"/>
      <c r="R289" s="67"/>
      <c r="S289" s="67"/>
      <c r="T289" s="71"/>
      <c r="U289" s="71"/>
      <c r="V289" s="71" t="s">
        <v>0</v>
      </c>
      <c r="W289" s="67"/>
      <c r="X289" s="72"/>
    </row>
    <row r="290" spans="4:24" ht="18" customHeight="1">
      <c r="D290" s="73" t="s">
        <v>507</v>
      </c>
      <c r="E290" s="67"/>
      <c r="F290" s="68"/>
      <c r="G290" s="69"/>
      <c r="H290" s="69"/>
      <c r="I290" s="69"/>
      <c r="J290" s="69"/>
      <c r="K290" s="70"/>
      <c r="L290" s="70"/>
      <c r="M290" s="67"/>
      <c r="N290" s="67"/>
      <c r="O290" s="68"/>
      <c r="P290" s="68"/>
      <c r="Q290" s="67"/>
      <c r="R290" s="67"/>
      <c r="S290" s="67"/>
      <c r="T290" s="71"/>
      <c r="U290" s="71"/>
      <c r="V290" s="71" t="s">
        <v>0</v>
      </c>
      <c r="W290" s="67"/>
      <c r="X290" s="72"/>
    </row>
    <row r="291" spans="4:24" ht="25.5">
      <c r="D291" s="73" t="s">
        <v>508</v>
      </c>
      <c r="E291" s="67"/>
      <c r="F291" s="68"/>
      <c r="G291" s="69"/>
      <c r="H291" s="69"/>
      <c r="I291" s="69"/>
      <c r="J291" s="69"/>
      <c r="K291" s="70"/>
      <c r="L291" s="70"/>
      <c r="M291" s="67"/>
      <c r="N291" s="67"/>
      <c r="O291" s="68"/>
      <c r="P291" s="68"/>
      <c r="Q291" s="67"/>
      <c r="R291" s="67"/>
      <c r="S291" s="67"/>
      <c r="T291" s="71"/>
      <c r="U291" s="71"/>
      <c r="V291" s="71" t="s">
        <v>0</v>
      </c>
      <c r="W291" s="67"/>
      <c r="X291" s="72"/>
    </row>
    <row r="292" spans="4:24">
      <c r="D292" s="73" t="s">
        <v>509</v>
      </c>
      <c r="E292" s="67"/>
      <c r="F292" s="68"/>
      <c r="G292" s="69"/>
      <c r="H292" s="69"/>
      <c r="I292" s="69"/>
      <c r="J292" s="69"/>
      <c r="K292" s="70"/>
      <c r="L292" s="70"/>
      <c r="M292" s="67"/>
      <c r="N292" s="67"/>
      <c r="O292" s="68"/>
      <c r="P292" s="68"/>
      <c r="Q292" s="67"/>
      <c r="R292" s="67"/>
      <c r="S292" s="67"/>
      <c r="T292" s="71"/>
      <c r="U292" s="71"/>
      <c r="V292" s="71" t="s">
        <v>0</v>
      </c>
      <c r="W292" s="67"/>
      <c r="X292" s="72"/>
    </row>
    <row r="293" spans="4:24">
      <c r="D293" s="73" t="s">
        <v>510</v>
      </c>
      <c r="E293" s="67"/>
      <c r="F293" s="68"/>
      <c r="G293" s="69"/>
      <c r="H293" s="69"/>
      <c r="I293" s="69"/>
      <c r="J293" s="69"/>
      <c r="K293" s="70"/>
      <c r="L293" s="70"/>
      <c r="M293" s="67"/>
      <c r="N293" s="67"/>
      <c r="O293" s="68"/>
      <c r="P293" s="68"/>
      <c r="Q293" s="67"/>
      <c r="R293" s="67"/>
      <c r="S293" s="67"/>
      <c r="T293" s="71"/>
      <c r="U293" s="71"/>
      <c r="V293" s="71" t="s">
        <v>0</v>
      </c>
      <c r="W293" s="67"/>
      <c r="X293" s="72"/>
    </row>
    <row r="294" spans="4:24">
      <c r="D294" s="73" t="s">
        <v>511</v>
      </c>
      <c r="E294" s="67"/>
      <c r="F294" s="68"/>
      <c r="G294" s="69"/>
      <c r="H294" s="69"/>
      <c r="I294" s="69"/>
      <c r="J294" s="69"/>
      <c r="K294" s="70"/>
      <c r="L294" s="70"/>
      <c r="M294" s="67"/>
      <c r="N294" s="67"/>
      <c r="O294" s="68"/>
      <c r="P294" s="68"/>
      <c r="Q294" s="67"/>
      <c r="R294" s="67"/>
      <c r="S294" s="67"/>
      <c r="T294" s="71"/>
      <c r="U294" s="71"/>
      <c r="V294" s="71" t="s">
        <v>0</v>
      </c>
      <c r="W294" s="67"/>
      <c r="X294" s="72"/>
    </row>
    <row r="295" spans="4:24">
      <c r="D295" s="73" t="s">
        <v>512</v>
      </c>
      <c r="E295" s="67"/>
      <c r="F295" s="68"/>
      <c r="G295" s="69"/>
      <c r="H295" s="69"/>
      <c r="I295" s="69"/>
      <c r="J295" s="69"/>
      <c r="K295" s="70"/>
      <c r="L295" s="70"/>
      <c r="M295" s="67"/>
      <c r="N295" s="67"/>
      <c r="O295" s="68"/>
      <c r="P295" s="68"/>
      <c r="Q295" s="67"/>
      <c r="R295" s="67"/>
      <c r="S295" s="67"/>
      <c r="T295" s="71"/>
      <c r="U295" s="71"/>
      <c r="V295" s="71" t="s">
        <v>0</v>
      </c>
      <c r="W295" s="67"/>
      <c r="X295" s="72"/>
    </row>
    <row r="296" spans="4:24" ht="25.5">
      <c r="D296" s="73" t="s">
        <v>513</v>
      </c>
      <c r="E296" s="67"/>
      <c r="F296" s="68"/>
      <c r="G296" s="69"/>
      <c r="H296" s="69"/>
      <c r="I296" s="69"/>
      <c r="J296" s="69"/>
      <c r="K296" s="70"/>
      <c r="L296" s="70"/>
      <c r="M296" s="67"/>
      <c r="N296" s="67"/>
      <c r="O296" s="68"/>
      <c r="P296" s="68"/>
      <c r="Q296" s="67"/>
      <c r="R296" s="67"/>
      <c r="S296" s="67"/>
      <c r="T296" s="71"/>
      <c r="U296" s="71"/>
      <c r="V296" s="71" t="s">
        <v>0</v>
      </c>
      <c r="W296" s="67"/>
      <c r="X296" s="72"/>
    </row>
    <row r="297" spans="4:24">
      <c r="D297" s="73" t="s">
        <v>514</v>
      </c>
      <c r="E297" s="67"/>
      <c r="F297" s="68"/>
      <c r="G297" s="69"/>
      <c r="H297" s="69"/>
      <c r="I297" s="69"/>
      <c r="J297" s="69"/>
      <c r="K297" s="70"/>
      <c r="L297" s="70"/>
      <c r="M297" s="67"/>
      <c r="N297" s="67"/>
      <c r="O297" s="68"/>
      <c r="P297" s="68"/>
      <c r="Q297" s="67"/>
      <c r="R297" s="67"/>
      <c r="S297" s="67"/>
      <c r="T297" s="71"/>
      <c r="U297" s="71"/>
      <c r="V297" s="71" t="s">
        <v>0</v>
      </c>
      <c r="W297" s="67"/>
      <c r="X297" s="72"/>
    </row>
    <row r="298" spans="4:24" ht="25.5">
      <c r="D298" s="73" t="s">
        <v>515</v>
      </c>
      <c r="E298" s="67"/>
      <c r="F298" s="68"/>
      <c r="G298" s="69"/>
      <c r="H298" s="69"/>
      <c r="I298" s="69"/>
      <c r="J298" s="69"/>
      <c r="K298" s="70"/>
      <c r="L298" s="70"/>
      <c r="M298" s="67"/>
      <c r="N298" s="67"/>
      <c r="O298" s="68"/>
      <c r="P298" s="68"/>
      <c r="Q298" s="67"/>
      <c r="R298" s="67"/>
      <c r="S298" s="67"/>
      <c r="T298" s="71"/>
      <c r="U298" s="71"/>
      <c r="V298" s="71" t="s">
        <v>0</v>
      </c>
      <c r="W298" s="67"/>
      <c r="X298" s="72"/>
    </row>
    <row r="299" spans="4:24" ht="25.5">
      <c r="D299" s="73" t="s">
        <v>516</v>
      </c>
      <c r="E299" s="67"/>
      <c r="F299" s="68"/>
      <c r="G299" s="69"/>
      <c r="H299" s="69"/>
      <c r="I299" s="69"/>
      <c r="J299" s="69"/>
      <c r="K299" s="70"/>
      <c r="L299" s="70"/>
      <c r="M299" s="67"/>
      <c r="N299" s="67"/>
      <c r="O299" s="68"/>
      <c r="P299" s="68"/>
      <c r="Q299" s="67"/>
      <c r="R299" s="67"/>
      <c r="S299" s="67"/>
      <c r="T299" s="71"/>
      <c r="U299" s="71"/>
      <c r="V299" s="71" t="s">
        <v>0</v>
      </c>
      <c r="W299" s="67"/>
      <c r="X299" s="72"/>
    </row>
    <row r="300" spans="4:24" ht="25.5">
      <c r="D300" s="73" t="s">
        <v>517</v>
      </c>
      <c r="E300" s="67"/>
      <c r="F300" s="68"/>
      <c r="G300" s="69"/>
      <c r="H300" s="69"/>
      <c r="I300" s="69"/>
      <c r="J300" s="69"/>
      <c r="K300" s="70"/>
      <c r="L300" s="70"/>
      <c r="M300" s="67"/>
      <c r="N300" s="67"/>
      <c r="O300" s="68"/>
      <c r="P300" s="68"/>
      <c r="Q300" s="67"/>
      <c r="R300" s="67"/>
      <c r="S300" s="67"/>
      <c r="T300" s="71"/>
      <c r="U300" s="71"/>
      <c r="V300" s="71" t="s">
        <v>0</v>
      </c>
      <c r="W300" s="67"/>
      <c r="X300" s="72"/>
    </row>
    <row r="301" spans="4:24">
      <c r="D301" s="73" t="s">
        <v>518</v>
      </c>
      <c r="E301" s="67"/>
      <c r="F301" s="68"/>
      <c r="G301" s="69"/>
      <c r="H301" s="69"/>
      <c r="I301" s="69"/>
      <c r="J301" s="69"/>
      <c r="K301" s="70"/>
      <c r="L301" s="70"/>
      <c r="M301" s="67"/>
      <c r="N301" s="67"/>
      <c r="O301" s="68"/>
      <c r="P301" s="68"/>
      <c r="Q301" s="67"/>
      <c r="R301" s="67"/>
      <c r="S301" s="67"/>
      <c r="T301" s="71"/>
      <c r="U301" s="71"/>
      <c r="V301" s="71" t="s">
        <v>0</v>
      </c>
      <c r="W301" s="67"/>
      <c r="X301" s="72"/>
    </row>
    <row r="302" spans="4:24">
      <c r="D302" s="73" t="s">
        <v>519</v>
      </c>
      <c r="E302" s="67"/>
      <c r="F302" s="68"/>
      <c r="G302" s="69"/>
      <c r="H302" s="69"/>
      <c r="I302" s="69"/>
      <c r="J302" s="69"/>
      <c r="K302" s="70"/>
      <c r="L302" s="70"/>
      <c r="M302" s="67"/>
      <c r="N302" s="67"/>
      <c r="O302" s="68"/>
      <c r="P302" s="68"/>
      <c r="Q302" s="67"/>
      <c r="R302" s="67"/>
      <c r="S302" s="67"/>
      <c r="T302" s="71"/>
      <c r="U302" s="71"/>
      <c r="V302" s="71" t="s">
        <v>0</v>
      </c>
      <c r="W302" s="67"/>
      <c r="X302" s="72"/>
    </row>
    <row r="303" spans="4:24" ht="20.25" customHeight="1">
      <c r="D303" s="73" t="s">
        <v>520</v>
      </c>
      <c r="E303" s="67"/>
      <c r="F303" s="68"/>
      <c r="G303" s="69"/>
      <c r="H303" s="69"/>
      <c r="I303" s="69"/>
      <c r="J303" s="69"/>
      <c r="K303" s="70"/>
      <c r="L303" s="70"/>
      <c r="M303" s="67"/>
      <c r="N303" s="67"/>
      <c r="O303" s="68"/>
      <c r="P303" s="68"/>
      <c r="Q303" s="67"/>
      <c r="R303" s="67"/>
      <c r="S303" s="67"/>
      <c r="T303" s="71"/>
      <c r="U303" s="71"/>
      <c r="V303" s="71" t="s">
        <v>0</v>
      </c>
      <c r="W303" s="67"/>
      <c r="X303" s="72"/>
    </row>
    <row r="304" spans="4:24">
      <c r="D304" s="73" t="s">
        <v>521</v>
      </c>
      <c r="E304" s="67"/>
      <c r="F304" s="68"/>
      <c r="G304" s="69"/>
      <c r="H304" s="69"/>
      <c r="I304" s="69"/>
      <c r="J304" s="69"/>
      <c r="K304" s="70"/>
      <c r="L304" s="70"/>
      <c r="M304" s="67"/>
      <c r="N304" s="67"/>
      <c r="O304" s="68"/>
      <c r="P304" s="68"/>
      <c r="Q304" s="67"/>
      <c r="R304" s="67"/>
      <c r="S304" s="67"/>
      <c r="T304" s="71"/>
      <c r="U304" s="71"/>
      <c r="V304" s="71" t="s">
        <v>0</v>
      </c>
      <c r="W304" s="67"/>
      <c r="X304" s="72"/>
    </row>
    <row r="305" spans="4:24">
      <c r="D305" s="73" t="s">
        <v>522</v>
      </c>
      <c r="E305" s="67"/>
      <c r="F305" s="68"/>
      <c r="G305" s="69"/>
      <c r="H305" s="69"/>
      <c r="I305" s="69"/>
      <c r="J305" s="69"/>
      <c r="K305" s="70"/>
      <c r="L305" s="70"/>
      <c r="M305" s="67"/>
      <c r="N305" s="67"/>
      <c r="O305" s="68"/>
      <c r="P305" s="68"/>
      <c r="Q305" s="67"/>
      <c r="R305" s="67"/>
      <c r="S305" s="67"/>
      <c r="T305" s="71"/>
      <c r="U305" s="71"/>
      <c r="V305" s="71" t="s">
        <v>0</v>
      </c>
      <c r="W305" s="67"/>
      <c r="X305" s="72"/>
    </row>
    <row r="306" spans="4:24">
      <c r="D306" s="73" t="s">
        <v>523</v>
      </c>
      <c r="E306" s="67"/>
      <c r="F306" s="68"/>
      <c r="G306" s="69"/>
      <c r="H306" s="69"/>
      <c r="I306" s="69"/>
      <c r="J306" s="69"/>
      <c r="K306" s="70"/>
      <c r="L306" s="70"/>
      <c r="M306" s="67"/>
      <c r="N306" s="67"/>
      <c r="O306" s="68"/>
      <c r="P306" s="68"/>
      <c r="Q306" s="67"/>
      <c r="R306" s="67"/>
      <c r="S306" s="67"/>
      <c r="T306" s="71"/>
      <c r="U306" s="71"/>
      <c r="V306" s="71" t="s">
        <v>0</v>
      </c>
      <c r="W306" s="67"/>
      <c r="X306" s="72"/>
    </row>
    <row r="307" spans="4:24" ht="25.5">
      <c r="D307" s="73" t="s">
        <v>524</v>
      </c>
      <c r="E307" s="67"/>
      <c r="F307" s="68"/>
      <c r="G307" s="69"/>
      <c r="H307" s="69"/>
      <c r="I307" s="69"/>
      <c r="J307" s="69"/>
      <c r="K307" s="70"/>
      <c r="L307" s="70"/>
      <c r="M307" s="67"/>
      <c r="N307" s="67"/>
      <c r="O307" s="68"/>
      <c r="P307" s="68"/>
      <c r="Q307" s="67"/>
      <c r="R307" s="67"/>
      <c r="S307" s="67"/>
      <c r="T307" s="71"/>
      <c r="U307" s="71"/>
      <c r="V307" s="71" t="s">
        <v>0</v>
      </c>
      <c r="W307" s="67"/>
      <c r="X307" s="72"/>
    </row>
    <row r="308" spans="4:24">
      <c r="D308" s="73" t="s">
        <v>525</v>
      </c>
      <c r="E308" s="67"/>
      <c r="F308" s="68"/>
      <c r="G308" s="69"/>
      <c r="H308" s="69"/>
      <c r="I308" s="69"/>
      <c r="J308" s="69"/>
      <c r="K308" s="70"/>
      <c r="L308" s="70"/>
      <c r="M308" s="67"/>
      <c r="N308" s="67"/>
      <c r="O308" s="68"/>
      <c r="P308" s="68"/>
      <c r="Q308" s="67"/>
      <c r="R308" s="67"/>
      <c r="S308" s="67"/>
      <c r="T308" s="71"/>
      <c r="U308" s="71"/>
      <c r="V308" s="71" t="s">
        <v>0</v>
      </c>
      <c r="W308" s="67"/>
      <c r="X308" s="72"/>
    </row>
    <row r="309" spans="4:24" ht="25.5">
      <c r="D309" s="73" t="s">
        <v>526</v>
      </c>
      <c r="E309" s="67"/>
      <c r="F309" s="68"/>
      <c r="G309" s="69"/>
      <c r="H309" s="69"/>
      <c r="I309" s="69"/>
      <c r="J309" s="69"/>
      <c r="K309" s="70"/>
      <c r="L309" s="70"/>
      <c r="M309" s="67"/>
      <c r="N309" s="67"/>
      <c r="O309" s="68"/>
      <c r="P309" s="68"/>
      <c r="Q309" s="67"/>
      <c r="R309" s="67"/>
      <c r="S309" s="67"/>
      <c r="T309" s="71"/>
      <c r="U309" s="71"/>
      <c r="V309" s="71" t="s">
        <v>0</v>
      </c>
      <c r="W309" s="67"/>
      <c r="X309" s="72"/>
    </row>
    <row r="310" spans="4:24" ht="25.5">
      <c r="D310" s="73" t="s">
        <v>527</v>
      </c>
      <c r="E310" s="67"/>
      <c r="F310" s="68"/>
      <c r="G310" s="69"/>
      <c r="H310" s="69"/>
      <c r="I310" s="69"/>
      <c r="J310" s="69"/>
      <c r="K310" s="70"/>
      <c r="L310" s="70"/>
      <c r="M310" s="67"/>
      <c r="N310" s="67"/>
      <c r="O310" s="68"/>
      <c r="P310" s="68"/>
      <c r="Q310" s="67"/>
      <c r="R310" s="67"/>
      <c r="S310" s="67"/>
      <c r="T310" s="71"/>
      <c r="U310" s="71"/>
      <c r="V310" s="71" t="s">
        <v>0</v>
      </c>
      <c r="W310" s="67"/>
      <c r="X310" s="72"/>
    </row>
    <row r="311" spans="4:24" ht="21" customHeight="1">
      <c r="D311" s="73" t="s">
        <v>528</v>
      </c>
      <c r="E311" s="67"/>
      <c r="F311" s="68"/>
      <c r="G311" s="69"/>
      <c r="H311" s="69"/>
      <c r="I311" s="69"/>
      <c r="J311" s="69"/>
      <c r="K311" s="70"/>
      <c r="L311" s="70"/>
      <c r="M311" s="67"/>
      <c r="N311" s="67"/>
      <c r="O311" s="68"/>
      <c r="P311" s="68"/>
      <c r="Q311" s="67"/>
      <c r="R311" s="67"/>
      <c r="S311" s="67"/>
      <c r="T311" s="71"/>
      <c r="U311" s="71"/>
      <c r="V311" s="71" t="s">
        <v>0</v>
      </c>
      <c r="W311" s="67"/>
      <c r="X311" s="72"/>
    </row>
    <row r="312" spans="4:24">
      <c r="D312" s="73" t="s">
        <v>529</v>
      </c>
      <c r="E312" s="67"/>
      <c r="F312" s="68"/>
      <c r="G312" s="69"/>
      <c r="H312" s="69"/>
      <c r="I312" s="69"/>
      <c r="J312" s="69"/>
      <c r="K312" s="70"/>
      <c r="L312" s="70"/>
      <c r="M312" s="67"/>
      <c r="N312" s="67"/>
      <c r="O312" s="68"/>
      <c r="P312" s="68"/>
      <c r="Q312" s="67"/>
      <c r="R312" s="67"/>
      <c r="S312" s="67"/>
      <c r="T312" s="71"/>
      <c r="U312" s="71"/>
      <c r="V312" s="71" t="s">
        <v>0</v>
      </c>
      <c r="W312" s="67"/>
      <c r="X312" s="72"/>
    </row>
    <row r="313" spans="4:24" ht="25.5">
      <c r="D313" s="73" t="s">
        <v>530</v>
      </c>
      <c r="E313" s="67"/>
      <c r="F313" s="68"/>
      <c r="G313" s="69"/>
      <c r="H313" s="69"/>
      <c r="I313" s="69"/>
      <c r="J313" s="69"/>
      <c r="K313" s="70"/>
      <c r="L313" s="70"/>
      <c r="M313" s="67"/>
      <c r="N313" s="67"/>
      <c r="O313" s="68"/>
      <c r="P313" s="68"/>
      <c r="Q313" s="67"/>
      <c r="R313" s="67"/>
      <c r="S313" s="67"/>
      <c r="T313" s="71"/>
      <c r="U313" s="71"/>
      <c r="V313" s="71" t="s">
        <v>0</v>
      </c>
      <c r="W313" s="67"/>
      <c r="X313" s="72"/>
    </row>
    <row r="314" spans="4:24">
      <c r="D314" s="73" t="s">
        <v>531</v>
      </c>
      <c r="E314" s="67"/>
      <c r="F314" s="68"/>
      <c r="G314" s="69"/>
      <c r="H314" s="69"/>
      <c r="I314" s="69"/>
      <c r="J314" s="69"/>
      <c r="K314" s="70"/>
      <c r="L314" s="70"/>
      <c r="M314" s="67"/>
      <c r="N314" s="67"/>
      <c r="O314" s="68"/>
      <c r="P314" s="68"/>
      <c r="Q314" s="67"/>
      <c r="R314" s="67"/>
      <c r="S314" s="67"/>
      <c r="T314" s="71"/>
      <c r="U314" s="71"/>
      <c r="V314" s="71" t="s">
        <v>0</v>
      </c>
      <c r="W314" s="67"/>
      <c r="X314" s="72"/>
    </row>
    <row r="315" spans="4:24">
      <c r="D315" s="66" t="s">
        <v>536</v>
      </c>
      <c r="E315" s="67"/>
      <c r="F315" s="68"/>
      <c r="G315" s="69"/>
      <c r="H315" s="69"/>
      <c r="I315" s="69"/>
      <c r="J315" s="69"/>
      <c r="K315" s="70"/>
      <c r="L315" s="70"/>
      <c r="M315" s="67"/>
      <c r="N315" s="67"/>
      <c r="O315" s="68"/>
      <c r="P315" s="68"/>
      <c r="Q315" s="67"/>
      <c r="R315" s="67"/>
      <c r="S315" s="67"/>
      <c r="T315" s="71"/>
      <c r="U315" s="71"/>
      <c r="V315" s="71" t="s">
        <v>0</v>
      </c>
      <c r="W315" s="67"/>
      <c r="X315" s="72"/>
    </row>
    <row r="316" spans="4:24">
      <c r="D316" s="73" t="s">
        <v>537</v>
      </c>
      <c r="E316" s="67"/>
      <c r="F316" s="68"/>
      <c r="G316" s="69"/>
      <c r="H316" s="69"/>
      <c r="I316" s="69"/>
      <c r="J316" s="69"/>
      <c r="K316" s="70"/>
      <c r="L316" s="70"/>
      <c r="M316" s="67"/>
      <c r="N316" s="67"/>
      <c r="O316" s="68"/>
      <c r="P316" s="68"/>
      <c r="Q316" s="67"/>
      <c r="R316" s="67"/>
      <c r="S316" s="67"/>
      <c r="T316" s="71"/>
      <c r="U316" s="71"/>
      <c r="V316" s="71" t="s">
        <v>0</v>
      </c>
      <c r="W316" s="67"/>
      <c r="X316" s="72"/>
    </row>
    <row r="317" spans="4:24">
      <c r="D317" s="73" t="s">
        <v>538</v>
      </c>
      <c r="E317" s="67"/>
      <c r="F317" s="68"/>
      <c r="G317" s="69"/>
      <c r="H317" s="69"/>
      <c r="I317" s="69"/>
      <c r="J317" s="69"/>
      <c r="K317" s="70"/>
      <c r="L317" s="70"/>
      <c r="M317" s="67"/>
      <c r="N317" s="67"/>
      <c r="O317" s="68"/>
      <c r="P317" s="68"/>
      <c r="Q317" s="67"/>
      <c r="R317" s="67"/>
      <c r="S317" s="67"/>
      <c r="T317" s="71"/>
      <c r="U317" s="71"/>
      <c r="V317" s="71" t="s">
        <v>0</v>
      </c>
      <c r="W317" s="67"/>
      <c r="X317" s="72"/>
    </row>
    <row r="318" spans="4:24">
      <c r="D318" s="73" t="s">
        <v>539</v>
      </c>
      <c r="E318" s="67"/>
      <c r="F318" s="68"/>
      <c r="G318" s="69"/>
      <c r="H318" s="69"/>
      <c r="I318" s="69"/>
      <c r="J318" s="69"/>
      <c r="K318" s="70"/>
      <c r="L318" s="70"/>
      <c r="M318" s="67"/>
      <c r="N318" s="67"/>
      <c r="O318" s="68"/>
      <c r="P318" s="68"/>
      <c r="Q318" s="67"/>
      <c r="R318" s="67"/>
      <c r="S318" s="67"/>
      <c r="T318" s="71"/>
      <c r="U318" s="71"/>
      <c r="V318" s="71" t="s">
        <v>0</v>
      </c>
      <c r="W318" s="67"/>
      <c r="X318" s="72"/>
    </row>
    <row r="319" spans="4:24">
      <c r="D319" s="73" t="s">
        <v>540</v>
      </c>
      <c r="E319" s="67"/>
      <c r="F319" s="68"/>
      <c r="G319" s="69"/>
      <c r="H319" s="69"/>
      <c r="I319" s="69"/>
      <c r="J319" s="69"/>
      <c r="K319" s="70"/>
      <c r="L319" s="70"/>
      <c r="M319" s="67"/>
      <c r="N319" s="67"/>
      <c r="O319" s="68"/>
      <c r="P319" s="68"/>
      <c r="Q319" s="67"/>
      <c r="R319" s="67"/>
      <c r="S319" s="67"/>
      <c r="T319" s="71"/>
      <c r="U319" s="71"/>
      <c r="V319" s="71" t="s">
        <v>0</v>
      </c>
      <c r="W319" s="67"/>
      <c r="X319" s="72"/>
    </row>
    <row r="320" spans="4:24">
      <c r="D320" s="73" t="s">
        <v>541</v>
      </c>
      <c r="E320" s="67"/>
      <c r="F320" s="68"/>
      <c r="G320" s="69"/>
      <c r="H320" s="69"/>
      <c r="I320" s="69"/>
      <c r="J320" s="69"/>
      <c r="K320" s="70"/>
      <c r="L320" s="70"/>
      <c r="M320" s="67"/>
      <c r="N320" s="67"/>
      <c r="O320" s="68"/>
      <c r="P320" s="68"/>
      <c r="Q320" s="67"/>
      <c r="R320" s="67"/>
      <c r="S320" s="67"/>
      <c r="T320" s="71"/>
      <c r="U320" s="71"/>
      <c r="V320" s="71" t="s">
        <v>0</v>
      </c>
      <c r="W320" s="67"/>
      <c r="X320" s="72"/>
    </row>
    <row r="321" spans="4:24">
      <c r="D321" s="73" t="s">
        <v>542</v>
      </c>
      <c r="E321" s="67"/>
      <c r="F321" s="68"/>
      <c r="G321" s="69"/>
      <c r="H321" s="69"/>
      <c r="I321" s="69"/>
      <c r="J321" s="69"/>
      <c r="K321" s="70"/>
      <c r="L321" s="70"/>
      <c r="M321" s="67"/>
      <c r="N321" s="67"/>
      <c r="O321" s="68"/>
      <c r="P321" s="68"/>
      <c r="Q321" s="67"/>
      <c r="R321" s="67"/>
      <c r="S321" s="67"/>
      <c r="T321" s="71"/>
      <c r="U321" s="71"/>
      <c r="V321" s="71" t="s">
        <v>0</v>
      </c>
      <c r="W321" s="67"/>
      <c r="X321" s="72"/>
    </row>
    <row r="322" spans="4:24">
      <c r="D322" s="73" t="s">
        <v>543</v>
      </c>
      <c r="E322" s="67"/>
      <c r="F322" s="68"/>
      <c r="G322" s="69"/>
      <c r="H322" s="69"/>
      <c r="I322" s="69"/>
      <c r="J322" s="69"/>
      <c r="K322" s="70"/>
      <c r="L322" s="70"/>
      <c r="M322" s="67"/>
      <c r="N322" s="67"/>
      <c r="O322" s="68"/>
      <c r="P322" s="68"/>
      <c r="Q322" s="67"/>
      <c r="R322" s="67"/>
      <c r="S322" s="67"/>
      <c r="T322" s="71"/>
      <c r="U322" s="71"/>
      <c r="V322" s="71" t="s">
        <v>0</v>
      </c>
      <c r="W322" s="67"/>
      <c r="X322" s="72"/>
    </row>
    <row r="323" spans="4:24">
      <c r="D323" s="73" t="s">
        <v>544</v>
      </c>
      <c r="E323" s="67"/>
      <c r="F323" s="68"/>
      <c r="G323" s="69"/>
      <c r="H323" s="69"/>
      <c r="I323" s="69"/>
      <c r="J323" s="69"/>
      <c r="K323" s="70"/>
      <c r="L323" s="70"/>
      <c r="M323" s="67"/>
      <c r="N323" s="67"/>
      <c r="O323" s="68"/>
      <c r="P323" s="68"/>
      <c r="Q323" s="67"/>
      <c r="R323" s="67"/>
      <c r="S323" s="67"/>
      <c r="T323" s="71"/>
      <c r="U323" s="71"/>
      <c r="V323" s="71" t="s">
        <v>0</v>
      </c>
      <c r="W323" s="67"/>
      <c r="X323" s="72"/>
    </row>
    <row r="324" spans="4:24">
      <c r="D324" s="73" t="s">
        <v>545</v>
      </c>
      <c r="E324" s="67"/>
      <c r="F324" s="68"/>
      <c r="G324" s="69"/>
      <c r="H324" s="69"/>
      <c r="I324" s="69"/>
      <c r="J324" s="69"/>
      <c r="K324" s="70"/>
      <c r="L324" s="70"/>
      <c r="M324" s="67"/>
      <c r="N324" s="67"/>
      <c r="O324" s="68"/>
      <c r="P324" s="68"/>
      <c r="Q324" s="67"/>
      <c r="R324" s="67"/>
      <c r="S324" s="67"/>
      <c r="T324" s="71"/>
      <c r="U324" s="71"/>
      <c r="V324" s="71" t="s">
        <v>0</v>
      </c>
      <c r="W324" s="67"/>
      <c r="X324" s="72"/>
    </row>
    <row r="325" spans="4:24">
      <c r="D325" s="73" t="s">
        <v>546</v>
      </c>
      <c r="E325" s="67"/>
      <c r="F325" s="68"/>
      <c r="G325" s="69"/>
      <c r="H325" s="69"/>
      <c r="I325" s="69"/>
      <c r="J325" s="69"/>
      <c r="K325" s="70"/>
      <c r="L325" s="70"/>
      <c r="M325" s="67"/>
      <c r="N325" s="67"/>
      <c r="O325" s="68"/>
      <c r="P325" s="68"/>
      <c r="Q325" s="67"/>
      <c r="R325" s="67"/>
      <c r="S325" s="67"/>
      <c r="T325" s="71"/>
      <c r="U325" s="71"/>
      <c r="V325" s="71" t="s">
        <v>0</v>
      </c>
      <c r="W325" s="67"/>
      <c r="X325" s="72"/>
    </row>
    <row r="326" spans="4:24">
      <c r="D326" s="73" t="s">
        <v>547</v>
      </c>
      <c r="E326" s="67"/>
      <c r="F326" s="68"/>
      <c r="G326" s="69"/>
      <c r="H326" s="69"/>
      <c r="I326" s="69"/>
      <c r="J326" s="69"/>
      <c r="K326" s="70"/>
      <c r="L326" s="70"/>
      <c r="M326" s="67"/>
      <c r="N326" s="67"/>
      <c r="O326" s="68"/>
      <c r="P326" s="68"/>
      <c r="Q326" s="67"/>
      <c r="R326" s="67"/>
      <c r="S326" s="67"/>
      <c r="T326" s="71"/>
      <c r="U326" s="71"/>
      <c r="V326" s="71" t="s">
        <v>0</v>
      </c>
      <c r="W326" s="67"/>
      <c r="X326" s="72"/>
    </row>
    <row r="327" spans="4:24">
      <c r="D327" s="73" t="s">
        <v>548</v>
      </c>
      <c r="E327" s="67"/>
      <c r="F327" s="68"/>
      <c r="G327" s="69"/>
      <c r="H327" s="69"/>
      <c r="I327" s="69"/>
      <c r="J327" s="69"/>
      <c r="K327" s="70"/>
      <c r="L327" s="70"/>
      <c r="M327" s="67"/>
      <c r="N327" s="67"/>
      <c r="O327" s="68"/>
      <c r="P327" s="68"/>
      <c r="Q327" s="67"/>
      <c r="R327" s="67"/>
      <c r="S327" s="67"/>
      <c r="T327" s="71"/>
      <c r="U327" s="71"/>
      <c r="V327" s="71" t="s">
        <v>0</v>
      </c>
      <c r="W327" s="67"/>
      <c r="X327" s="72"/>
    </row>
    <row r="328" spans="4:24">
      <c r="D328" s="73" t="s">
        <v>549</v>
      </c>
      <c r="E328" s="67"/>
      <c r="F328" s="68"/>
      <c r="G328" s="69"/>
      <c r="H328" s="69"/>
      <c r="I328" s="69"/>
      <c r="J328" s="69"/>
      <c r="K328" s="70"/>
      <c r="L328" s="70"/>
      <c r="M328" s="67"/>
      <c r="N328" s="67"/>
      <c r="O328" s="68"/>
      <c r="P328" s="68"/>
      <c r="Q328" s="67"/>
      <c r="R328" s="67"/>
      <c r="S328" s="67"/>
      <c r="T328" s="71"/>
      <c r="U328" s="71"/>
      <c r="V328" s="71" t="s">
        <v>0</v>
      </c>
      <c r="W328" s="67"/>
      <c r="X328" s="72"/>
    </row>
    <row r="329" spans="4:24">
      <c r="D329" s="73" t="s">
        <v>550</v>
      </c>
      <c r="E329" s="67"/>
      <c r="F329" s="68"/>
      <c r="G329" s="69"/>
      <c r="H329" s="69"/>
      <c r="I329" s="69"/>
      <c r="J329" s="69"/>
      <c r="K329" s="70"/>
      <c r="L329" s="70"/>
      <c r="M329" s="67"/>
      <c r="N329" s="67"/>
      <c r="O329" s="68"/>
      <c r="P329" s="68"/>
      <c r="Q329" s="67"/>
      <c r="R329" s="67"/>
      <c r="S329" s="67"/>
      <c r="T329" s="71"/>
      <c r="U329" s="71"/>
      <c r="V329" s="71" t="s">
        <v>0</v>
      </c>
      <c r="W329" s="67"/>
      <c r="X329" s="72"/>
    </row>
    <row r="330" spans="4:24">
      <c r="D330" s="73" t="s">
        <v>551</v>
      </c>
      <c r="E330" s="67"/>
      <c r="F330" s="68"/>
      <c r="G330" s="69"/>
      <c r="H330" s="69"/>
      <c r="I330" s="69"/>
      <c r="J330" s="69"/>
      <c r="K330" s="70"/>
      <c r="L330" s="70"/>
      <c r="M330" s="67"/>
      <c r="N330" s="67"/>
      <c r="O330" s="68"/>
      <c r="P330" s="68"/>
      <c r="Q330" s="67"/>
      <c r="R330" s="67"/>
      <c r="S330" s="67"/>
      <c r="T330" s="71"/>
      <c r="U330" s="71"/>
      <c r="V330" s="71" t="s">
        <v>0</v>
      </c>
      <c r="W330" s="67"/>
      <c r="X330" s="72"/>
    </row>
    <row r="331" spans="4:24">
      <c r="D331" s="73" t="s">
        <v>552</v>
      </c>
      <c r="E331" s="67"/>
      <c r="F331" s="68"/>
      <c r="G331" s="69"/>
      <c r="H331" s="69"/>
      <c r="I331" s="69"/>
      <c r="J331" s="69"/>
      <c r="K331" s="70"/>
      <c r="L331" s="70"/>
      <c r="M331" s="67"/>
      <c r="N331" s="67"/>
      <c r="O331" s="68"/>
      <c r="P331" s="68"/>
      <c r="Q331" s="67"/>
      <c r="R331" s="67"/>
      <c r="S331" s="67"/>
      <c r="T331" s="71"/>
      <c r="U331" s="71"/>
      <c r="V331" s="71" t="s">
        <v>0</v>
      </c>
      <c r="W331" s="67"/>
      <c r="X331" s="72"/>
    </row>
    <row r="332" spans="4:24">
      <c r="D332" s="73" t="s">
        <v>553</v>
      </c>
      <c r="E332" s="67"/>
      <c r="F332" s="68"/>
      <c r="G332" s="69"/>
      <c r="H332" s="69"/>
      <c r="I332" s="69"/>
      <c r="J332" s="69"/>
      <c r="K332" s="70"/>
      <c r="L332" s="70"/>
      <c r="M332" s="67"/>
      <c r="N332" s="67"/>
      <c r="O332" s="68"/>
      <c r="P332" s="68"/>
      <c r="Q332" s="67"/>
      <c r="R332" s="67"/>
      <c r="S332" s="67"/>
      <c r="T332" s="71"/>
      <c r="U332" s="71"/>
      <c r="V332" s="71" t="s">
        <v>0</v>
      </c>
      <c r="W332" s="67"/>
      <c r="X332" s="72"/>
    </row>
    <row r="333" spans="4:24">
      <c r="D333" s="73" t="s">
        <v>554</v>
      </c>
      <c r="E333" s="67"/>
      <c r="F333" s="68"/>
      <c r="G333" s="69"/>
      <c r="H333" s="69"/>
      <c r="I333" s="69"/>
      <c r="J333" s="69"/>
      <c r="K333" s="70"/>
      <c r="L333" s="70"/>
      <c r="M333" s="67"/>
      <c r="N333" s="67"/>
      <c r="O333" s="68"/>
      <c r="P333" s="68"/>
      <c r="Q333" s="67"/>
      <c r="R333" s="67"/>
      <c r="S333" s="67"/>
      <c r="T333" s="71"/>
      <c r="U333" s="71"/>
      <c r="V333" s="71" t="s">
        <v>0</v>
      </c>
      <c r="W333" s="67"/>
      <c r="X333" s="72"/>
    </row>
    <row r="334" spans="4:24">
      <c r="D334" s="73" t="s">
        <v>555</v>
      </c>
      <c r="E334" s="67"/>
      <c r="F334" s="68"/>
      <c r="G334" s="69"/>
      <c r="H334" s="69"/>
      <c r="I334" s="69"/>
      <c r="J334" s="69"/>
      <c r="K334" s="70"/>
      <c r="L334" s="70"/>
      <c r="M334" s="67"/>
      <c r="N334" s="67"/>
      <c r="O334" s="68"/>
      <c r="P334" s="68"/>
      <c r="Q334" s="67"/>
      <c r="R334" s="67"/>
      <c r="S334" s="67"/>
      <c r="T334" s="71"/>
      <c r="U334" s="71"/>
      <c r="V334" s="71" t="s">
        <v>0</v>
      </c>
      <c r="W334" s="67"/>
      <c r="X334" s="72"/>
    </row>
    <row r="335" spans="4:24">
      <c r="D335" s="73" t="s">
        <v>556</v>
      </c>
      <c r="E335" s="67"/>
      <c r="F335" s="68"/>
      <c r="G335" s="69"/>
      <c r="H335" s="69"/>
      <c r="I335" s="69"/>
      <c r="J335" s="69"/>
      <c r="K335" s="70"/>
      <c r="L335" s="70"/>
      <c r="M335" s="67"/>
      <c r="N335" s="67"/>
      <c r="O335" s="68"/>
      <c r="P335" s="68"/>
      <c r="Q335" s="67"/>
      <c r="R335" s="67"/>
      <c r="S335" s="67"/>
      <c r="T335" s="71"/>
      <c r="U335" s="71"/>
      <c r="V335" s="71" t="s">
        <v>0</v>
      </c>
      <c r="W335" s="67"/>
      <c r="X335" s="72"/>
    </row>
    <row r="336" spans="4:24">
      <c r="D336" s="73" t="s">
        <v>557</v>
      </c>
      <c r="E336" s="67"/>
      <c r="F336" s="68"/>
      <c r="G336" s="69"/>
      <c r="H336" s="69"/>
      <c r="I336" s="69"/>
      <c r="J336" s="69"/>
      <c r="K336" s="70"/>
      <c r="L336" s="70"/>
      <c r="M336" s="67"/>
      <c r="N336" s="67"/>
      <c r="O336" s="68"/>
      <c r="P336" s="68"/>
      <c r="Q336" s="67"/>
      <c r="R336" s="67"/>
      <c r="S336" s="67"/>
      <c r="T336" s="71"/>
      <c r="U336" s="71"/>
      <c r="V336" s="71" t="s">
        <v>0</v>
      </c>
      <c r="W336" s="67"/>
      <c r="X336" s="72"/>
    </row>
    <row r="337" spans="1:37">
      <c r="D337" s="73" t="s">
        <v>558</v>
      </c>
      <c r="E337" s="67"/>
      <c r="F337" s="68"/>
      <c r="G337" s="69"/>
      <c r="H337" s="69"/>
      <c r="I337" s="69"/>
      <c r="J337" s="69"/>
      <c r="K337" s="70"/>
      <c r="L337" s="70"/>
      <c r="M337" s="67"/>
      <c r="N337" s="67"/>
      <c r="O337" s="68"/>
      <c r="P337" s="68"/>
      <c r="Q337" s="67"/>
      <c r="R337" s="67"/>
      <c r="S337" s="67"/>
      <c r="T337" s="71"/>
      <c r="U337" s="71"/>
      <c r="V337" s="71" t="s">
        <v>0</v>
      </c>
      <c r="W337" s="67"/>
      <c r="X337" s="72"/>
    </row>
    <row r="338" spans="1:37">
      <c r="D338" s="73" t="s">
        <v>559</v>
      </c>
      <c r="E338" s="67"/>
      <c r="F338" s="68"/>
      <c r="G338" s="69"/>
      <c r="H338" s="69"/>
      <c r="I338" s="69"/>
      <c r="J338" s="69"/>
      <c r="K338" s="70"/>
      <c r="L338" s="70"/>
      <c r="M338" s="67"/>
      <c r="N338" s="67"/>
      <c r="O338" s="68"/>
      <c r="P338" s="68"/>
      <c r="Q338" s="67"/>
      <c r="R338" s="67"/>
      <c r="S338" s="67"/>
      <c r="T338" s="71"/>
      <c r="U338" s="71"/>
      <c r="V338" s="71" t="s">
        <v>0</v>
      </c>
      <c r="W338" s="67"/>
      <c r="X338" s="72"/>
    </row>
    <row r="339" spans="1:37">
      <c r="D339" s="73" t="s">
        <v>560</v>
      </c>
      <c r="E339" s="67"/>
      <c r="F339" s="68"/>
      <c r="G339" s="69"/>
      <c r="H339" s="69"/>
      <c r="I339" s="69"/>
      <c r="J339" s="69"/>
      <c r="K339" s="70"/>
      <c r="L339" s="70"/>
      <c r="M339" s="67"/>
      <c r="N339" s="67"/>
      <c r="O339" s="68"/>
      <c r="P339" s="68"/>
      <c r="Q339" s="67"/>
      <c r="R339" s="67"/>
      <c r="S339" s="67"/>
      <c r="T339" s="71"/>
      <c r="U339" s="71"/>
      <c r="V339" s="71" t="s">
        <v>0</v>
      </c>
      <c r="W339" s="67"/>
      <c r="X339" s="72"/>
    </row>
    <row r="340" spans="1:37">
      <c r="D340" s="73" t="s">
        <v>561</v>
      </c>
      <c r="E340" s="67"/>
      <c r="F340" s="68"/>
      <c r="G340" s="69"/>
      <c r="H340" s="69"/>
      <c r="I340" s="69"/>
      <c r="J340" s="69"/>
      <c r="K340" s="70"/>
      <c r="L340" s="70"/>
      <c r="M340" s="67"/>
      <c r="N340" s="67"/>
      <c r="O340" s="68"/>
      <c r="P340" s="68"/>
      <c r="Q340" s="67"/>
      <c r="R340" s="67"/>
      <c r="S340" s="67"/>
      <c r="T340" s="71"/>
      <c r="U340" s="71"/>
      <c r="V340" s="71" t="s">
        <v>0</v>
      </c>
      <c r="W340" s="67"/>
      <c r="X340" s="72"/>
    </row>
    <row r="341" spans="1:37">
      <c r="D341" s="73" t="s">
        <v>562</v>
      </c>
      <c r="E341" s="67"/>
      <c r="F341" s="68"/>
      <c r="G341" s="69"/>
      <c r="H341" s="69"/>
      <c r="I341" s="69"/>
      <c r="J341" s="69"/>
      <c r="K341" s="70"/>
      <c r="L341" s="70"/>
      <c r="M341" s="67"/>
      <c r="N341" s="67"/>
      <c r="O341" s="68"/>
      <c r="P341" s="68"/>
      <c r="Q341" s="67"/>
      <c r="R341" s="67"/>
      <c r="S341" s="67"/>
      <c r="T341" s="71"/>
      <c r="U341" s="71"/>
      <c r="V341" s="71" t="s">
        <v>0</v>
      </c>
      <c r="W341" s="67"/>
      <c r="X341" s="72"/>
    </row>
    <row r="342" spans="1:37">
      <c r="D342" s="73" t="s">
        <v>563</v>
      </c>
      <c r="E342" s="67"/>
      <c r="F342" s="68"/>
      <c r="G342" s="69"/>
      <c r="H342" s="69"/>
      <c r="I342" s="69"/>
      <c r="J342" s="69"/>
      <c r="K342" s="70"/>
      <c r="L342" s="70"/>
      <c r="M342" s="67"/>
      <c r="N342" s="67"/>
      <c r="O342" s="68"/>
      <c r="P342" s="68"/>
      <c r="Q342" s="67"/>
      <c r="R342" s="67"/>
      <c r="S342" s="67"/>
      <c r="T342" s="71"/>
      <c r="U342" s="71"/>
      <c r="V342" s="71" t="s">
        <v>0</v>
      </c>
      <c r="W342" s="67"/>
      <c r="X342" s="72"/>
    </row>
    <row r="343" spans="1:37">
      <c r="D343" s="73" t="s">
        <v>564</v>
      </c>
      <c r="E343" s="67"/>
      <c r="F343" s="68"/>
      <c r="G343" s="69"/>
      <c r="H343" s="69"/>
      <c r="I343" s="69"/>
      <c r="J343" s="69"/>
      <c r="K343" s="70"/>
      <c r="L343" s="70"/>
      <c r="M343" s="67"/>
      <c r="N343" s="67"/>
      <c r="O343" s="68"/>
      <c r="P343" s="68"/>
      <c r="Q343" s="67"/>
      <c r="R343" s="67"/>
      <c r="S343" s="67"/>
      <c r="T343" s="71"/>
      <c r="U343" s="71"/>
      <c r="V343" s="71" t="s">
        <v>0</v>
      </c>
      <c r="W343" s="67"/>
      <c r="X343" s="72"/>
    </row>
    <row r="344" spans="1:37">
      <c r="D344" s="73" t="s">
        <v>565</v>
      </c>
      <c r="E344" s="67"/>
      <c r="F344" s="68"/>
      <c r="G344" s="69"/>
      <c r="H344" s="69"/>
      <c r="I344" s="69"/>
      <c r="J344" s="69"/>
      <c r="K344" s="70"/>
      <c r="L344" s="70"/>
      <c r="M344" s="67"/>
      <c r="N344" s="67"/>
      <c r="O344" s="68"/>
      <c r="P344" s="68"/>
      <c r="Q344" s="67"/>
      <c r="R344" s="67"/>
      <c r="S344" s="67"/>
      <c r="T344" s="71"/>
      <c r="U344" s="71"/>
      <c r="V344" s="71" t="s">
        <v>0</v>
      </c>
      <c r="W344" s="67"/>
      <c r="X344" s="72"/>
    </row>
    <row r="345" spans="1:37">
      <c r="A345" s="25">
        <v>83</v>
      </c>
      <c r="B345" s="26" t="s">
        <v>150</v>
      </c>
      <c r="C345" s="27" t="s">
        <v>566</v>
      </c>
      <c r="D345" s="28" t="s">
        <v>567</v>
      </c>
      <c r="E345" s="29">
        <v>277.13400000000001</v>
      </c>
      <c r="F345" s="30" t="s">
        <v>86</v>
      </c>
      <c r="P345" s="30" t="s">
        <v>483</v>
      </c>
      <c r="V345" s="33" t="s">
        <v>67</v>
      </c>
      <c r="X345" s="65" t="s">
        <v>568</v>
      </c>
      <c r="Y345" s="65" t="s">
        <v>566</v>
      </c>
      <c r="Z345" s="27" t="s">
        <v>535</v>
      </c>
      <c r="AJ345" s="4" t="s">
        <v>90</v>
      </c>
      <c r="AK345" s="4" t="s">
        <v>91</v>
      </c>
    </row>
    <row r="346" spans="1:37">
      <c r="D346" s="66" t="s">
        <v>346</v>
      </c>
      <c r="E346" s="67"/>
      <c r="F346" s="68"/>
      <c r="G346" s="69"/>
      <c r="H346" s="69"/>
      <c r="I346" s="69"/>
      <c r="J346" s="69"/>
      <c r="K346" s="70"/>
      <c r="L346" s="70"/>
      <c r="M346" s="67"/>
      <c r="N346" s="67"/>
      <c r="O346" s="68"/>
      <c r="P346" s="68"/>
      <c r="Q346" s="67"/>
      <c r="R346" s="67"/>
      <c r="S346" s="67"/>
      <c r="T346" s="71"/>
      <c r="U346" s="71"/>
      <c r="V346" s="71" t="s">
        <v>0</v>
      </c>
      <c r="W346" s="67"/>
      <c r="X346" s="72"/>
    </row>
    <row r="347" spans="1:37">
      <c r="D347" s="66" t="s">
        <v>569</v>
      </c>
      <c r="E347" s="67"/>
      <c r="F347" s="68"/>
      <c r="G347" s="69"/>
      <c r="H347" s="69"/>
      <c r="I347" s="69"/>
      <c r="J347" s="69"/>
      <c r="K347" s="70"/>
      <c r="L347" s="70"/>
      <c r="M347" s="67"/>
      <c r="N347" s="67"/>
      <c r="O347" s="68"/>
      <c r="P347" s="68"/>
      <c r="Q347" s="67"/>
      <c r="R347" s="67"/>
      <c r="S347" s="67"/>
      <c r="T347" s="71"/>
      <c r="U347" s="71"/>
      <c r="V347" s="71" t="s">
        <v>0</v>
      </c>
      <c r="W347" s="67"/>
      <c r="X347" s="72"/>
    </row>
    <row r="348" spans="1:37" ht="19.5" customHeight="1">
      <c r="D348" s="66" t="s">
        <v>570</v>
      </c>
      <c r="E348" s="67"/>
      <c r="F348" s="68"/>
      <c r="G348" s="69"/>
      <c r="H348" s="69"/>
      <c r="I348" s="69"/>
      <c r="J348" s="69"/>
      <c r="K348" s="70"/>
      <c r="L348" s="70"/>
      <c r="M348" s="67"/>
      <c r="N348" s="67"/>
      <c r="O348" s="68"/>
      <c r="P348" s="68"/>
      <c r="Q348" s="67"/>
      <c r="R348" s="67"/>
      <c r="S348" s="67"/>
      <c r="T348" s="71"/>
      <c r="U348" s="71"/>
      <c r="V348" s="71" t="s">
        <v>0</v>
      </c>
      <c r="W348" s="67"/>
      <c r="X348" s="72"/>
    </row>
    <row r="349" spans="1:37" ht="18.75" customHeight="1">
      <c r="D349" s="66" t="s">
        <v>571</v>
      </c>
      <c r="E349" s="67"/>
      <c r="F349" s="68"/>
      <c r="G349" s="69"/>
      <c r="H349" s="69"/>
      <c r="I349" s="69"/>
      <c r="J349" s="69"/>
      <c r="K349" s="70"/>
      <c r="L349" s="70"/>
      <c r="M349" s="67"/>
      <c r="N349" s="67"/>
      <c r="O349" s="68"/>
      <c r="P349" s="68"/>
      <c r="Q349" s="67"/>
      <c r="R349" s="67"/>
      <c r="S349" s="67"/>
      <c r="T349" s="71"/>
      <c r="U349" s="71"/>
      <c r="V349" s="71" t="s">
        <v>0</v>
      </c>
      <c r="W349" s="67"/>
      <c r="X349" s="72"/>
    </row>
    <row r="350" spans="1:37">
      <c r="D350" s="66" t="s">
        <v>349</v>
      </c>
      <c r="E350" s="67"/>
      <c r="F350" s="68"/>
      <c r="G350" s="69"/>
      <c r="H350" s="69"/>
      <c r="I350" s="69"/>
      <c r="J350" s="69"/>
      <c r="K350" s="70"/>
      <c r="L350" s="70"/>
      <c r="M350" s="67"/>
      <c r="N350" s="67"/>
      <c r="O350" s="68"/>
      <c r="P350" s="68"/>
      <c r="Q350" s="67"/>
      <c r="R350" s="67"/>
      <c r="S350" s="67"/>
      <c r="T350" s="71"/>
      <c r="U350" s="71"/>
      <c r="V350" s="71" t="s">
        <v>0</v>
      </c>
      <c r="W350" s="67"/>
      <c r="X350" s="72"/>
    </row>
    <row r="351" spans="1:37" ht="25.5">
      <c r="D351" s="66" t="s">
        <v>572</v>
      </c>
      <c r="E351" s="67"/>
      <c r="F351" s="68"/>
      <c r="G351" s="69"/>
      <c r="H351" s="69"/>
      <c r="I351" s="69"/>
      <c r="J351" s="69"/>
      <c r="K351" s="70"/>
      <c r="L351" s="70"/>
      <c r="M351" s="67"/>
      <c r="N351" s="67"/>
      <c r="O351" s="68"/>
      <c r="P351" s="68"/>
      <c r="Q351" s="67"/>
      <c r="R351" s="67"/>
      <c r="S351" s="67"/>
      <c r="T351" s="71"/>
      <c r="U351" s="71"/>
      <c r="V351" s="71" t="s">
        <v>0</v>
      </c>
      <c r="W351" s="67"/>
      <c r="X351" s="72"/>
    </row>
    <row r="352" spans="1:37" ht="18.75" customHeight="1">
      <c r="D352" s="66" t="s">
        <v>573</v>
      </c>
      <c r="E352" s="67"/>
      <c r="F352" s="68"/>
      <c r="G352" s="69"/>
      <c r="H352" s="69"/>
      <c r="I352" s="69"/>
      <c r="J352" s="69"/>
      <c r="K352" s="70"/>
      <c r="L352" s="70"/>
      <c r="M352" s="67"/>
      <c r="N352" s="67"/>
      <c r="O352" s="68"/>
      <c r="P352" s="68"/>
      <c r="Q352" s="67"/>
      <c r="R352" s="67"/>
      <c r="S352" s="67"/>
      <c r="T352" s="71"/>
      <c r="U352" s="71"/>
      <c r="V352" s="71" t="s">
        <v>0</v>
      </c>
      <c r="W352" s="67"/>
      <c r="X352" s="72"/>
    </row>
    <row r="353" spans="1:37">
      <c r="D353" s="73" t="s">
        <v>574</v>
      </c>
      <c r="E353" s="67"/>
      <c r="F353" s="68"/>
      <c r="G353" s="69"/>
      <c r="H353" s="69"/>
      <c r="I353" s="69"/>
      <c r="J353" s="69"/>
      <c r="K353" s="70"/>
      <c r="L353" s="70"/>
      <c r="M353" s="67"/>
      <c r="N353" s="67"/>
      <c r="O353" s="68"/>
      <c r="P353" s="68"/>
      <c r="Q353" s="67"/>
      <c r="R353" s="67"/>
      <c r="S353" s="67"/>
      <c r="T353" s="71"/>
      <c r="U353" s="71"/>
      <c r="V353" s="71" t="s">
        <v>0</v>
      </c>
      <c r="W353" s="67"/>
      <c r="X353" s="72"/>
    </row>
    <row r="354" spans="1:37">
      <c r="D354" s="66" t="s">
        <v>575</v>
      </c>
      <c r="E354" s="67"/>
      <c r="F354" s="68"/>
      <c r="G354" s="69"/>
      <c r="H354" s="69"/>
      <c r="I354" s="69"/>
      <c r="J354" s="69"/>
      <c r="K354" s="70"/>
      <c r="L354" s="70"/>
      <c r="M354" s="67"/>
      <c r="N354" s="67"/>
      <c r="O354" s="68"/>
      <c r="P354" s="68"/>
      <c r="Q354" s="67"/>
      <c r="R354" s="67"/>
      <c r="S354" s="67"/>
      <c r="T354" s="71"/>
      <c r="U354" s="71"/>
      <c r="V354" s="71" t="s">
        <v>0</v>
      </c>
      <c r="W354" s="67"/>
      <c r="X354" s="72"/>
    </row>
    <row r="355" spans="1:37">
      <c r="D355" s="66" t="s">
        <v>576</v>
      </c>
      <c r="E355" s="67"/>
      <c r="F355" s="68"/>
      <c r="G355" s="69"/>
      <c r="H355" s="69"/>
      <c r="I355" s="69"/>
      <c r="J355" s="69"/>
      <c r="K355" s="70"/>
      <c r="L355" s="70"/>
      <c r="M355" s="67"/>
      <c r="N355" s="67"/>
      <c r="O355" s="68"/>
      <c r="P355" s="68"/>
      <c r="Q355" s="67"/>
      <c r="R355" s="67"/>
      <c r="S355" s="67"/>
      <c r="T355" s="71"/>
      <c r="U355" s="71"/>
      <c r="V355" s="71" t="s">
        <v>0</v>
      </c>
      <c r="W355" s="67"/>
      <c r="X355" s="72"/>
    </row>
    <row r="356" spans="1:37" ht="19.5" customHeight="1">
      <c r="D356" s="66" t="s">
        <v>577</v>
      </c>
      <c r="E356" s="67"/>
      <c r="F356" s="68"/>
      <c r="G356" s="69"/>
      <c r="H356" s="69"/>
      <c r="I356" s="69"/>
      <c r="J356" s="69"/>
      <c r="K356" s="70"/>
      <c r="L356" s="70"/>
      <c r="M356" s="67"/>
      <c r="N356" s="67"/>
      <c r="O356" s="68"/>
      <c r="P356" s="68"/>
      <c r="Q356" s="67"/>
      <c r="R356" s="67"/>
      <c r="S356" s="67"/>
      <c r="T356" s="71"/>
      <c r="U356" s="71"/>
      <c r="V356" s="71" t="s">
        <v>0</v>
      </c>
      <c r="W356" s="67"/>
      <c r="X356" s="72"/>
    </row>
    <row r="357" spans="1:37" ht="20.25" customHeight="1">
      <c r="D357" s="66" t="s">
        <v>578</v>
      </c>
      <c r="E357" s="67"/>
      <c r="F357" s="68"/>
      <c r="G357" s="69"/>
      <c r="H357" s="69"/>
      <c r="I357" s="69"/>
      <c r="J357" s="69"/>
      <c r="K357" s="70"/>
      <c r="L357" s="70"/>
      <c r="M357" s="67"/>
      <c r="N357" s="67"/>
      <c r="O357" s="68"/>
      <c r="P357" s="68"/>
      <c r="Q357" s="67"/>
      <c r="R357" s="67"/>
      <c r="S357" s="67"/>
      <c r="T357" s="71"/>
      <c r="U357" s="71"/>
      <c r="V357" s="71" t="s">
        <v>0</v>
      </c>
      <c r="W357" s="67"/>
      <c r="X357" s="72"/>
    </row>
    <row r="358" spans="1:37">
      <c r="D358" s="66" t="s">
        <v>579</v>
      </c>
      <c r="E358" s="67"/>
      <c r="F358" s="68"/>
      <c r="G358" s="69"/>
      <c r="H358" s="69"/>
      <c r="I358" s="69"/>
      <c r="J358" s="69"/>
      <c r="K358" s="70"/>
      <c r="L358" s="70"/>
      <c r="M358" s="67"/>
      <c r="N358" s="67"/>
      <c r="O358" s="68"/>
      <c r="P358" s="68"/>
      <c r="Q358" s="67"/>
      <c r="R358" s="67"/>
      <c r="S358" s="67"/>
      <c r="T358" s="71"/>
      <c r="U358" s="71"/>
      <c r="V358" s="71" t="s">
        <v>0</v>
      </c>
      <c r="W358" s="67"/>
      <c r="X358" s="72"/>
    </row>
    <row r="359" spans="1:37">
      <c r="D359" s="66" t="s">
        <v>351</v>
      </c>
      <c r="E359" s="67"/>
      <c r="F359" s="68"/>
      <c r="G359" s="69"/>
      <c r="H359" s="69"/>
      <c r="I359" s="69"/>
      <c r="J359" s="69"/>
      <c r="K359" s="70"/>
      <c r="L359" s="70"/>
      <c r="M359" s="67"/>
      <c r="N359" s="67"/>
      <c r="O359" s="68"/>
      <c r="P359" s="68"/>
      <c r="Q359" s="67"/>
      <c r="R359" s="67"/>
      <c r="S359" s="67"/>
      <c r="T359" s="71"/>
      <c r="U359" s="71"/>
      <c r="V359" s="71" t="s">
        <v>0</v>
      </c>
      <c r="W359" s="67"/>
      <c r="X359" s="72"/>
    </row>
    <row r="360" spans="1:37" ht="25.5">
      <c r="D360" s="66" t="s">
        <v>580</v>
      </c>
      <c r="E360" s="67"/>
      <c r="F360" s="68"/>
      <c r="G360" s="69"/>
      <c r="H360" s="69"/>
      <c r="I360" s="69"/>
      <c r="J360" s="69"/>
      <c r="K360" s="70"/>
      <c r="L360" s="70"/>
      <c r="M360" s="67"/>
      <c r="N360" s="67"/>
      <c r="O360" s="68"/>
      <c r="P360" s="68"/>
      <c r="Q360" s="67"/>
      <c r="R360" s="67"/>
      <c r="S360" s="67"/>
      <c r="T360" s="71"/>
      <c r="U360" s="71"/>
      <c r="V360" s="71" t="s">
        <v>0</v>
      </c>
      <c r="W360" s="67"/>
      <c r="X360" s="72"/>
    </row>
    <row r="361" spans="1:37">
      <c r="D361" s="66" t="s">
        <v>581</v>
      </c>
      <c r="E361" s="67"/>
      <c r="F361" s="68"/>
      <c r="G361" s="69"/>
      <c r="H361" s="69"/>
      <c r="I361" s="69"/>
      <c r="J361" s="69"/>
      <c r="K361" s="70"/>
      <c r="L361" s="70"/>
      <c r="M361" s="67"/>
      <c r="N361" s="67"/>
      <c r="O361" s="68"/>
      <c r="P361" s="68"/>
      <c r="Q361" s="67"/>
      <c r="R361" s="67"/>
      <c r="S361" s="67"/>
      <c r="T361" s="71"/>
      <c r="U361" s="71"/>
      <c r="V361" s="71" t="s">
        <v>0</v>
      </c>
      <c r="W361" s="67"/>
      <c r="X361" s="72"/>
    </row>
    <row r="362" spans="1:37">
      <c r="D362" s="66" t="s">
        <v>582</v>
      </c>
      <c r="E362" s="67"/>
      <c r="F362" s="68"/>
      <c r="G362" s="69"/>
      <c r="H362" s="69"/>
      <c r="I362" s="69"/>
      <c r="J362" s="69"/>
      <c r="K362" s="70"/>
      <c r="L362" s="70"/>
      <c r="M362" s="67"/>
      <c r="N362" s="67"/>
      <c r="O362" s="68"/>
      <c r="P362" s="68"/>
      <c r="Q362" s="67"/>
      <c r="R362" s="67"/>
      <c r="S362" s="67"/>
      <c r="T362" s="71"/>
      <c r="U362" s="71"/>
      <c r="V362" s="71" t="s">
        <v>0</v>
      </c>
      <c r="W362" s="67"/>
      <c r="X362" s="72"/>
    </row>
    <row r="363" spans="1:37" ht="25.5">
      <c r="D363" s="66" t="s">
        <v>583</v>
      </c>
      <c r="E363" s="67"/>
      <c r="F363" s="68"/>
      <c r="G363" s="69"/>
      <c r="H363" s="69"/>
      <c r="I363" s="69"/>
      <c r="J363" s="69"/>
      <c r="K363" s="70"/>
      <c r="L363" s="70"/>
      <c r="M363" s="67"/>
      <c r="N363" s="67"/>
      <c r="O363" s="68"/>
      <c r="P363" s="68"/>
      <c r="Q363" s="67"/>
      <c r="R363" s="67"/>
      <c r="S363" s="67"/>
      <c r="T363" s="71"/>
      <c r="U363" s="71"/>
      <c r="V363" s="71" t="s">
        <v>0</v>
      </c>
      <c r="W363" s="67"/>
      <c r="X363" s="72"/>
    </row>
    <row r="364" spans="1:37" ht="21" customHeight="1">
      <c r="D364" s="66" t="s">
        <v>584</v>
      </c>
      <c r="E364" s="67"/>
      <c r="F364" s="68"/>
      <c r="G364" s="69"/>
      <c r="H364" s="69"/>
      <c r="I364" s="69"/>
      <c r="J364" s="69"/>
      <c r="K364" s="70"/>
      <c r="L364" s="70"/>
      <c r="M364" s="67"/>
      <c r="N364" s="67"/>
      <c r="O364" s="68"/>
      <c r="P364" s="68"/>
      <c r="Q364" s="67"/>
      <c r="R364" s="67"/>
      <c r="S364" s="67"/>
      <c r="T364" s="71"/>
      <c r="U364" s="71"/>
      <c r="V364" s="71" t="s">
        <v>0</v>
      </c>
      <c r="W364" s="67"/>
      <c r="X364" s="72"/>
    </row>
    <row r="365" spans="1:37">
      <c r="D365" s="73" t="s">
        <v>585</v>
      </c>
      <c r="E365" s="67"/>
      <c r="F365" s="68"/>
      <c r="G365" s="69"/>
      <c r="H365" s="69"/>
      <c r="I365" s="69"/>
      <c r="J365" s="69"/>
      <c r="K365" s="70"/>
      <c r="L365" s="70"/>
      <c r="M365" s="67"/>
      <c r="N365" s="67"/>
      <c r="O365" s="68"/>
      <c r="P365" s="68"/>
      <c r="Q365" s="67"/>
      <c r="R365" s="67"/>
      <c r="S365" s="67"/>
      <c r="T365" s="71"/>
      <c r="U365" s="71"/>
      <c r="V365" s="71" t="s">
        <v>0</v>
      </c>
      <c r="W365" s="67"/>
      <c r="X365" s="72"/>
    </row>
    <row r="366" spans="1:37" ht="21" customHeight="1">
      <c r="A366" s="25">
        <v>84</v>
      </c>
      <c r="B366" s="26" t="s">
        <v>150</v>
      </c>
      <c r="C366" s="27" t="s">
        <v>586</v>
      </c>
      <c r="D366" s="28" t="s">
        <v>587</v>
      </c>
      <c r="E366" s="29">
        <v>49.277999999999999</v>
      </c>
      <c r="F366" s="30" t="s">
        <v>86</v>
      </c>
      <c r="P366" s="30" t="s">
        <v>483</v>
      </c>
      <c r="V366" s="33" t="s">
        <v>67</v>
      </c>
      <c r="X366" s="65" t="s">
        <v>588</v>
      </c>
      <c r="Y366" s="65" t="s">
        <v>586</v>
      </c>
      <c r="Z366" s="27" t="s">
        <v>535</v>
      </c>
      <c r="AJ366" s="4" t="s">
        <v>90</v>
      </c>
      <c r="AK366" s="4" t="s">
        <v>91</v>
      </c>
    </row>
    <row r="367" spans="1:37">
      <c r="D367" s="66" t="s">
        <v>589</v>
      </c>
      <c r="E367" s="67"/>
      <c r="F367" s="68"/>
      <c r="G367" s="69"/>
      <c r="H367" s="69"/>
      <c r="I367" s="69"/>
      <c r="J367" s="69"/>
      <c r="K367" s="70"/>
      <c r="L367" s="70"/>
      <c r="M367" s="67"/>
      <c r="N367" s="67"/>
      <c r="O367" s="68"/>
      <c r="P367" s="68"/>
      <c r="Q367" s="67"/>
      <c r="R367" s="67"/>
      <c r="S367" s="67"/>
      <c r="T367" s="71"/>
      <c r="U367" s="71"/>
      <c r="V367" s="71" t="s">
        <v>0</v>
      </c>
      <c r="W367" s="67"/>
      <c r="X367" s="72"/>
    </row>
    <row r="368" spans="1:37">
      <c r="D368" s="66" t="s">
        <v>590</v>
      </c>
      <c r="E368" s="67"/>
      <c r="F368" s="68"/>
      <c r="G368" s="69"/>
      <c r="H368" s="69"/>
      <c r="I368" s="69"/>
      <c r="J368" s="69"/>
      <c r="K368" s="70"/>
      <c r="L368" s="70"/>
      <c r="M368" s="67"/>
      <c r="N368" s="67"/>
      <c r="O368" s="68"/>
      <c r="P368" s="68"/>
      <c r="Q368" s="67"/>
      <c r="R368" s="67"/>
      <c r="S368" s="67"/>
      <c r="T368" s="71"/>
      <c r="U368" s="71"/>
      <c r="V368" s="71" t="s">
        <v>0</v>
      </c>
      <c r="W368" s="67"/>
      <c r="X368" s="72"/>
    </row>
    <row r="369" spans="1:37">
      <c r="D369" s="66" t="s">
        <v>591</v>
      </c>
      <c r="E369" s="67"/>
      <c r="F369" s="68"/>
      <c r="G369" s="69"/>
      <c r="H369" s="69"/>
      <c r="I369" s="69"/>
      <c r="J369" s="69"/>
      <c r="K369" s="70"/>
      <c r="L369" s="70"/>
      <c r="M369" s="67"/>
      <c r="N369" s="67"/>
      <c r="O369" s="68"/>
      <c r="P369" s="68"/>
      <c r="Q369" s="67"/>
      <c r="R369" s="67"/>
      <c r="S369" s="67"/>
      <c r="T369" s="71"/>
      <c r="U369" s="71"/>
      <c r="V369" s="71" t="s">
        <v>0</v>
      </c>
      <c r="W369" s="67"/>
      <c r="X369" s="72"/>
    </row>
    <row r="370" spans="1:37">
      <c r="D370" s="66" t="s">
        <v>592</v>
      </c>
      <c r="E370" s="67"/>
      <c r="F370" s="68"/>
      <c r="G370" s="69"/>
      <c r="H370" s="69"/>
      <c r="I370" s="69"/>
      <c r="J370" s="69"/>
      <c r="K370" s="70"/>
      <c r="L370" s="70"/>
      <c r="M370" s="67"/>
      <c r="N370" s="67"/>
      <c r="O370" s="68"/>
      <c r="P370" s="68"/>
      <c r="Q370" s="67"/>
      <c r="R370" s="67"/>
      <c r="S370" s="67"/>
      <c r="T370" s="71"/>
      <c r="U370" s="71"/>
      <c r="V370" s="71" t="s">
        <v>0</v>
      </c>
      <c r="W370" s="67"/>
      <c r="X370" s="72"/>
    </row>
    <row r="371" spans="1:37">
      <c r="D371" s="66" t="s">
        <v>593</v>
      </c>
      <c r="E371" s="67"/>
      <c r="F371" s="68"/>
      <c r="G371" s="69"/>
      <c r="H371" s="69"/>
      <c r="I371" s="69"/>
      <c r="J371" s="69"/>
      <c r="K371" s="70"/>
      <c r="L371" s="70"/>
      <c r="M371" s="67"/>
      <c r="N371" s="67"/>
      <c r="O371" s="68"/>
      <c r="P371" s="68"/>
      <c r="Q371" s="67"/>
      <c r="R371" s="67"/>
      <c r="S371" s="67"/>
      <c r="T371" s="71"/>
      <c r="U371" s="71"/>
      <c r="V371" s="71" t="s">
        <v>0</v>
      </c>
      <c r="W371" s="67"/>
      <c r="X371" s="72"/>
    </row>
    <row r="372" spans="1:37">
      <c r="D372" s="66" t="s">
        <v>594</v>
      </c>
      <c r="E372" s="67"/>
      <c r="F372" s="68"/>
      <c r="G372" s="69"/>
      <c r="H372" s="69"/>
      <c r="I372" s="69"/>
      <c r="J372" s="69"/>
      <c r="K372" s="70"/>
      <c r="L372" s="70"/>
      <c r="M372" s="67"/>
      <c r="N372" s="67"/>
      <c r="O372" s="68"/>
      <c r="P372" s="68"/>
      <c r="Q372" s="67"/>
      <c r="R372" s="67"/>
      <c r="S372" s="67"/>
      <c r="T372" s="71"/>
      <c r="U372" s="71"/>
      <c r="V372" s="71" t="s">
        <v>0</v>
      </c>
      <c r="W372" s="67"/>
      <c r="X372" s="72"/>
    </row>
    <row r="373" spans="1:37">
      <c r="D373" s="66" t="s">
        <v>595</v>
      </c>
      <c r="E373" s="67"/>
      <c r="F373" s="68"/>
      <c r="G373" s="69"/>
      <c r="H373" s="69"/>
      <c r="I373" s="69"/>
      <c r="J373" s="69"/>
      <c r="K373" s="70"/>
      <c r="L373" s="70"/>
      <c r="M373" s="67"/>
      <c r="N373" s="67"/>
      <c r="O373" s="68"/>
      <c r="P373" s="68"/>
      <c r="Q373" s="67"/>
      <c r="R373" s="67"/>
      <c r="S373" s="67"/>
      <c r="T373" s="71"/>
      <c r="U373" s="71"/>
      <c r="V373" s="71" t="s">
        <v>0</v>
      </c>
      <c r="W373" s="67"/>
      <c r="X373" s="72"/>
    </row>
    <row r="374" spans="1:37">
      <c r="D374" s="66" t="s">
        <v>596</v>
      </c>
      <c r="E374" s="67"/>
      <c r="F374" s="68"/>
      <c r="G374" s="69"/>
      <c r="H374" s="69"/>
      <c r="I374" s="69"/>
      <c r="J374" s="69"/>
      <c r="K374" s="70"/>
      <c r="L374" s="70"/>
      <c r="M374" s="67"/>
      <c r="N374" s="67"/>
      <c r="O374" s="68"/>
      <c r="P374" s="68"/>
      <c r="Q374" s="67"/>
      <c r="R374" s="67"/>
      <c r="S374" s="67"/>
      <c r="T374" s="71"/>
      <c r="U374" s="71"/>
      <c r="V374" s="71" t="s">
        <v>0</v>
      </c>
      <c r="W374" s="67"/>
      <c r="X374" s="72"/>
    </row>
    <row r="375" spans="1:37" ht="25.5">
      <c r="A375" s="25">
        <v>85</v>
      </c>
      <c r="B375" s="26" t="s">
        <v>150</v>
      </c>
      <c r="C375" s="27" t="s">
        <v>597</v>
      </c>
      <c r="D375" s="28" t="s">
        <v>598</v>
      </c>
      <c r="E375" s="29">
        <v>39.021999999999998</v>
      </c>
      <c r="F375" s="30" t="s">
        <v>86</v>
      </c>
      <c r="P375" s="30" t="s">
        <v>483</v>
      </c>
      <c r="V375" s="33" t="s">
        <v>67</v>
      </c>
      <c r="X375" s="65" t="s">
        <v>599</v>
      </c>
      <c r="Y375" s="65" t="s">
        <v>597</v>
      </c>
      <c r="Z375" s="27" t="s">
        <v>535</v>
      </c>
      <c r="AJ375" s="4" t="s">
        <v>90</v>
      </c>
      <c r="AK375" s="4" t="s">
        <v>91</v>
      </c>
    </row>
    <row r="376" spans="1:37">
      <c r="D376" s="66" t="s">
        <v>600</v>
      </c>
      <c r="E376" s="67"/>
      <c r="F376" s="68"/>
      <c r="G376" s="69"/>
      <c r="H376" s="69"/>
      <c r="I376" s="69"/>
      <c r="J376" s="69"/>
      <c r="K376" s="70"/>
      <c r="L376" s="70"/>
      <c r="M376" s="67"/>
      <c r="N376" s="67"/>
      <c r="O376" s="68"/>
      <c r="P376" s="68"/>
      <c r="Q376" s="67"/>
      <c r="R376" s="67"/>
      <c r="S376" s="67"/>
      <c r="T376" s="71"/>
      <c r="U376" s="71"/>
      <c r="V376" s="71" t="s">
        <v>0</v>
      </c>
      <c r="W376" s="67"/>
      <c r="X376" s="72"/>
    </row>
    <row r="377" spans="1:37" ht="18.75" customHeight="1">
      <c r="D377" s="66" t="s">
        <v>601</v>
      </c>
      <c r="E377" s="67"/>
      <c r="F377" s="68"/>
      <c r="G377" s="69"/>
      <c r="H377" s="69"/>
      <c r="I377" s="69"/>
      <c r="J377" s="69"/>
      <c r="K377" s="70"/>
      <c r="L377" s="70"/>
      <c r="M377" s="67"/>
      <c r="N377" s="67"/>
      <c r="O377" s="68"/>
      <c r="P377" s="68"/>
      <c r="Q377" s="67"/>
      <c r="R377" s="67"/>
      <c r="S377" s="67"/>
      <c r="T377" s="71"/>
      <c r="U377" s="71"/>
      <c r="V377" s="71" t="s">
        <v>0</v>
      </c>
      <c r="W377" s="67"/>
      <c r="X377" s="72"/>
    </row>
    <row r="378" spans="1:37">
      <c r="A378" s="25">
        <v>86</v>
      </c>
      <c r="B378" s="26" t="s">
        <v>150</v>
      </c>
      <c r="C378" s="27" t="s">
        <v>602</v>
      </c>
      <c r="D378" s="28" t="s">
        <v>603</v>
      </c>
      <c r="E378" s="29">
        <v>355.339</v>
      </c>
      <c r="F378" s="30" t="s">
        <v>86</v>
      </c>
      <c r="P378" s="30" t="s">
        <v>483</v>
      </c>
      <c r="V378" s="33" t="s">
        <v>67</v>
      </c>
      <c r="X378" s="65" t="s">
        <v>604</v>
      </c>
      <c r="Y378" s="65" t="s">
        <v>602</v>
      </c>
      <c r="Z378" s="27" t="s">
        <v>535</v>
      </c>
      <c r="AJ378" s="4" t="s">
        <v>90</v>
      </c>
      <c r="AK378" s="4" t="s">
        <v>91</v>
      </c>
    </row>
    <row r="379" spans="1:37">
      <c r="D379" s="66" t="s">
        <v>605</v>
      </c>
      <c r="E379" s="67"/>
      <c r="F379" s="68"/>
      <c r="G379" s="69"/>
      <c r="H379" s="69"/>
      <c r="I379" s="69"/>
      <c r="J379" s="69"/>
      <c r="K379" s="70"/>
      <c r="L379" s="70"/>
      <c r="M379" s="67"/>
      <c r="N379" s="67"/>
      <c r="O379" s="68"/>
      <c r="P379" s="68"/>
      <c r="Q379" s="67"/>
      <c r="R379" s="67"/>
      <c r="S379" s="67"/>
      <c r="T379" s="71"/>
      <c r="U379" s="71"/>
      <c r="V379" s="71" t="s">
        <v>0</v>
      </c>
      <c r="W379" s="67"/>
      <c r="X379" s="72"/>
    </row>
    <row r="380" spans="1:37">
      <c r="D380" s="73" t="s">
        <v>606</v>
      </c>
      <c r="E380" s="67"/>
      <c r="F380" s="68"/>
      <c r="G380" s="69"/>
      <c r="H380" s="69"/>
      <c r="I380" s="69"/>
      <c r="J380" s="69"/>
      <c r="K380" s="70"/>
      <c r="L380" s="70"/>
      <c r="M380" s="67"/>
      <c r="N380" s="67"/>
      <c r="O380" s="68"/>
      <c r="P380" s="68"/>
      <c r="Q380" s="67"/>
      <c r="R380" s="67"/>
      <c r="S380" s="67"/>
      <c r="T380" s="71"/>
      <c r="U380" s="71"/>
      <c r="V380" s="71" t="s">
        <v>0</v>
      </c>
      <c r="W380" s="67"/>
      <c r="X380" s="72"/>
    </row>
    <row r="381" spans="1:37">
      <c r="D381" s="73" t="s">
        <v>607</v>
      </c>
      <c r="E381" s="67"/>
      <c r="F381" s="68"/>
      <c r="G381" s="69"/>
      <c r="H381" s="69"/>
      <c r="I381" s="69"/>
      <c r="J381" s="69"/>
      <c r="K381" s="70"/>
      <c r="L381" s="70"/>
      <c r="M381" s="67"/>
      <c r="N381" s="67"/>
      <c r="O381" s="68"/>
      <c r="P381" s="68"/>
      <c r="Q381" s="67"/>
      <c r="R381" s="67"/>
      <c r="S381" s="67"/>
      <c r="T381" s="71"/>
      <c r="U381" s="71"/>
      <c r="V381" s="71" t="s">
        <v>0</v>
      </c>
      <c r="W381" s="67"/>
      <c r="X381" s="72"/>
    </row>
    <row r="382" spans="1:37">
      <c r="D382" s="73" t="s">
        <v>608</v>
      </c>
      <c r="E382" s="67"/>
      <c r="F382" s="68"/>
      <c r="G382" s="69"/>
      <c r="H382" s="69"/>
      <c r="I382" s="69"/>
      <c r="J382" s="69"/>
      <c r="K382" s="70"/>
      <c r="L382" s="70"/>
      <c r="M382" s="67"/>
      <c r="N382" s="67"/>
      <c r="O382" s="68"/>
      <c r="P382" s="68"/>
      <c r="Q382" s="67"/>
      <c r="R382" s="67"/>
      <c r="S382" s="67"/>
      <c r="T382" s="71"/>
      <c r="U382" s="71"/>
      <c r="V382" s="71" t="s">
        <v>0</v>
      </c>
      <c r="W382" s="67"/>
      <c r="X382" s="72"/>
    </row>
    <row r="383" spans="1:37">
      <c r="D383" s="66" t="s">
        <v>609</v>
      </c>
      <c r="E383" s="67"/>
      <c r="F383" s="68"/>
      <c r="G383" s="69"/>
      <c r="H383" s="69"/>
      <c r="I383" s="69"/>
      <c r="J383" s="69"/>
      <c r="K383" s="70"/>
      <c r="L383" s="70"/>
      <c r="M383" s="67"/>
      <c r="N383" s="67"/>
      <c r="O383" s="68"/>
      <c r="P383" s="68"/>
      <c r="Q383" s="67"/>
      <c r="R383" s="67"/>
      <c r="S383" s="67"/>
      <c r="T383" s="71"/>
      <c r="U383" s="71"/>
      <c r="V383" s="71" t="s">
        <v>0</v>
      </c>
      <c r="W383" s="67"/>
      <c r="X383" s="72"/>
    </row>
    <row r="384" spans="1:37" ht="16.5" customHeight="1">
      <c r="D384" s="73" t="s">
        <v>610</v>
      </c>
      <c r="E384" s="67"/>
      <c r="F384" s="68"/>
      <c r="G384" s="69"/>
      <c r="H384" s="69"/>
      <c r="I384" s="69"/>
      <c r="J384" s="69"/>
      <c r="K384" s="70"/>
      <c r="L384" s="70"/>
      <c r="M384" s="67"/>
      <c r="N384" s="67"/>
      <c r="O384" s="68"/>
      <c r="P384" s="68"/>
      <c r="Q384" s="67"/>
      <c r="R384" s="67"/>
      <c r="S384" s="67"/>
      <c r="T384" s="71"/>
      <c r="U384" s="71"/>
      <c r="V384" s="71" t="s">
        <v>0</v>
      </c>
      <c r="W384" s="67"/>
      <c r="X384" s="72"/>
    </row>
    <row r="385" spans="1:37">
      <c r="D385" s="73" t="s">
        <v>611</v>
      </c>
      <c r="E385" s="67"/>
      <c r="F385" s="68"/>
      <c r="G385" s="69"/>
      <c r="H385" s="69"/>
      <c r="I385" s="69"/>
      <c r="J385" s="69"/>
      <c r="K385" s="70"/>
      <c r="L385" s="70"/>
      <c r="M385" s="67"/>
      <c r="N385" s="67"/>
      <c r="O385" s="68"/>
      <c r="P385" s="68"/>
      <c r="Q385" s="67"/>
      <c r="R385" s="67"/>
      <c r="S385" s="67"/>
      <c r="T385" s="71"/>
      <c r="U385" s="71"/>
      <c r="V385" s="71" t="s">
        <v>0</v>
      </c>
      <c r="W385" s="67"/>
      <c r="X385" s="72"/>
    </row>
    <row r="386" spans="1:37">
      <c r="D386" s="73" t="s">
        <v>612</v>
      </c>
      <c r="E386" s="67"/>
      <c r="F386" s="68"/>
      <c r="G386" s="69"/>
      <c r="H386" s="69"/>
      <c r="I386" s="69"/>
      <c r="J386" s="69"/>
      <c r="K386" s="70"/>
      <c r="L386" s="70"/>
      <c r="M386" s="67"/>
      <c r="N386" s="67"/>
      <c r="O386" s="68"/>
      <c r="P386" s="68"/>
      <c r="Q386" s="67"/>
      <c r="R386" s="67"/>
      <c r="S386" s="67"/>
      <c r="T386" s="71"/>
      <c r="U386" s="71"/>
      <c r="V386" s="71" t="s">
        <v>0</v>
      </c>
      <c r="W386" s="67"/>
      <c r="X386" s="72"/>
    </row>
    <row r="387" spans="1:37">
      <c r="D387" s="66" t="s">
        <v>613</v>
      </c>
      <c r="E387" s="67"/>
      <c r="F387" s="68"/>
      <c r="G387" s="69"/>
      <c r="H387" s="69"/>
      <c r="I387" s="69"/>
      <c r="J387" s="69"/>
      <c r="K387" s="70"/>
      <c r="L387" s="70"/>
      <c r="M387" s="67"/>
      <c r="N387" s="67"/>
      <c r="O387" s="68"/>
      <c r="P387" s="68"/>
      <c r="Q387" s="67"/>
      <c r="R387" s="67"/>
      <c r="S387" s="67"/>
      <c r="T387" s="71"/>
      <c r="U387" s="71"/>
      <c r="V387" s="71" t="s">
        <v>0</v>
      </c>
      <c r="W387" s="67"/>
      <c r="X387" s="72"/>
    </row>
    <row r="388" spans="1:37">
      <c r="D388" s="66" t="s">
        <v>614</v>
      </c>
      <c r="E388" s="67"/>
      <c r="F388" s="68"/>
      <c r="G388" s="69"/>
      <c r="H388" s="69"/>
      <c r="I388" s="69"/>
      <c r="J388" s="69"/>
      <c r="K388" s="70"/>
      <c r="L388" s="70"/>
      <c r="M388" s="67"/>
      <c r="N388" s="67"/>
      <c r="O388" s="68"/>
      <c r="P388" s="68"/>
      <c r="Q388" s="67"/>
      <c r="R388" s="67"/>
      <c r="S388" s="67"/>
      <c r="T388" s="71"/>
      <c r="U388" s="71"/>
      <c r="V388" s="71" t="s">
        <v>0</v>
      </c>
      <c r="W388" s="67"/>
      <c r="X388" s="72"/>
    </row>
    <row r="389" spans="1:37">
      <c r="D389" s="66" t="s">
        <v>615</v>
      </c>
      <c r="E389" s="67"/>
      <c r="F389" s="68"/>
      <c r="G389" s="69"/>
      <c r="H389" s="69"/>
      <c r="I389" s="69"/>
      <c r="J389" s="69"/>
      <c r="K389" s="70"/>
      <c r="L389" s="70"/>
      <c r="M389" s="67"/>
      <c r="N389" s="67"/>
      <c r="O389" s="68"/>
      <c r="P389" s="68"/>
      <c r="Q389" s="67"/>
      <c r="R389" s="67"/>
      <c r="S389" s="67"/>
      <c r="T389" s="71"/>
      <c r="U389" s="71"/>
      <c r="V389" s="71" t="s">
        <v>0</v>
      </c>
      <c r="W389" s="67"/>
      <c r="X389" s="72"/>
    </row>
    <row r="390" spans="1:37">
      <c r="D390" s="73" t="s">
        <v>616</v>
      </c>
      <c r="E390" s="67"/>
      <c r="F390" s="68"/>
      <c r="G390" s="69"/>
      <c r="H390" s="69"/>
      <c r="I390" s="69"/>
      <c r="J390" s="69"/>
      <c r="K390" s="70"/>
      <c r="L390" s="70"/>
      <c r="M390" s="67"/>
      <c r="N390" s="67"/>
      <c r="O390" s="68"/>
      <c r="P390" s="68"/>
      <c r="Q390" s="67"/>
      <c r="R390" s="67"/>
      <c r="S390" s="67"/>
      <c r="T390" s="71"/>
      <c r="U390" s="71"/>
      <c r="V390" s="71" t="s">
        <v>0</v>
      </c>
      <c r="W390" s="67"/>
      <c r="X390" s="72"/>
    </row>
    <row r="391" spans="1:37">
      <c r="D391" s="73" t="s">
        <v>617</v>
      </c>
      <c r="E391" s="67"/>
      <c r="F391" s="68"/>
      <c r="G391" s="69"/>
      <c r="H391" s="69"/>
      <c r="I391" s="69"/>
      <c r="J391" s="69"/>
      <c r="K391" s="70"/>
      <c r="L391" s="70"/>
      <c r="M391" s="67"/>
      <c r="N391" s="67"/>
      <c r="O391" s="68"/>
      <c r="P391" s="68"/>
      <c r="Q391" s="67"/>
      <c r="R391" s="67"/>
      <c r="S391" s="67"/>
      <c r="T391" s="71"/>
      <c r="U391" s="71"/>
      <c r="V391" s="71" t="s">
        <v>0</v>
      </c>
      <c r="W391" s="67"/>
      <c r="X391" s="72"/>
    </row>
    <row r="392" spans="1:37">
      <c r="A392" s="25">
        <v>87</v>
      </c>
      <c r="B392" s="26" t="s">
        <v>150</v>
      </c>
      <c r="C392" s="27" t="s">
        <v>618</v>
      </c>
      <c r="D392" s="28" t="s">
        <v>619</v>
      </c>
      <c r="E392" s="29">
        <v>37.393000000000001</v>
      </c>
      <c r="F392" s="30" t="s">
        <v>86</v>
      </c>
      <c r="P392" s="30" t="s">
        <v>483</v>
      </c>
      <c r="V392" s="33" t="s">
        <v>67</v>
      </c>
      <c r="X392" s="65" t="s">
        <v>604</v>
      </c>
      <c r="Y392" s="65" t="s">
        <v>618</v>
      </c>
      <c r="Z392" s="27" t="s">
        <v>535</v>
      </c>
      <c r="AJ392" s="4" t="s">
        <v>90</v>
      </c>
      <c r="AK392" s="4" t="s">
        <v>91</v>
      </c>
    </row>
    <row r="393" spans="1:37">
      <c r="D393" s="66" t="s">
        <v>620</v>
      </c>
      <c r="E393" s="67"/>
      <c r="F393" s="68"/>
      <c r="G393" s="69"/>
      <c r="H393" s="69"/>
      <c r="I393" s="69"/>
      <c r="J393" s="69"/>
      <c r="K393" s="70"/>
      <c r="L393" s="70"/>
      <c r="M393" s="67"/>
      <c r="N393" s="67"/>
      <c r="O393" s="68"/>
      <c r="P393" s="68"/>
      <c r="Q393" s="67"/>
      <c r="R393" s="67"/>
      <c r="S393" s="67"/>
      <c r="T393" s="71"/>
      <c r="U393" s="71"/>
      <c r="V393" s="71" t="s">
        <v>0</v>
      </c>
      <c r="W393" s="67"/>
      <c r="X393" s="72"/>
    </row>
    <row r="394" spans="1:37">
      <c r="D394" s="66" t="s">
        <v>605</v>
      </c>
      <c r="E394" s="67"/>
      <c r="F394" s="68"/>
      <c r="G394" s="69"/>
      <c r="H394" s="69"/>
      <c r="I394" s="69"/>
      <c r="J394" s="69"/>
      <c r="K394" s="70"/>
      <c r="L394" s="70"/>
      <c r="M394" s="67"/>
      <c r="N394" s="67"/>
      <c r="O394" s="68"/>
      <c r="P394" s="68"/>
      <c r="Q394" s="67"/>
      <c r="R394" s="67"/>
      <c r="S394" s="67"/>
      <c r="T394" s="71"/>
      <c r="U394" s="71"/>
      <c r="V394" s="71" t="s">
        <v>0</v>
      </c>
      <c r="W394" s="67"/>
      <c r="X394" s="72"/>
    </row>
    <row r="395" spans="1:37" ht="18" customHeight="1">
      <c r="D395" s="73" t="s">
        <v>621</v>
      </c>
      <c r="E395" s="67"/>
      <c r="F395" s="68"/>
      <c r="G395" s="69"/>
      <c r="H395" s="69"/>
      <c r="I395" s="69"/>
      <c r="J395" s="69"/>
      <c r="K395" s="70"/>
      <c r="L395" s="70"/>
      <c r="M395" s="67"/>
      <c r="N395" s="67"/>
      <c r="O395" s="68"/>
      <c r="P395" s="68"/>
      <c r="Q395" s="67"/>
      <c r="R395" s="67"/>
      <c r="S395" s="67"/>
      <c r="T395" s="71"/>
      <c r="U395" s="71"/>
      <c r="V395" s="71" t="s">
        <v>0</v>
      </c>
      <c r="W395" s="67"/>
      <c r="X395" s="72"/>
    </row>
    <row r="396" spans="1:37">
      <c r="D396" s="73" t="s">
        <v>622</v>
      </c>
      <c r="E396" s="67"/>
      <c r="F396" s="68"/>
      <c r="G396" s="69"/>
      <c r="H396" s="69"/>
      <c r="I396" s="69"/>
      <c r="J396" s="69"/>
      <c r="K396" s="70"/>
      <c r="L396" s="70"/>
      <c r="M396" s="67"/>
      <c r="N396" s="67"/>
      <c r="O396" s="68"/>
      <c r="P396" s="68"/>
      <c r="Q396" s="67"/>
      <c r="R396" s="67"/>
      <c r="S396" s="67"/>
      <c r="T396" s="71"/>
      <c r="U396" s="71"/>
      <c r="V396" s="71" t="s">
        <v>0</v>
      </c>
      <c r="W396" s="67"/>
      <c r="X396" s="72"/>
    </row>
    <row r="397" spans="1:37" ht="25.5">
      <c r="D397" s="73" t="s">
        <v>623</v>
      </c>
      <c r="E397" s="67"/>
      <c r="F397" s="68"/>
      <c r="G397" s="69"/>
      <c r="H397" s="69"/>
      <c r="I397" s="69"/>
      <c r="J397" s="69"/>
      <c r="K397" s="70"/>
      <c r="L397" s="70"/>
      <c r="M397" s="67"/>
      <c r="N397" s="67"/>
      <c r="O397" s="68"/>
      <c r="P397" s="68"/>
      <c r="Q397" s="67"/>
      <c r="R397" s="67"/>
      <c r="S397" s="67"/>
      <c r="T397" s="71"/>
      <c r="U397" s="71"/>
      <c r="V397" s="71" t="s">
        <v>0</v>
      </c>
      <c r="W397" s="67"/>
      <c r="X397" s="72"/>
    </row>
    <row r="398" spans="1:37">
      <c r="D398" s="73" t="s">
        <v>624</v>
      </c>
      <c r="E398" s="67"/>
      <c r="F398" s="68"/>
      <c r="G398" s="69"/>
      <c r="H398" s="69"/>
      <c r="I398" s="69"/>
      <c r="J398" s="69"/>
      <c r="K398" s="70"/>
      <c r="L398" s="70"/>
      <c r="M398" s="67"/>
      <c r="N398" s="67"/>
      <c r="O398" s="68"/>
      <c r="P398" s="68"/>
      <c r="Q398" s="67"/>
      <c r="R398" s="67"/>
      <c r="S398" s="67"/>
      <c r="T398" s="71"/>
      <c r="U398" s="71"/>
      <c r="V398" s="71" t="s">
        <v>0</v>
      </c>
      <c r="W398" s="67"/>
      <c r="X398" s="72"/>
    </row>
    <row r="399" spans="1:37">
      <c r="D399" s="66" t="s">
        <v>625</v>
      </c>
      <c r="E399" s="67"/>
      <c r="F399" s="68"/>
      <c r="G399" s="69"/>
      <c r="H399" s="69"/>
      <c r="I399" s="69"/>
      <c r="J399" s="69"/>
      <c r="K399" s="70"/>
      <c r="L399" s="70"/>
      <c r="M399" s="67"/>
      <c r="N399" s="67"/>
      <c r="O399" s="68"/>
      <c r="P399" s="68"/>
      <c r="Q399" s="67"/>
      <c r="R399" s="67"/>
      <c r="S399" s="67"/>
      <c r="T399" s="71"/>
      <c r="U399" s="71"/>
      <c r="V399" s="71" t="s">
        <v>0</v>
      </c>
      <c r="W399" s="67"/>
      <c r="X399" s="72"/>
    </row>
    <row r="400" spans="1:37" ht="25.5">
      <c r="D400" s="73" t="s">
        <v>626</v>
      </c>
      <c r="E400" s="67"/>
      <c r="F400" s="68"/>
      <c r="G400" s="69"/>
      <c r="H400" s="69"/>
      <c r="I400" s="69"/>
      <c r="J400" s="69"/>
      <c r="K400" s="70"/>
      <c r="L400" s="70"/>
      <c r="M400" s="67"/>
      <c r="N400" s="67"/>
      <c r="O400" s="68"/>
      <c r="P400" s="68"/>
      <c r="Q400" s="67"/>
      <c r="R400" s="67"/>
      <c r="S400" s="67"/>
      <c r="T400" s="71"/>
      <c r="U400" s="71"/>
      <c r="V400" s="71" t="s">
        <v>0</v>
      </c>
      <c r="W400" s="67"/>
      <c r="X400" s="72"/>
    </row>
    <row r="401" spans="1:37">
      <c r="D401" s="73" t="s">
        <v>627</v>
      </c>
      <c r="E401" s="67"/>
      <c r="F401" s="68"/>
      <c r="G401" s="69"/>
      <c r="H401" s="69"/>
      <c r="I401" s="69"/>
      <c r="J401" s="69"/>
      <c r="K401" s="70"/>
      <c r="L401" s="70"/>
      <c r="M401" s="67"/>
      <c r="N401" s="67"/>
      <c r="O401" s="68"/>
      <c r="P401" s="68"/>
      <c r="Q401" s="67"/>
      <c r="R401" s="67"/>
      <c r="S401" s="67"/>
      <c r="T401" s="71"/>
      <c r="U401" s="71"/>
      <c r="V401" s="71" t="s">
        <v>0</v>
      </c>
      <c r="W401" s="67"/>
      <c r="X401" s="72"/>
    </row>
    <row r="402" spans="1:37">
      <c r="D402" s="66" t="s">
        <v>609</v>
      </c>
      <c r="E402" s="67"/>
      <c r="F402" s="68"/>
      <c r="G402" s="69"/>
      <c r="H402" s="69"/>
      <c r="I402" s="69"/>
      <c r="J402" s="69"/>
      <c r="K402" s="70"/>
      <c r="L402" s="70"/>
      <c r="M402" s="67"/>
      <c r="N402" s="67"/>
      <c r="O402" s="68"/>
      <c r="P402" s="68"/>
      <c r="Q402" s="67"/>
      <c r="R402" s="67"/>
      <c r="S402" s="67"/>
      <c r="T402" s="71"/>
      <c r="U402" s="71"/>
      <c r="V402" s="71" t="s">
        <v>0</v>
      </c>
      <c r="W402" s="67"/>
      <c r="X402" s="72"/>
    </row>
    <row r="403" spans="1:37">
      <c r="D403" s="73" t="s">
        <v>628</v>
      </c>
      <c r="E403" s="67"/>
      <c r="F403" s="68"/>
      <c r="G403" s="69"/>
      <c r="H403" s="69"/>
      <c r="I403" s="69"/>
      <c r="J403" s="69"/>
      <c r="K403" s="70"/>
      <c r="L403" s="70"/>
      <c r="M403" s="67"/>
      <c r="N403" s="67"/>
      <c r="O403" s="68"/>
      <c r="P403" s="68"/>
      <c r="Q403" s="67"/>
      <c r="R403" s="67"/>
      <c r="S403" s="67"/>
      <c r="T403" s="71"/>
      <c r="U403" s="71"/>
      <c r="V403" s="71" t="s">
        <v>0</v>
      </c>
      <c r="W403" s="67"/>
      <c r="X403" s="72"/>
    </row>
    <row r="404" spans="1:37">
      <c r="D404" s="73" t="s">
        <v>629</v>
      </c>
      <c r="E404" s="67"/>
      <c r="F404" s="68"/>
      <c r="G404" s="69"/>
      <c r="H404" s="69"/>
      <c r="I404" s="69"/>
      <c r="J404" s="69"/>
      <c r="K404" s="70"/>
      <c r="L404" s="70"/>
      <c r="M404" s="67"/>
      <c r="N404" s="67"/>
      <c r="O404" s="68"/>
      <c r="P404" s="68"/>
      <c r="Q404" s="67"/>
      <c r="R404" s="67"/>
      <c r="S404" s="67"/>
      <c r="T404" s="71"/>
      <c r="U404" s="71"/>
      <c r="V404" s="71" t="s">
        <v>0</v>
      </c>
      <c r="W404" s="67"/>
      <c r="X404" s="72"/>
    </row>
    <row r="405" spans="1:37" ht="15.75" customHeight="1">
      <c r="D405" s="73" t="s">
        <v>630</v>
      </c>
      <c r="E405" s="67"/>
      <c r="F405" s="68"/>
      <c r="G405" s="69"/>
      <c r="H405" s="69"/>
      <c r="I405" s="69"/>
      <c r="J405" s="69"/>
      <c r="K405" s="70"/>
      <c r="L405" s="70"/>
      <c r="M405" s="67"/>
      <c r="N405" s="67"/>
      <c r="O405" s="68"/>
      <c r="P405" s="68"/>
      <c r="Q405" s="67"/>
      <c r="R405" s="67"/>
      <c r="S405" s="67"/>
      <c r="T405" s="71"/>
      <c r="U405" s="71"/>
      <c r="V405" s="71" t="s">
        <v>0</v>
      </c>
      <c r="W405" s="67"/>
      <c r="X405" s="72"/>
    </row>
    <row r="406" spans="1:37">
      <c r="D406" s="73" t="s">
        <v>631</v>
      </c>
      <c r="E406" s="67"/>
      <c r="F406" s="68"/>
      <c r="G406" s="69"/>
      <c r="H406" s="69"/>
      <c r="I406" s="69"/>
      <c r="J406" s="69"/>
      <c r="K406" s="70"/>
      <c r="L406" s="70"/>
      <c r="M406" s="67"/>
      <c r="N406" s="67"/>
      <c r="O406" s="68"/>
      <c r="P406" s="68"/>
      <c r="Q406" s="67"/>
      <c r="R406" s="67"/>
      <c r="S406" s="67"/>
      <c r="T406" s="71"/>
      <c r="U406" s="71"/>
      <c r="V406" s="71" t="s">
        <v>0</v>
      </c>
      <c r="W406" s="67"/>
      <c r="X406" s="72"/>
    </row>
    <row r="407" spans="1:37" ht="18" customHeight="1">
      <c r="D407" s="66" t="s">
        <v>632</v>
      </c>
      <c r="E407" s="67"/>
      <c r="F407" s="68"/>
      <c r="G407" s="69"/>
      <c r="H407" s="69"/>
      <c r="I407" s="69"/>
      <c r="J407" s="69"/>
      <c r="K407" s="70"/>
      <c r="L407" s="70"/>
      <c r="M407" s="67"/>
      <c r="N407" s="67"/>
      <c r="O407" s="68"/>
      <c r="P407" s="68"/>
      <c r="Q407" s="67"/>
      <c r="R407" s="67"/>
      <c r="S407" s="67"/>
      <c r="T407" s="71"/>
      <c r="U407" s="71"/>
      <c r="V407" s="71" t="s">
        <v>0</v>
      </c>
      <c r="W407" s="67"/>
      <c r="X407" s="72"/>
    </row>
    <row r="408" spans="1:37">
      <c r="D408" s="73" t="s">
        <v>633</v>
      </c>
      <c r="E408" s="67"/>
      <c r="F408" s="68"/>
      <c r="G408" s="69"/>
      <c r="H408" s="69"/>
      <c r="I408" s="69"/>
      <c r="J408" s="69"/>
      <c r="K408" s="70"/>
      <c r="L408" s="70"/>
      <c r="M408" s="67"/>
      <c r="N408" s="67"/>
      <c r="O408" s="68"/>
      <c r="P408" s="68"/>
      <c r="Q408" s="67"/>
      <c r="R408" s="67"/>
      <c r="S408" s="67"/>
      <c r="T408" s="71"/>
      <c r="U408" s="71"/>
      <c r="V408" s="71" t="s">
        <v>0</v>
      </c>
      <c r="W408" s="67"/>
      <c r="X408" s="72"/>
    </row>
    <row r="409" spans="1:37">
      <c r="D409" s="73" t="s">
        <v>634</v>
      </c>
      <c r="E409" s="67"/>
      <c r="F409" s="68"/>
      <c r="G409" s="69"/>
      <c r="H409" s="69"/>
      <c r="I409" s="69"/>
      <c r="J409" s="69"/>
      <c r="K409" s="70"/>
      <c r="L409" s="70"/>
      <c r="M409" s="67"/>
      <c r="N409" s="67"/>
      <c r="O409" s="68"/>
      <c r="P409" s="68"/>
      <c r="Q409" s="67"/>
      <c r="R409" s="67"/>
      <c r="S409" s="67"/>
      <c r="T409" s="71"/>
      <c r="U409" s="71"/>
      <c r="V409" s="71" t="s">
        <v>0</v>
      </c>
      <c r="W409" s="67"/>
      <c r="X409" s="72"/>
    </row>
    <row r="410" spans="1:37" ht="25.5">
      <c r="A410" s="25">
        <v>88</v>
      </c>
      <c r="B410" s="26" t="s">
        <v>150</v>
      </c>
      <c r="C410" s="27" t="s">
        <v>635</v>
      </c>
      <c r="D410" s="28" t="s">
        <v>636</v>
      </c>
      <c r="E410" s="29">
        <v>18.367000000000001</v>
      </c>
      <c r="F410" s="30" t="s">
        <v>86</v>
      </c>
      <c r="P410" s="30" t="s">
        <v>483</v>
      </c>
      <c r="V410" s="33" t="s">
        <v>67</v>
      </c>
      <c r="X410" s="65" t="s">
        <v>637</v>
      </c>
      <c r="Y410" s="65" t="s">
        <v>635</v>
      </c>
      <c r="Z410" s="27" t="s">
        <v>423</v>
      </c>
      <c r="AJ410" s="4" t="s">
        <v>90</v>
      </c>
      <c r="AK410" s="4" t="s">
        <v>91</v>
      </c>
    </row>
    <row r="411" spans="1:37">
      <c r="D411" s="66" t="s">
        <v>638</v>
      </c>
      <c r="E411" s="67"/>
      <c r="F411" s="68"/>
      <c r="G411" s="69"/>
      <c r="H411" s="69"/>
      <c r="I411" s="69"/>
      <c r="J411" s="69"/>
      <c r="K411" s="70"/>
      <c r="L411" s="70"/>
      <c r="M411" s="67"/>
      <c r="N411" s="67"/>
      <c r="O411" s="68"/>
      <c r="P411" s="68"/>
      <c r="Q411" s="67"/>
      <c r="R411" s="67"/>
      <c r="S411" s="67"/>
      <c r="T411" s="71"/>
      <c r="U411" s="71"/>
      <c r="V411" s="71" t="s">
        <v>0</v>
      </c>
      <c r="W411" s="67"/>
      <c r="X411" s="72"/>
    </row>
    <row r="412" spans="1:37">
      <c r="D412" s="73" t="s">
        <v>639</v>
      </c>
      <c r="E412" s="67"/>
      <c r="F412" s="68"/>
      <c r="G412" s="69"/>
      <c r="H412" s="69"/>
      <c r="I412" s="69"/>
      <c r="J412" s="69"/>
      <c r="K412" s="70"/>
      <c r="L412" s="70"/>
      <c r="M412" s="67"/>
      <c r="N412" s="67"/>
      <c r="O412" s="68"/>
      <c r="P412" s="68"/>
      <c r="Q412" s="67"/>
      <c r="R412" s="67"/>
      <c r="S412" s="67"/>
      <c r="T412" s="71"/>
      <c r="U412" s="71"/>
      <c r="V412" s="71" t="s">
        <v>0</v>
      </c>
      <c r="W412" s="67"/>
      <c r="X412" s="72"/>
    </row>
    <row r="413" spans="1:37" ht="25.5">
      <c r="A413" s="25">
        <v>89</v>
      </c>
      <c r="B413" s="26" t="s">
        <v>150</v>
      </c>
      <c r="C413" s="27" t="s">
        <v>640</v>
      </c>
      <c r="D413" s="28" t="s">
        <v>641</v>
      </c>
      <c r="E413" s="29">
        <v>23.4</v>
      </c>
      <c r="F413" s="30" t="s">
        <v>86</v>
      </c>
      <c r="P413" s="30" t="s">
        <v>483</v>
      </c>
      <c r="V413" s="33" t="s">
        <v>67</v>
      </c>
      <c r="X413" s="65" t="s">
        <v>637</v>
      </c>
      <c r="Y413" s="65" t="s">
        <v>640</v>
      </c>
      <c r="Z413" s="27" t="s">
        <v>423</v>
      </c>
      <c r="AJ413" s="4" t="s">
        <v>90</v>
      </c>
      <c r="AK413" s="4" t="s">
        <v>91</v>
      </c>
    </row>
    <row r="414" spans="1:37">
      <c r="D414" s="66" t="s">
        <v>642</v>
      </c>
      <c r="E414" s="67"/>
      <c r="F414" s="68"/>
      <c r="G414" s="69"/>
      <c r="H414" s="69"/>
      <c r="I414" s="69"/>
      <c r="J414" s="69"/>
      <c r="K414" s="70"/>
      <c r="L414" s="70"/>
      <c r="M414" s="67"/>
      <c r="N414" s="67"/>
      <c r="O414" s="68"/>
      <c r="P414" s="68"/>
      <c r="Q414" s="67"/>
      <c r="R414" s="67"/>
      <c r="S414" s="67"/>
      <c r="T414" s="71"/>
      <c r="U414" s="71"/>
      <c r="V414" s="71" t="s">
        <v>0</v>
      </c>
      <c r="W414" s="67"/>
      <c r="X414" s="72"/>
    </row>
    <row r="415" spans="1:37">
      <c r="D415" s="73" t="s">
        <v>643</v>
      </c>
      <c r="E415" s="67"/>
      <c r="F415" s="68"/>
      <c r="G415" s="69"/>
      <c r="H415" s="69"/>
      <c r="I415" s="69"/>
      <c r="J415" s="69"/>
      <c r="K415" s="70"/>
      <c r="L415" s="70"/>
      <c r="M415" s="67"/>
      <c r="N415" s="67"/>
      <c r="O415" s="68"/>
      <c r="P415" s="68"/>
      <c r="Q415" s="67"/>
      <c r="R415" s="67"/>
      <c r="S415" s="67"/>
      <c r="T415" s="71"/>
      <c r="U415" s="71"/>
      <c r="V415" s="71" t="s">
        <v>0</v>
      </c>
      <c r="W415" s="67"/>
      <c r="X415" s="72"/>
    </row>
    <row r="416" spans="1:37">
      <c r="D416" s="73" t="s">
        <v>644</v>
      </c>
      <c r="E416" s="67"/>
      <c r="F416" s="68"/>
      <c r="G416" s="69"/>
      <c r="H416" s="69"/>
      <c r="I416" s="69"/>
      <c r="J416" s="69"/>
      <c r="K416" s="70"/>
      <c r="L416" s="70"/>
      <c r="M416" s="67"/>
      <c r="N416" s="67"/>
      <c r="O416" s="68"/>
      <c r="P416" s="68"/>
      <c r="Q416" s="67"/>
      <c r="R416" s="67"/>
      <c r="S416" s="67"/>
      <c r="T416" s="71"/>
      <c r="U416" s="71"/>
      <c r="V416" s="71" t="s">
        <v>0</v>
      </c>
      <c r="W416" s="67"/>
      <c r="X416" s="72"/>
    </row>
    <row r="417" spans="1:37" ht="21.75" customHeight="1">
      <c r="A417" s="25">
        <v>90</v>
      </c>
      <c r="B417" s="26" t="s">
        <v>150</v>
      </c>
      <c r="C417" s="27" t="s">
        <v>645</v>
      </c>
      <c r="D417" s="28" t="s">
        <v>646</v>
      </c>
      <c r="E417" s="29">
        <v>35.735999999999997</v>
      </c>
      <c r="F417" s="30" t="s">
        <v>86</v>
      </c>
      <c r="P417" s="30" t="s">
        <v>483</v>
      </c>
      <c r="V417" s="33" t="s">
        <v>67</v>
      </c>
      <c r="X417" s="65" t="s">
        <v>647</v>
      </c>
      <c r="Y417" s="65" t="s">
        <v>645</v>
      </c>
      <c r="Z417" s="27" t="s">
        <v>535</v>
      </c>
      <c r="AJ417" s="4" t="s">
        <v>90</v>
      </c>
      <c r="AK417" s="4" t="s">
        <v>91</v>
      </c>
    </row>
    <row r="418" spans="1:37">
      <c r="D418" s="73" t="s">
        <v>648</v>
      </c>
      <c r="E418" s="67"/>
      <c r="F418" s="68"/>
      <c r="G418" s="69"/>
      <c r="H418" s="69"/>
      <c r="I418" s="69"/>
      <c r="J418" s="69"/>
      <c r="K418" s="70"/>
      <c r="L418" s="70"/>
      <c r="M418" s="67"/>
      <c r="N418" s="67"/>
      <c r="O418" s="68"/>
      <c r="P418" s="68"/>
      <c r="Q418" s="67"/>
      <c r="R418" s="67"/>
      <c r="S418" s="67"/>
      <c r="T418" s="71"/>
      <c r="U418" s="71"/>
      <c r="V418" s="71" t="s">
        <v>0</v>
      </c>
      <c r="W418" s="67"/>
      <c r="X418" s="72"/>
    </row>
    <row r="419" spans="1:37">
      <c r="A419" s="25">
        <v>91</v>
      </c>
      <c r="B419" s="26" t="s">
        <v>150</v>
      </c>
      <c r="C419" s="27" t="s">
        <v>649</v>
      </c>
      <c r="D419" s="28" t="s">
        <v>650</v>
      </c>
      <c r="E419" s="29">
        <v>326.822</v>
      </c>
      <c r="F419" s="30" t="s">
        <v>86</v>
      </c>
      <c r="P419" s="30" t="s">
        <v>483</v>
      </c>
      <c r="V419" s="33" t="s">
        <v>67</v>
      </c>
      <c r="X419" s="65" t="s">
        <v>651</v>
      </c>
      <c r="Y419" s="65" t="s">
        <v>649</v>
      </c>
      <c r="Z419" s="27" t="s">
        <v>423</v>
      </c>
      <c r="AJ419" s="4" t="s">
        <v>90</v>
      </c>
      <c r="AK419" s="4" t="s">
        <v>91</v>
      </c>
    </row>
    <row r="420" spans="1:37" ht="18" customHeight="1">
      <c r="D420" s="66" t="s">
        <v>652</v>
      </c>
      <c r="E420" s="67"/>
      <c r="F420" s="68"/>
      <c r="G420" s="69"/>
      <c r="H420" s="69"/>
      <c r="I420" s="69"/>
      <c r="J420" s="69"/>
      <c r="K420" s="70"/>
      <c r="L420" s="70"/>
      <c r="M420" s="67"/>
      <c r="N420" s="67"/>
      <c r="O420" s="68"/>
      <c r="P420" s="68"/>
      <c r="Q420" s="67"/>
      <c r="R420" s="67"/>
      <c r="S420" s="67"/>
      <c r="T420" s="71"/>
      <c r="U420" s="71"/>
      <c r="V420" s="71" t="s">
        <v>0</v>
      </c>
      <c r="W420" s="67"/>
      <c r="X420" s="72"/>
    </row>
    <row r="421" spans="1:37">
      <c r="D421" s="73" t="s">
        <v>653</v>
      </c>
      <c r="E421" s="67"/>
      <c r="F421" s="68"/>
      <c r="G421" s="69"/>
      <c r="H421" s="69"/>
      <c r="I421" s="69"/>
      <c r="J421" s="69"/>
      <c r="K421" s="70"/>
      <c r="L421" s="70"/>
      <c r="M421" s="67"/>
      <c r="N421" s="67"/>
      <c r="O421" s="68"/>
      <c r="P421" s="68"/>
      <c r="Q421" s="67"/>
      <c r="R421" s="67"/>
      <c r="S421" s="67"/>
      <c r="T421" s="71"/>
      <c r="U421" s="71"/>
      <c r="V421" s="71" t="s">
        <v>0</v>
      </c>
      <c r="W421" s="67"/>
      <c r="X421" s="72"/>
    </row>
    <row r="422" spans="1:37">
      <c r="D422" s="73" t="s">
        <v>654</v>
      </c>
      <c r="E422" s="67"/>
      <c r="F422" s="68"/>
      <c r="G422" s="69"/>
      <c r="H422" s="69"/>
      <c r="I422" s="69"/>
      <c r="J422" s="69"/>
      <c r="K422" s="70"/>
      <c r="L422" s="70"/>
      <c r="M422" s="67"/>
      <c r="N422" s="67"/>
      <c r="O422" s="68"/>
      <c r="P422" s="68"/>
      <c r="Q422" s="67"/>
      <c r="R422" s="67"/>
      <c r="S422" s="67"/>
      <c r="T422" s="71"/>
      <c r="U422" s="71"/>
      <c r="V422" s="71" t="s">
        <v>0</v>
      </c>
      <c r="W422" s="67"/>
      <c r="X422" s="72"/>
    </row>
    <row r="423" spans="1:37">
      <c r="D423" s="66" t="s">
        <v>655</v>
      </c>
      <c r="E423" s="67"/>
      <c r="F423" s="68"/>
      <c r="G423" s="69"/>
      <c r="H423" s="69"/>
      <c r="I423" s="69"/>
      <c r="J423" s="69"/>
      <c r="K423" s="70"/>
      <c r="L423" s="70"/>
      <c r="M423" s="67"/>
      <c r="N423" s="67"/>
      <c r="O423" s="68"/>
      <c r="P423" s="68"/>
      <c r="Q423" s="67"/>
      <c r="R423" s="67"/>
      <c r="S423" s="67"/>
      <c r="T423" s="71"/>
      <c r="U423" s="71"/>
      <c r="V423" s="71" t="s">
        <v>0</v>
      </c>
      <c r="W423" s="67"/>
      <c r="X423" s="72"/>
    </row>
    <row r="424" spans="1:37" ht="31.5" customHeight="1">
      <c r="D424" s="73" t="s">
        <v>656</v>
      </c>
      <c r="E424" s="67"/>
      <c r="F424" s="68"/>
      <c r="G424" s="69"/>
      <c r="H424" s="69"/>
      <c r="I424" s="69"/>
      <c r="J424" s="69"/>
      <c r="K424" s="70"/>
      <c r="L424" s="70"/>
      <c r="M424" s="67"/>
      <c r="N424" s="67"/>
      <c r="O424" s="68"/>
      <c r="P424" s="68"/>
      <c r="Q424" s="67"/>
      <c r="R424" s="67"/>
      <c r="S424" s="67"/>
      <c r="T424" s="71"/>
      <c r="U424" s="71"/>
      <c r="V424" s="71" t="s">
        <v>0</v>
      </c>
      <c r="W424" s="67"/>
      <c r="X424" s="72"/>
    </row>
    <row r="425" spans="1:37">
      <c r="D425" s="73" t="s">
        <v>657</v>
      </c>
      <c r="E425" s="67"/>
      <c r="F425" s="68"/>
      <c r="G425" s="69"/>
      <c r="H425" s="69"/>
      <c r="I425" s="69"/>
      <c r="J425" s="69"/>
      <c r="K425" s="70"/>
      <c r="L425" s="70"/>
      <c r="M425" s="67"/>
      <c r="N425" s="67"/>
      <c r="O425" s="68"/>
      <c r="P425" s="68"/>
      <c r="Q425" s="67"/>
      <c r="R425" s="67"/>
      <c r="S425" s="67"/>
      <c r="T425" s="71"/>
      <c r="U425" s="71"/>
      <c r="V425" s="71" t="s">
        <v>0</v>
      </c>
      <c r="W425" s="67"/>
      <c r="X425" s="72"/>
    </row>
    <row r="426" spans="1:37">
      <c r="D426" s="66" t="s">
        <v>658</v>
      </c>
      <c r="E426" s="67"/>
      <c r="F426" s="68"/>
      <c r="G426" s="69"/>
      <c r="H426" s="69"/>
      <c r="I426" s="69"/>
      <c r="J426" s="69"/>
      <c r="K426" s="70"/>
      <c r="L426" s="70"/>
      <c r="M426" s="67"/>
      <c r="N426" s="67"/>
      <c r="O426" s="68"/>
      <c r="P426" s="68"/>
      <c r="Q426" s="67"/>
      <c r="R426" s="67"/>
      <c r="S426" s="67"/>
      <c r="T426" s="71"/>
      <c r="U426" s="71"/>
      <c r="V426" s="71" t="s">
        <v>0</v>
      </c>
      <c r="W426" s="67"/>
      <c r="X426" s="72"/>
    </row>
    <row r="427" spans="1:37">
      <c r="D427" s="66" t="s">
        <v>659</v>
      </c>
      <c r="E427" s="67"/>
      <c r="F427" s="68"/>
      <c r="G427" s="69"/>
      <c r="H427" s="69"/>
      <c r="I427" s="69"/>
      <c r="J427" s="69"/>
      <c r="K427" s="70"/>
      <c r="L427" s="70"/>
      <c r="M427" s="67"/>
      <c r="N427" s="67"/>
      <c r="O427" s="68"/>
      <c r="P427" s="68"/>
      <c r="Q427" s="67"/>
      <c r="R427" s="67"/>
      <c r="S427" s="67"/>
      <c r="T427" s="71"/>
      <c r="U427" s="71"/>
      <c r="V427" s="71" t="s">
        <v>0</v>
      </c>
      <c r="W427" s="67"/>
      <c r="X427" s="72"/>
    </row>
    <row r="428" spans="1:37" ht="18" customHeight="1">
      <c r="A428" s="25">
        <v>92</v>
      </c>
      <c r="B428" s="26" t="s">
        <v>150</v>
      </c>
      <c r="C428" s="27" t="s">
        <v>660</v>
      </c>
      <c r="D428" s="28" t="s">
        <v>661</v>
      </c>
      <c r="E428" s="29">
        <v>16.157</v>
      </c>
      <c r="F428" s="30" t="s">
        <v>86</v>
      </c>
      <c r="P428" s="30" t="s">
        <v>483</v>
      </c>
      <c r="V428" s="33" t="s">
        <v>67</v>
      </c>
      <c r="X428" s="65" t="s">
        <v>651</v>
      </c>
      <c r="Y428" s="65" t="s">
        <v>660</v>
      </c>
      <c r="Z428" s="27" t="s">
        <v>423</v>
      </c>
      <c r="AJ428" s="4" t="s">
        <v>90</v>
      </c>
      <c r="AK428" s="4" t="s">
        <v>91</v>
      </c>
    </row>
    <row r="429" spans="1:37">
      <c r="D429" s="66" t="s">
        <v>638</v>
      </c>
      <c r="E429" s="67"/>
      <c r="F429" s="68"/>
      <c r="G429" s="69"/>
      <c r="H429" s="69"/>
      <c r="I429" s="69"/>
      <c r="J429" s="69"/>
      <c r="K429" s="70"/>
      <c r="L429" s="70"/>
      <c r="M429" s="67"/>
      <c r="N429" s="67"/>
      <c r="O429" s="68"/>
      <c r="P429" s="68"/>
      <c r="Q429" s="67"/>
      <c r="R429" s="67"/>
      <c r="S429" s="67"/>
      <c r="T429" s="71"/>
      <c r="U429" s="71"/>
      <c r="V429" s="71" t="s">
        <v>0</v>
      </c>
      <c r="W429" s="67"/>
      <c r="X429" s="72"/>
    </row>
    <row r="430" spans="1:37">
      <c r="D430" s="73" t="s">
        <v>662</v>
      </c>
      <c r="E430" s="67"/>
      <c r="F430" s="68"/>
      <c r="G430" s="69"/>
      <c r="H430" s="69"/>
      <c r="I430" s="69"/>
      <c r="J430" s="69"/>
      <c r="K430" s="70"/>
      <c r="L430" s="70"/>
      <c r="M430" s="67"/>
      <c r="N430" s="67"/>
      <c r="O430" s="68"/>
      <c r="P430" s="68"/>
      <c r="Q430" s="67"/>
      <c r="R430" s="67"/>
      <c r="S430" s="67"/>
      <c r="T430" s="71"/>
      <c r="U430" s="71"/>
      <c r="V430" s="71" t="s">
        <v>0</v>
      </c>
      <c r="W430" s="67"/>
      <c r="X430" s="72"/>
    </row>
    <row r="431" spans="1:37" ht="25.5">
      <c r="A431" s="25">
        <v>93</v>
      </c>
      <c r="B431" s="26" t="s">
        <v>150</v>
      </c>
      <c r="C431" s="27" t="s">
        <v>663</v>
      </c>
      <c r="D431" s="28" t="s">
        <v>664</v>
      </c>
      <c r="E431" s="29">
        <v>8.173</v>
      </c>
      <c r="F431" s="30" t="s">
        <v>86</v>
      </c>
      <c r="P431" s="30" t="s">
        <v>483</v>
      </c>
      <c r="V431" s="33" t="s">
        <v>67</v>
      </c>
      <c r="X431" s="65" t="s">
        <v>665</v>
      </c>
      <c r="Y431" s="65" t="s">
        <v>663</v>
      </c>
      <c r="Z431" s="27" t="s">
        <v>423</v>
      </c>
      <c r="AJ431" s="4" t="s">
        <v>90</v>
      </c>
      <c r="AK431" s="4" t="s">
        <v>91</v>
      </c>
    </row>
    <row r="432" spans="1:37">
      <c r="D432" s="73" t="s">
        <v>616</v>
      </c>
      <c r="E432" s="67"/>
      <c r="F432" s="68"/>
      <c r="G432" s="69"/>
      <c r="H432" s="69"/>
      <c r="I432" s="69"/>
      <c r="J432" s="69"/>
      <c r="K432" s="70"/>
      <c r="L432" s="70"/>
      <c r="M432" s="67"/>
      <c r="N432" s="67"/>
      <c r="O432" s="68"/>
      <c r="P432" s="68"/>
      <c r="Q432" s="67"/>
      <c r="R432" s="67"/>
      <c r="S432" s="67"/>
      <c r="T432" s="71"/>
      <c r="U432" s="71"/>
      <c r="V432" s="71" t="s">
        <v>0</v>
      </c>
      <c r="W432" s="67"/>
      <c r="X432" s="72"/>
    </row>
    <row r="433" spans="1:37" ht="20.25" customHeight="1">
      <c r="A433" s="25">
        <v>94</v>
      </c>
      <c r="B433" s="26" t="s">
        <v>150</v>
      </c>
      <c r="C433" s="27" t="s">
        <v>666</v>
      </c>
      <c r="D433" s="28" t="s">
        <v>667</v>
      </c>
      <c r="E433" s="29">
        <v>1.8859999999999999</v>
      </c>
      <c r="F433" s="30" t="s">
        <v>86</v>
      </c>
      <c r="P433" s="30" t="s">
        <v>483</v>
      </c>
      <c r="V433" s="33" t="s">
        <v>67</v>
      </c>
      <c r="X433" s="65" t="s">
        <v>665</v>
      </c>
      <c r="Y433" s="65" t="s">
        <v>666</v>
      </c>
      <c r="Z433" s="27" t="s">
        <v>423</v>
      </c>
      <c r="AJ433" s="4" t="s">
        <v>90</v>
      </c>
      <c r="AK433" s="4" t="s">
        <v>91</v>
      </c>
    </row>
    <row r="434" spans="1:37">
      <c r="D434" s="73" t="s">
        <v>668</v>
      </c>
      <c r="E434" s="67"/>
      <c r="F434" s="68"/>
      <c r="G434" s="69"/>
      <c r="H434" s="69"/>
      <c r="I434" s="69"/>
      <c r="J434" s="69"/>
      <c r="K434" s="70"/>
      <c r="L434" s="70"/>
      <c r="M434" s="67"/>
      <c r="N434" s="67"/>
      <c r="O434" s="68"/>
      <c r="P434" s="68"/>
      <c r="Q434" s="67"/>
      <c r="R434" s="67"/>
      <c r="S434" s="67"/>
      <c r="T434" s="71"/>
      <c r="U434" s="71"/>
      <c r="V434" s="71" t="s">
        <v>0</v>
      </c>
      <c r="W434" s="67"/>
      <c r="X434" s="72"/>
    </row>
    <row r="435" spans="1:37">
      <c r="A435" s="25">
        <v>95</v>
      </c>
      <c r="B435" s="26" t="s">
        <v>150</v>
      </c>
      <c r="C435" s="27" t="s">
        <v>669</v>
      </c>
      <c r="D435" s="28" t="s">
        <v>670</v>
      </c>
      <c r="E435" s="29">
        <v>54.68</v>
      </c>
      <c r="F435" s="30" t="s">
        <v>433</v>
      </c>
      <c r="P435" s="30" t="s">
        <v>483</v>
      </c>
      <c r="V435" s="33" t="s">
        <v>67</v>
      </c>
      <c r="X435" s="65" t="s">
        <v>671</v>
      </c>
      <c r="Y435" s="65" t="s">
        <v>669</v>
      </c>
      <c r="Z435" s="27" t="s">
        <v>535</v>
      </c>
      <c r="AJ435" s="4" t="s">
        <v>90</v>
      </c>
      <c r="AK435" s="4" t="s">
        <v>91</v>
      </c>
    </row>
    <row r="436" spans="1:37">
      <c r="D436" s="73" t="s">
        <v>672</v>
      </c>
      <c r="E436" s="67"/>
      <c r="F436" s="68"/>
      <c r="G436" s="69"/>
      <c r="H436" s="69"/>
      <c r="I436" s="69"/>
      <c r="J436" s="69"/>
      <c r="K436" s="70"/>
      <c r="L436" s="70"/>
      <c r="M436" s="67"/>
      <c r="N436" s="67"/>
      <c r="O436" s="68"/>
      <c r="P436" s="68"/>
      <c r="Q436" s="67"/>
      <c r="R436" s="67"/>
      <c r="S436" s="67"/>
      <c r="T436" s="71"/>
      <c r="U436" s="71"/>
      <c r="V436" s="71" t="s">
        <v>0</v>
      </c>
      <c r="W436" s="67"/>
      <c r="X436" s="72"/>
    </row>
    <row r="437" spans="1:37">
      <c r="A437" s="25">
        <v>96</v>
      </c>
      <c r="B437" s="26" t="s">
        <v>150</v>
      </c>
      <c r="C437" s="27" t="s">
        <v>673</v>
      </c>
      <c r="D437" s="28" t="s">
        <v>674</v>
      </c>
      <c r="E437" s="29">
        <v>31</v>
      </c>
      <c r="F437" s="30" t="s">
        <v>433</v>
      </c>
      <c r="P437" s="30" t="s">
        <v>483</v>
      </c>
      <c r="V437" s="33" t="s">
        <v>67</v>
      </c>
      <c r="X437" s="65" t="s">
        <v>675</v>
      </c>
      <c r="Y437" s="65" t="s">
        <v>673</v>
      </c>
      <c r="Z437" s="27" t="s">
        <v>535</v>
      </c>
      <c r="AJ437" s="4" t="s">
        <v>90</v>
      </c>
      <c r="AK437" s="4" t="s">
        <v>91</v>
      </c>
    </row>
    <row r="438" spans="1:37">
      <c r="A438" s="25">
        <v>97</v>
      </c>
      <c r="B438" s="26" t="s">
        <v>150</v>
      </c>
      <c r="C438" s="27" t="s">
        <v>676</v>
      </c>
      <c r="D438" s="28" t="s">
        <v>677</v>
      </c>
      <c r="E438" s="29">
        <v>130</v>
      </c>
      <c r="F438" s="30" t="s">
        <v>433</v>
      </c>
      <c r="P438" s="30" t="s">
        <v>483</v>
      </c>
      <c r="V438" s="33" t="s">
        <v>67</v>
      </c>
      <c r="X438" s="65" t="s">
        <v>678</v>
      </c>
      <c r="Y438" s="65" t="s">
        <v>676</v>
      </c>
      <c r="Z438" s="27" t="s">
        <v>535</v>
      </c>
      <c r="AJ438" s="4" t="s">
        <v>90</v>
      </c>
      <c r="AK438" s="4" t="s">
        <v>91</v>
      </c>
    </row>
    <row r="439" spans="1:37">
      <c r="A439" s="25">
        <v>98</v>
      </c>
      <c r="B439" s="26" t="s">
        <v>150</v>
      </c>
      <c r="C439" s="27" t="s">
        <v>679</v>
      </c>
      <c r="D439" s="28" t="s">
        <v>680</v>
      </c>
      <c r="E439" s="29">
        <v>30</v>
      </c>
      <c r="F439" s="30" t="s">
        <v>433</v>
      </c>
      <c r="P439" s="30" t="s">
        <v>483</v>
      </c>
      <c r="V439" s="33" t="s">
        <v>67</v>
      </c>
      <c r="X439" s="65" t="s">
        <v>681</v>
      </c>
      <c r="Y439" s="65" t="s">
        <v>679</v>
      </c>
      <c r="Z439" s="27" t="s">
        <v>535</v>
      </c>
      <c r="AJ439" s="4" t="s">
        <v>90</v>
      </c>
      <c r="AK439" s="4" t="s">
        <v>91</v>
      </c>
    </row>
    <row r="440" spans="1:37">
      <c r="A440" s="25">
        <v>99</v>
      </c>
      <c r="B440" s="26" t="s">
        <v>150</v>
      </c>
      <c r="C440" s="27" t="s">
        <v>682</v>
      </c>
      <c r="D440" s="28" t="s">
        <v>683</v>
      </c>
      <c r="E440" s="29">
        <v>1.3120000000000001</v>
      </c>
      <c r="F440" s="30" t="s">
        <v>96</v>
      </c>
      <c r="P440" s="30" t="s">
        <v>483</v>
      </c>
      <c r="V440" s="33" t="s">
        <v>67</v>
      </c>
      <c r="X440" s="65" t="s">
        <v>684</v>
      </c>
      <c r="Y440" s="65" t="s">
        <v>682</v>
      </c>
      <c r="Z440" s="27" t="s">
        <v>423</v>
      </c>
      <c r="AJ440" s="4" t="s">
        <v>90</v>
      </c>
      <c r="AK440" s="4" t="s">
        <v>91</v>
      </c>
    </row>
    <row r="441" spans="1:37">
      <c r="D441" s="66" t="s">
        <v>685</v>
      </c>
      <c r="E441" s="67"/>
      <c r="F441" s="68"/>
      <c r="G441" s="69"/>
      <c r="H441" s="69"/>
      <c r="I441" s="69"/>
      <c r="J441" s="69"/>
      <c r="K441" s="70"/>
      <c r="L441" s="70"/>
      <c r="M441" s="67"/>
      <c r="N441" s="67"/>
      <c r="O441" s="68"/>
      <c r="P441" s="68"/>
      <c r="Q441" s="67"/>
      <c r="R441" s="67"/>
      <c r="S441" s="67"/>
      <c r="T441" s="71"/>
      <c r="U441" s="71"/>
      <c r="V441" s="71" t="s">
        <v>0</v>
      </c>
      <c r="W441" s="67"/>
      <c r="X441" s="72"/>
    </row>
    <row r="442" spans="1:37">
      <c r="D442" s="66" t="s">
        <v>686</v>
      </c>
      <c r="E442" s="67"/>
      <c r="F442" s="68"/>
      <c r="G442" s="69"/>
      <c r="H442" s="69"/>
      <c r="I442" s="69"/>
      <c r="J442" s="69"/>
      <c r="K442" s="70"/>
      <c r="L442" s="70"/>
      <c r="M442" s="67"/>
      <c r="N442" s="67"/>
      <c r="O442" s="68"/>
      <c r="P442" s="68"/>
      <c r="Q442" s="67"/>
      <c r="R442" s="67"/>
      <c r="S442" s="67"/>
      <c r="T442" s="71"/>
      <c r="U442" s="71"/>
      <c r="V442" s="71" t="s">
        <v>0</v>
      </c>
      <c r="W442" s="67"/>
      <c r="X442" s="72"/>
    </row>
    <row r="443" spans="1:37">
      <c r="D443" s="66" t="s">
        <v>687</v>
      </c>
      <c r="E443" s="67"/>
      <c r="F443" s="68"/>
      <c r="G443" s="69"/>
      <c r="H443" s="69"/>
      <c r="I443" s="69"/>
      <c r="J443" s="69"/>
      <c r="K443" s="70"/>
      <c r="L443" s="70"/>
      <c r="M443" s="67"/>
      <c r="N443" s="67"/>
      <c r="O443" s="68"/>
      <c r="P443" s="68"/>
      <c r="Q443" s="67"/>
      <c r="R443" s="67"/>
      <c r="S443" s="67"/>
      <c r="T443" s="71"/>
      <c r="U443" s="71"/>
      <c r="V443" s="71" t="s">
        <v>0</v>
      </c>
      <c r="W443" s="67"/>
      <c r="X443" s="72"/>
    </row>
    <row r="444" spans="1:37">
      <c r="D444" s="66" t="s">
        <v>688</v>
      </c>
      <c r="E444" s="67"/>
      <c r="F444" s="68"/>
      <c r="G444" s="69"/>
      <c r="H444" s="69"/>
      <c r="I444" s="69"/>
      <c r="J444" s="69"/>
      <c r="K444" s="70"/>
      <c r="L444" s="70"/>
      <c r="M444" s="67"/>
      <c r="N444" s="67"/>
      <c r="O444" s="68"/>
      <c r="P444" s="68"/>
      <c r="Q444" s="67"/>
      <c r="R444" s="67"/>
      <c r="S444" s="67"/>
      <c r="T444" s="71"/>
      <c r="U444" s="71"/>
      <c r="V444" s="71" t="s">
        <v>0</v>
      </c>
      <c r="W444" s="67"/>
      <c r="X444" s="72"/>
    </row>
    <row r="445" spans="1:37">
      <c r="D445" s="66" t="s">
        <v>689</v>
      </c>
      <c r="E445" s="67"/>
      <c r="F445" s="68"/>
      <c r="G445" s="69"/>
      <c r="H445" s="69"/>
      <c r="I445" s="69"/>
      <c r="J445" s="69"/>
      <c r="K445" s="70"/>
      <c r="L445" s="70"/>
      <c r="M445" s="67"/>
      <c r="N445" s="67"/>
      <c r="O445" s="68"/>
      <c r="P445" s="68"/>
      <c r="Q445" s="67"/>
      <c r="R445" s="67"/>
      <c r="S445" s="67"/>
      <c r="T445" s="71"/>
      <c r="U445" s="71"/>
      <c r="V445" s="71" t="s">
        <v>0</v>
      </c>
      <c r="W445" s="67"/>
      <c r="X445" s="72"/>
    </row>
    <row r="446" spans="1:37">
      <c r="A446" s="25">
        <v>100</v>
      </c>
      <c r="B446" s="26" t="s">
        <v>150</v>
      </c>
      <c r="C446" s="27" t="s">
        <v>690</v>
      </c>
      <c r="D446" s="28" t="s">
        <v>691</v>
      </c>
      <c r="E446" s="29">
        <v>12.047000000000001</v>
      </c>
      <c r="F446" s="30" t="s">
        <v>96</v>
      </c>
      <c r="P446" s="30" t="s">
        <v>483</v>
      </c>
      <c r="V446" s="33" t="s">
        <v>67</v>
      </c>
      <c r="X446" s="65" t="s">
        <v>692</v>
      </c>
      <c r="Y446" s="65" t="s">
        <v>690</v>
      </c>
      <c r="Z446" s="27" t="s">
        <v>154</v>
      </c>
      <c r="AJ446" s="4" t="s">
        <v>90</v>
      </c>
      <c r="AK446" s="4" t="s">
        <v>91</v>
      </c>
    </row>
    <row r="447" spans="1:37">
      <c r="D447" s="66" t="s">
        <v>693</v>
      </c>
      <c r="E447" s="67"/>
      <c r="F447" s="68"/>
      <c r="G447" s="69"/>
      <c r="H447" s="69"/>
      <c r="I447" s="69"/>
      <c r="J447" s="69"/>
      <c r="K447" s="70"/>
      <c r="L447" s="70"/>
      <c r="M447" s="67"/>
      <c r="N447" s="67"/>
      <c r="O447" s="68"/>
      <c r="P447" s="68"/>
      <c r="Q447" s="67"/>
      <c r="R447" s="67"/>
      <c r="S447" s="67"/>
      <c r="T447" s="71"/>
      <c r="U447" s="71"/>
      <c r="V447" s="71" t="s">
        <v>0</v>
      </c>
      <c r="W447" s="67"/>
      <c r="X447" s="72"/>
    </row>
    <row r="448" spans="1:37">
      <c r="D448" s="73" t="s">
        <v>694</v>
      </c>
      <c r="E448" s="67"/>
      <c r="F448" s="68"/>
      <c r="G448" s="69"/>
      <c r="H448" s="69"/>
      <c r="I448" s="69"/>
      <c r="J448" s="69"/>
      <c r="K448" s="70"/>
      <c r="L448" s="70"/>
      <c r="M448" s="67"/>
      <c r="N448" s="67"/>
      <c r="O448" s="68"/>
      <c r="P448" s="68"/>
      <c r="Q448" s="67"/>
      <c r="R448" s="67"/>
      <c r="S448" s="67"/>
      <c r="T448" s="71"/>
      <c r="U448" s="71"/>
      <c r="V448" s="71" t="s">
        <v>0</v>
      </c>
      <c r="W448" s="67"/>
      <c r="X448" s="72"/>
    </row>
    <row r="449" spans="1:37" ht="20.25" customHeight="1">
      <c r="A449" s="25">
        <v>101</v>
      </c>
      <c r="B449" s="26" t="s">
        <v>150</v>
      </c>
      <c r="C449" s="27" t="s">
        <v>695</v>
      </c>
      <c r="D449" s="28" t="s">
        <v>696</v>
      </c>
      <c r="E449" s="29">
        <v>12.047000000000001</v>
      </c>
      <c r="F449" s="30" t="s">
        <v>96</v>
      </c>
      <c r="P449" s="30" t="s">
        <v>483</v>
      </c>
      <c r="V449" s="33" t="s">
        <v>67</v>
      </c>
      <c r="X449" s="65" t="s">
        <v>697</v>
      </c>
      <c r="Y449" s="65" t="s">
        <v>695</v>
      </c>
      <c r="Z449" s="27" t="s">
        <v>154</v>
      </c>
      <c r="AJ449" s="4" t="s">
        <v>90</v>
      </c>
      <c r="AK449" s="4" t="s">
        <v>91</v>
      </c>
    </row>
    <row r="450" spans="1:37">
      <c r="A450" s="25">
        <v>102</v>
      </c>
      <c r="B450" s="26" t="s">
        <v>150</v>
      </c>
      <c r="C450" s="27" t="s">
        <v>698</v>
      </c>
      <c r="D450" s="28" t="s">
        <v>699</v>
      </c>
      <c r="E450" s="29">
        <v>1.3120000000000001</v>
      </c>
      <c r="F450" s="30" t="s">
        <v>96</v>
      </c>
      <c r="P450" s="30" t="s">
        <v>483</v>
      </c>
      <c r="V450" s="33" t="s">
        <v>67</v>
      </c>
      <c r="X450" s="65" t="s">
        <v>700</v>
      </c>
      <c r="Y450" s="65" t="s">
        <v>698</v>
      </c>
      <c r="Z450" s="27" t="s">
        <v>154</v>
      </c>
      <c r="AJ450" s="4" t="s">
        <v>90</v>
      </c>
      <c r="AK450" s="4" t="s">
        <v>91</v>
      </c>
    </row>
    <row r="451" spans="1:37">
      <c r="A451" s="25">
        <v>103</v>
      </c>
      <c r="B451" s="26" t="s">
        <v>150</v>
      </c>
      <c r="C451" s="27" t="s">
        <v>701</v>
      </c>
      <c r="D451" s="28" t="s">
        <v>702</v>
      </c>
      <c r="E451" s="29">
        <v>12.047000000000001</v>
      </c>
      <c r="F451" s="30" t="s">
        <v>96</v>
      </c>
      <c r="P451" s="30" t="s">
        <v>483</v>
      </c>
      <c r="V451" s="33" t="s">
        <v>67</v>
      </c>
      <c r="X451" s="65" t="s">
        <v>703</v>
      </c>
      <c r="Y451" s="65" t="s">
        <v>701</v>
      </c>
      <c r="Z451" s="27" t="s">
        <v>154</v>
      </c>
      <c r="AJ451" s="4" t="s">
        <v>90</v>
      </c>
      <c r="AK451" s="4" t="s">
        <v>91</v>
      </c>
    </row>
    <row r="452" spans="1:37">
      <c r="A452" s="25">
        <v>104</v>
      </c>
      <c r="B452" s="26" t="s">
        <v>150</v>
      </c>
      <c r="C452" s="27" t="s">
        <v>704</v>
      </c>
      <c r="D452" s="28" t="s">
        <v>705</v>
      </c>
      <c r="E452" s="29">
        <v>0.81799999999999995</v>
      </c>
      <c r="F452" s="30" t="s">
        <v>173</v>
      </c>
      <c r="P452" s="30" t="s">
        <v>483</v>
      </c>
      <c r="V452" s="33" t="s">
        <v>67</v>
      </c>
      <c r="X452" s="65" t="s">
        <v>706</v>
      </c>
      <c r="Y452" s="65" t="s">
        <v>704</v>
      </c>
      <c r="Z452" s="27" t="s">
        <v>154</v>
      </c>
      <c r="AJ452" s="4" t="s">
        <v>90</v>
      </c>
      <c r="AK452" s="4" t="s">
        <v>91</v>
      </c>
    </row>
    <row r="453" spans="1:37">
      <c r="D453" s="66" t="s">
        <v>707</v>
      </c>
      <c r="E453" s="67"/>
      <c r="F453" s="68"/>
      <c r="G453" s="69"/>
      <c r="H453" s="69"/>
      <c r="I453" s="69"/>
      <c r="J453" s="69"/>
      <c r="K453" s="70"/>
      <c r="L453" s="70"/>
      <c r="M453" s="67"/>
      <c r="N453" s="67"/>
      <c r="O453" s="68"/>
      <c r="P453" s="68"/>
      <c r="Q453" s="67"/>
      <c r="R453" s="67"/>
      <c r="S453" s="67"/>
      <c r="T453" s="71"/>
      <c r="U453" s="71"/>
      <c r="V453" s="71" t="s">
        <v>0</v>
      </c>
      <c r="W453" s="67"/>
      <c r="X453" s="72"/>
    </row>
    <row r="454" spans="1:37">
      <c r="D454" s="73" t="s">
        <v>708</v>
      </c>
      <c r="E454" s="67"/>
      <c r="F454" s="68"/>
      <c r="G454" s="69"/>
      <c r="H454" s="69"/>
      <c r="I454" s="69"/>
      <c r="J454" s="69"/>
      <c r="K454" s="70"/>
      <c r="L454" s="70"/>
      <c r="M454" s="67"/>
      <c r="N454" s="67"/>
      <c r="O454" s="68"/>
      <c r="P454" s="68"/>
      <c r="Q454" s="67"/>
      <c r="R454" s="67"/>
      <c r="S454" s="67"/>
      <c r="T454" s="71"/>
      <c r="U454" s="71"/>
      <c r="V454" s="71" t="s">
        <v>0</v>
      </c>
      <c r="W454" s="67"/>
      <c r="X454" s="72"/>
    </row>
    <row r="455" spans="1:37">
      <c r="D455" s="66" t="s">
        <v>709</v>
      </c>
      <c r="E455" s="67"/>
      <c r="F455" s="68"/>
      <c r="G455" s="69"/>
      <c r="H455" s="69"/>
      <c r="I455" s="69"/>
      <c r="J455" s="69"/>
      <c r="K455" s="70"/>
      <c r="L455" s="70"/>
      <c r="M455" s="67"/>
      <c r="N455" s="67"/>
      <c r="O455" s="68"/>
      <c r="P455" s="68"/>
      <c r="Q455" s="67"/>
      <c r="R455" s="67"/>
      <c r="S455" s="67"/>
      <c r="T455" s="71"/>
      <c r="U455" s="71"/>
      <c r="V455" s="71" t="s">
        <v>0</v>
      </c>
      <c r="W455" s="67"/>
      <c r="X455" s="72"/>
    </row>
    <row r="456" spans="1:37" ht="18.75" customHeight="1">
      <c r="D456" s="66" t="s">
        <v>710</v>
      </c>
      <c r="E456" s="67"/>
      <c r="F456" s="68"/>
      <c r="G456" s="69"/>
      <c r="H456" s="69"/>
      <c r="I456" s="69"/>
      <c r="J456" s="69"/>
      <c r="K456" s="70"/>
      <c r="L456" s="70"/>
      <c r="M456" s="67"/>
      <c r="N456" s="67"/>
      <c r="O456" s="68"/>
      <c r="P456" s="68"/>
      <c r="Q456" s="67"/>
      <c r="R456" s="67"/>
      <c r="S456" s="67"/>
      <c r="T456" s="71"/>
      <c r="U456" s="71"/>
      <c r="V456" s="71" t="s">
        <v>0</v>
      </c>
      <c r="W456" s="67"/>
      <c r="X456" s="72"/>
    </row>
    <row r="457" spans="1:37">
      <c r="A457" s="25">
        <v>105</v>
      </c>
      <c r="B457" s="26" t="s">
        <v>150</v>
      </c>
      <c r="C457" s="27" t="s">
        <v>711</v>
      </c>
      <c r="D457" s="28" t="s">
        <v>712</v>
      </c>
      <c r="E457" s="29">
        <v>12.047000000000001</v>
      </c>
      <c r="F457" s="30" t="s">
        <v>96</v>
      </c>
      <c r="P457" s="30" t="s">
        <v>483</v>
      </c>
      <c r="V457" s="33" t="s">
        <v>67</v>
      </c>
      <c r="X457" s="65" t="s">
        <v>713</v>
      </c>
      <c r="Y457" s="65" t="s">
        <v>711</v>
      </c>
      <c r="Z457" s="27" t="s">
        <v>198</v>
      </c>
      <c r="AJ457" s="4" t="s">
        <v>90</v>
      </c>
      <c r="AK457" s="4" t="s">
        <v>91</v>
      </c>
    </row>
    <row r="458" spans="1:37">
      <c r="D458" s="66" t="s">
        <v>714</v>
      </c>
      <c r="E458" s="67"/>
      <c r="F458" s="68"/>
      <c r="G458" s="69"/>
      <c r="H458" s="69"/>
      <c r="I458" s="69"/>
      <c r="J458" s="69"/>
      <c r="K458" s="70"/>
      <c r="L458" s="70"/>
      <c r="M458" s="67"/>
      <c r="N458" s="67"/>
      <c r="O458" s="68"/>
      <c r="P458" s="68"/>
      <c r="Q458" s="67"/>
      <c r="R458" s="67"/>
      <c r="S458" s="67"/>
      <c r="T458" s="71"/>
      <c r="U458" s="71"/>
      <c r="V458" s="71" t="s">
        <v>0</v>
      </c>
      <c r="W458" s="67"/>
      <c r="X458" s="72"/>
    </row>
    <row r="459" spans="1:37">
      <c r="D459" s="73" t="s">
        <v>694</v>
      </c>
      <c r="E459" s="67"/>
      <c r="F459" s="68"/>
      <c r="G459" s="69"/>
      <c r="H459" s="69"/>
      <c r="I459" s="69"/>
      <c r="J459" s="69"/>
      <c r="K459" s="70"/>
      <c r="L459" s="70"/>
      <c r="M459" s="67"/>
      <c r="N459" s="67"/>
      <c r="O459" s="68"/>
      <c r="P459" s="68"/>
      <c r="Q459" s="67"/>
      <c r="R459" s="67"/>
      <c r="S459" s="67"/>
      <c r="T459" s="71"/>
      <c r="U459" s="71"/>
      <c r="V459" s="71" t="s">
        <v>0</v>
      </c>
      <c r="W459" s="67"/>
      <c r="X459" s="72"/>
    </row>
    <row r="460" spans="1:37">
      <c r="A460" s="25">
        <v>106</v>
      </c>
      <c r="B460" s="26" t="s">
        <v>150</v>
      </c>
      <c r="C460" s="27" t="s">
        <v>715</v>
      </c>
      <c r="D460" s="28" t="s">
        <v>716</v>
      </c>
      <c r="E460" s="29">
        <v>9.4149999999999991</v>
      </c>
      <c r="F460" s="30" t="s">
        <v>86</v>
      </c>
      <c r="P460" s="30" t="s">
        <v>483</v>
      </c>
      <c r="V460" s="33" t="s">
        <v>67</v>
      </c>
      <c r="X460" s="65" t="s">
        <v>717</v>
      </c>
      <c r="Y460" s="65" t="s">
        <v>715</v>
      </c>
      <c r="Z460" s="27" t="s">
        <v>154</v>
      </c>
      <c r="AJ460" s="4" t="s">
        <v>90</v>
      </c>
      <c r="AK460" s="4" t="s">
        <v>91</v>
      </c>
    </row>
    <row r="461" spans="1:37">
      <c r="D461" s="66" t="s">
        <v>718</v>
      </c>
      <c r="E461" s="67"/>
      <c r="F461" s="68"/>
      <c r="G461" s="69"/>
      <c r="H461" s="69"/>
      <c r="I461" s="69"/>
      <c r="J461" s="69"/>
      <c r="K461" s="70"/>
      <c r="L461" s="70"/>
      <c r="M461" s="67"/>
      <c r="N461" s="67"/>
      <c r="O461" s="68"/>
      <c r="P461" s="68"/>
      <c r="Q461" s="67"/>
      <c r="R461" s="67"/>
      <c r="S461" s="67"/>
      <c r="T461" s="71"/>
      <c r="U461" s="71"/>
      <c r="V461" s="71" t="s">
        <v>0</v>
      </c>
      <c r="W461" s="67"/>
      <c r="X461" s="72"/>
    </row>
    <row r="462" spans="1:37">
      <c r="D462" s="66" t="s">
        <v>719</v>
      </c>
      <c r="E462" s="67"/>
      <c r="F462" s="68"/>
      <c r="G462" s="69"/>
      <c r="H462" s="69"/>
      <c r="I462" s="69"/>
      <c r="J462" s="69"/>
      <c r="K462" s="70"/>
      <c r="L462" s="70"/>
      <c r="M462" s="67"/>
      <c r="N462" s="67"/>
      <c r="O462" s="68"/>
      <c r="P462" s="68"/>
      <c r="Q462" s="67"/>
      <c r="R462" s="67"/>
      <c r="S462" s="67"/>
      <c r="T462" s="71"/>
      <c r="U462" s="71"/>
      <c r="V462" s="71" t="s">
        <v>0</v>
      </c>
      <c r="W462" s="67"/>
      <c r="X462" s="72"/>
    </row>
    <row r="463" spans="1:37">
      <c r="D463" s="66" t="s">
        <v>720</v>
      </c>
      <c r="E463" s="67"/>
      <c r="F463" s="68"/>
      <c r="G463" s="69"/>
      <c r="H463" s="69"/>
      <c r="I463" s="69"/>
      <c r="J463" s="69"/>
      <c r="K463" s="70"/>
      <c r="L463" s="70"/>
      <c r="M463" s="67"/>
      <c r="N463" s="67"/>
      <c r="O463" s="68"/>
      <c r="P463" s="68"/>
      <c r="Q463" s="67"/>
      <c r="R463" s="67"/>
      <c r="S463" s="67"/>
      <c r="T463" s="71"/>
      <c r="U463" s="71"/>
      <c r="V463" s="71" t="s">
        <v>0</v>
      </c>
      <c r="W463" s="67"/>
      <c r="X463" s="72"/>
    </row>
    <row r="464" spans="1:37">
      <c r="D464" s="66" t="s">
        <v>721</v>
      </c>
      <c r="E464" s="67"/>
      <c r="F464" s="68"/>
      <c r="G464" s="69"/>
      <c r="H464" s="69"/>
      <c r="I464" s="69"/>
      <c r="J464" s="69"/>
      <c r="K464" s="70"/>
      <c r="L464" s="70"/>
      <c r="M464" s="67"/>
      <c r="N464" s="67"/>
      <c r="O464" s="68"/>
      <c r="P464" s="68"/>
      <c r="Q464" s="67"/>
      <c r="R464" s="67"/>
      <c r="S464" s="67"/>
      <c r="T464" s="71"/>
      <c r="U464" s="71"/>
      <c r="V464" s="71" t="s">
        <v>0</v>
      </c>
      <c r="W464" s="67"/>
      <c r="X464" s="72"/>
    </row>
    <row r="465" spans="1:37">
      <c r="A465" s="25">
        <v>107</v>
      </c>
      <c r="B465" s="26" t="s">
        <v>150</v>
      </c>
      <c r="C465" s="27" t="s">
        <v>722</v>
      </c>
      <c r="D465" s="28" t="s">
        <v>723</v>
      </c>
      <c r="E465" s="29">
        <v>10.48</v>
      </c>
      <c r="F465" s="30" t="s">
        <v>86</v>
      </c>
      <c r="P465" s="30" t="s">
        <v>483</v>
      </c>
      <c r="V465" s="33" t="s">
        <v>67</v>
      </c>
      <c r="X465" s="65" t="s">
        <v>724</v>
      </c>
      <c r="Y465" s="65" t="s">
        <v>722</v>
      </c>
      <c r="Z465" s="27" t="s">
        <v>423</v>
      </c>
      <c r="AJ465" s="4" t="s">
        <v>90</v>
      </c>
      <c r="AK465" s="4" t="s">
        <v>91</v>
      </c>
    </row>
    <row r="466" spans="1:37">
      <c r="D466" s="66" t="s">
        <v>725</v>
      </c>
      <c r="E466" s="67"/>
      <c r="F466" s="68"/>
      <c r="G466" s="69"/>
      <c r="H466" s="69"/>
      <c r="I466" s="69"/>
      <c r="J466" s="69"/>
      <c r="K466" s="70"/>
      <c r="L466" s="70"/>
      <c r="M466" s="67"/>
      <c r="N466" s="67"/>
      <c r="O466" s="68"/>
      <c r="P466" s="68"/>
      <c r="Q466" s="67"/>
      <c r="R466" s="67"/>
      <c r="S466" s="67"/>
      <c r="T466" s="71"/>
      <c r="U466" s="71"/>
      <c r="V466" s="71" t="s">
        <v>0</v>
      </c>
      <c r="W466" s="67"/>
      <c r="X466" s="72"/>
    </row>
    <row r="467" spans="1:37" ht="17.25" customHeight="1">
      <c r="A467" s="25">
        <v>108</v>
      </c>
      <c r="B467" s="26" t="s">
        <v>150</v>
      </c>
      <c r="C467" s="27" t="s">
        <v>726</v>
      </c>
      <c r="D467" s="28" t="s">
        <v>727</v>
      </c>
      <c r="E467" s="29">
        <v>27.64</v>
      </c>
      <c r="F467" s="30" t="s">
        <v>86</v>
      </c>
      <c r="P467" s="30" t="s">
        <v>483</v>
      </c>
      <c r="V467" s="33" t="s">
        <v>67</v>
      </c>
      <c r="X467" s="65" t="s">
        <v>728</v>
      </c>
      <c r="Y467" s="65" t="s">
        <v>726</v>
      </c>
      <c r="Z467" s="27" t="s">
        <v>154</v>
      </c>
      <c r="AJ467" s="4" t="s">
        <v>90</v>
      </c>
      <c r="AK467" s="4" t="s">
        <v>91</v>
      </c>
    </row>
    <row r="468" spans="1:37">
      <c r="D468" s="66" t="s">
        <v>729</v>
      </c>
      <c r="E468" s="67"/>
      <c r="F468" s="68"/>
      <c r="G468" s="69"/>
      <c r="H468" s="69"/>
      <c r="I468" s="69"/>
      <c r="J468" s="69"/>
      <c r="K468" s="70"/>
      <c r="L468" s="70"/>
      <c r="M468" s="67"/>
      <c r="N468" s="67"/>
      <c r="O468" s="68"/>
      <c r="P468" s="68"/>
      <c r="Q468" s="67"/>
      <c r="R468" s="67"/>
      <c r="S468" s="67"/>
      <c r="T468" s="71"/>
      <c r="U468" s="71"/>
      <c r="V468" s="71" t="s">
        <v>0</v>
      </c>
      <c r="W468" s="67"/>
      <c r="X468" s="72"/>
    </row>
    <row r="469" spans="1:37" ht="15.75" customHeight="1">
      <c r="A469" s="25">
        <v>109</v>
      </c>
      <c r="B469" s="26" t="s">
        <v>150</v>
      </c>
      <c r="C469" s="27" t="s">
        <v>730</v>
      </c>
      <c r="D469" s="28" t="s">
        <v>731</v>
      </c>
      <c r="E469" s="29">
        <v>222.92</v>
      </c>
      <c r="F469" s="30" t="s">
        <v>86</v>
      </c>
      <c r="P469" s="30" t="s">
        <v>483</v>
      </c>
      <c r="V469" s="33" t="s">
        <v>67</v>
      </c>
      <c r="X469" s="65" t="s">
        <v>728</v>
      </c>
      <c r="Y469" s="65" t="s">
        <v>730</v>
      </c>
      <c r="Z469" s="27" t="s">
        <v>154</v>
      </c>
      <c r="AJ469" s="4" t="s">
        <v>90</v>
      </c>
      <c r="AK469" s="4" t="s">
        <v>91</v>
      </c>
    </row>
    <row r="470" spans="1:37">
      <c r="D470" s="66" t="s">
        <v>732</v>
      </c>
      <c r="E470" s="67"/>
      <c r="F470" s="68"/>
      <c r="G470" s="69"/>
      <c r="H470" s="69"/>
      <c r="I470" s="69"/>
      <c r="J470" s="69"/>
      <c r="K470" s="70"/>
      <c r="L470" s="70"/>
      <c r="M470" s="67"/>
      <c r="N470" s="67"/>
      <c r="O470" s="68"/>
      <c r="P470" s="68"/>
      <c r="Q470" s="67"/>
      <c r="R470" s="67"/>
      <c r="S470" s="67"/>
      <c r="T470" s="71"/>
      <c r="U470" s="71"/>
      <c r="V470" s="71" t="s">
        <v>0</v>
      </c>
      <c r="W470" s="67"/>
      <c r="X470" s="72"/>
    </row>
    <row r="471" spans="1:37" ht="18" customHeight="1">
      <c r="A471" s="25">
        <v>110</v>
      </c>
      <c r="B471" s="26" t="s">
        <v>150</v>
      </c>
      <c r="C471" s="27" t="s">
        <v>733</v>
      </c>
      <c r="D471" s="28" t="s">
        <v>734</v>
      </c>
      <c r="E471" s="29">
        <v>47.75</v>
      </c>
      <c r="F471" s="30" t="s">
        <v>86</v>
      </c>
      <c r="P471" s="30" t="s">
        <v>483</v>
      </c>
      <c r="V471" s="33" t="s">
        <v>67</v>
      </c>
      <c r="X471" s="65" t="s">
        <v>728</v>
      </c>
      <c r="Y471" s="65" t="s">
        <v>733</v>
      </c>
      <c r="Z471" s="27" t="s">
        <v>154</v>
      </c>
      <c r="AJ471" s="4" t="s">
        <v>90</v>
      </c>
      <c r="AK471" s="4" t="s">
        <v>91</v>
      </c>
    </row>
    <row r="472" spans="1:37">
      <c r="D472" s="66" t="s">
        <v>735</v>
      </c>
      <c r="E472" s="67"/>
      <c r="F472" s="68"/>
      <c r="G472" s="69"/>
      <c r="H472" s="69"/>
      <c r="I472" s="69"/>
      <c r="J472" s="69"/>
      <c r="K472" s="70"/>
      <c r="L472" s="70"/>
      <c r="M472" s="67"/>
      <c r="N472" s="67"/>
      <c r="O472" s="68"/>
      <c r="P472" s="68"/>
      <c r="Q472" s="67"/>
      <c r="R472" s="67"/>
      <c r="S472" s="67"/>
      <c r="T472" s="71"/>
      <c r="U472" s="71"/>
      <c r="V472" s="71" t="s">
        <v>0</v>
      </c>
      <c r="W472" s="67"/>
      <c r="X472" s="72"/>
    </row>
    <row r="473" spans="1:37">
      <c r="A473" s="25">
        <v>111</v>
      </c>
      <c r="B473" s="26" t="s">
        <v>150</v>
      </c>
      <c r="C473" s="27" t="s">
        <v>736</v>
      </c>
      <c r="D473" s="28" t="s">
        <v>737</v>
      </c>
      <c r="E473" s="29">
        <v>124.24</v>
      </c>
      <c r="F473" s="30" t="s">
        <v>86</v>
      </c>
      <c r="P473" s="30" t="s">
        <v>483</v>
      </c>
      <c r="V473" s="33" t="s">
        <v>67</v>
      </c>
      <c r="X473" s="65" t="s">
        <v>728</v>
      </c>
      <c r="Y473" s="65" t="s">
        <v>736</v>
      </c>
      <c r="Z473" s="27" t="s">
        <v>154</v>
      </c>
      <c r="AJ473" s="4" t="s">
        <v>90</v>
      </c>
      <c r="AK473" s="4" t="s">
        <v>91</v>
      </c>
    </row>
    <row r="474" spans="1:37" ht="19.5" customHeight="1">
      <c r="A474" s="25">
        <v>112</v>
      </c>
      <c r="B474" s="26" t="s">
        <v>150</v>
      </c>
      <c r="C474" s="27" t="s">
        <v>738</v>
      </c>
      <c r="D474" s="28" t="s">
        <v>739</v>
      </c>
      <c r="E474" s="29">
        <v>96.6</v>
      </c>
      <c r="F474" s="30" t="s">
        <v>86</v>
      </c>
      <c r="P474" s="30" t="s">
        <v>483</v>
      </c>
      <c r="V474" s="33" t="s">
        <v>67</v>
      </c>
      <c r="X474" s="65" t="s">
        <v>728</v>
      </c>
      <c r="Y474" s="65" t="s">
        <v>738</v>
      </c>
      <c r="Z474" s="27" t="s">
        <v>154</v>
      </c>
      <c r="AJ474" s="4" t="s">
        <v>90</v>
      </c>
      <c r="AK474" s="4" t="s">
        <v>91</v>
      </c>
    </row>
    <row r="475" spans="1:37">
      <c r="D475" s="66" t="s">
        <v>740</v>
      </c>
      <c r="E475" s="67"/>
      <c r="F475" s="68"/>
      <c r="G475" s="69"/>
      <c r="H475" s="69"/>
      <c r="I475" s="69"/>
      <c r="J475" s="69"/>
      <c r="K475" s="70"/>
      <c r="L475" s="70"/>
      <c r="M475" s="67"/>
      <c r="N475" s="67"/>
      <c r="O475" s="68"/>
      <c r="P475" s="68"/>
      <c r="Q475" s="67"/>
      <c r="R475" s="67"/>
      <c r="S475" s="67"/>
      <c r="T475" s="71"/>
      <c r="U475" s="71"/>
      <c r="V475" s="71" t="s">
        <v>0</v>
      </c>
      <c r="W475" s="67"/>
      <c r="X475" s="72"/>
    </row>
    <row r="476" spans="1:37">
      <c r="A476" s="25">
        <v>113</v>
      </c>
      <c r="B476" s="26" t="s">
        <v>150</v>
      </c>
      <c r="C476" s="27" t="s">
        <v>741</v>
      </c>
      <c r="D476" s="28" t="s">
        <v>742</v>
      </c>
      <c r="E476" s="29">
        <v>22.289000000000001</v>
      </c>
      <c r="F476" s="30" t="s">
        <v>86</v>
      </c>
      <c r="P476" s="30" t="s">
        <v>483</v>
      </c>
      <c r="V476" s="33" t="s">
        <v>67</v>
      </c>
      <c r="X476" s="65" t="s">
        <v>743</v>
      </c>
      <c r="Y476" s="65" t="s">
        <v>741</v>
      </c>
      <c r="Z476" s="27" t="s">
        <v>423</v>
      </c>
      <c r="AJ476" s="4" t="s">
        <v>90</v>
      </c>
      <c r="AK476" s="4" t="s">
        <v>91</v>
      </c>
    </row>
    <row r="477" spans="1:37">
      <c r="D477" s="66" t="s">
        <v>744</v>
      </c>
      <c r="E477" s="67"/>
      <c r="F477" s="68"/>
      <c r="G477" s="69"/>
      <c r="H477" s="69"/>
      <c r="I477" s="69"/>
      <c r="J477" s="69"/>
      <c r="K477" s="70"/>
      <c r="L477" s="70"/>
      <c r="M477" s="67"/>
      <c r="N477" s="67"/>
      <c r="O477" s="68"/>
      <c r="P477" s="68"/>
      <c r="Q477" s="67"/>
      <c r="R477" s="67"/>
      <c r="S477" s="67"/>
      <c r="T477" s="71"/>
      <c r="U477" s="71"/>
      <c r="V477" s="71" t="s">
        <v>0</v>
      </c>
      <c r="W477" s="67"/>
      <c r="X477" s="72"/>
    </row>
    <row r="478" spans="1:37">
      <c r="D478" s="66" t="s">
        <v>745</v>
      </c>
      <c r="E478" s="67"/>
      <c r="F478" s="68"/>
      <c r="G478" s="69"/>
      <c r="H478" s="69"/>
      <c r="I478" s="69"/>
      <c r="J478" s="69"/>
      <c r="K478" s="70"/>
      <c r="L478" s="70"/>
      <c r="M478" s="67"/>
      <c r="N478" s="67"/>
      <c r="O478" s="68"/>
      <c r="P478" s="68"/>
      <c r="Q478" s="67"/>
      <c r="R478" s="67"/>
      <c r="S478" s="67"/>
      <c r="T478" s="71"/>
      <c r="U478" s="71"/>
      <c r="V478" s="71" t="s">
        <v>0</v>
      </c>
      <c r="W478" s="67"/>
      <c r="X478" s="72"/>
    </row>
    <row r="479" spans="1:37">
      <c r="D479" s="66" t="s">
        <v>746</v>
      </c>
      <c r="E479" s="67"/>
      <c r="F479" s="68"/>
      <c r="G479" s="69"/>
      <c r="H479" s="69"/>
      <c r="I479" s="69"/>
      <c r="J479" s="69"/>
      <c r="K479" s="70"/>
      <c r="L479" s="70"/>
      <c r="M479" s="67"/>
      <c r="N479" s="67"/>
      <c r="O479" s="68"/>
      <c r="P479" s="68"/>
      <c r="Q479" s="67"/>
      <c r="R479" s="67"/>
      <c r="S479" s="67"/>
      <c r="T479" s="71"/>
      <c r="U479" s="71"/>
      <c r="V479" s="71" t="s">
        <v>0</v>
      </c>
      <c r="W479" s="67"/>
      <c r="X479" s="72"/>
    </row>
    <row r="480" spans="1:37">
      <c r="A480" s="25">
        <v>114</v>
      </c>
      <c r="B480" s="26" t="s">
        <v>150</v>
      </c>
      <c r="C480" s="27" t="s">
        <v>747</v>
      </c>
      <c r="D480" s="28" t="s">
        <v>748</v>
      </c>
      <c r="E480" s="29">
        <v>1</v>
      </c>
      <c r="F480" s="30" t="s">
        <v>195</v>
      </c>
      <c r="P480" s="30" t="s">
        <v>483</v>
      </c>
      <c r="V480" s="33" t="s">
        <v>67</v>
      </c>
      <c r="X480" s="65" t="s">
        <v>749</v>
      </c>
      <c r="Y480" s="65" t="s">
        <v>747</v>
      </c>
      <c r="Z480" s="27" t="s">
        <v>750</v>
      </c>
      <c r="AJ480" s="4" t="s">
        <v>90</v>
      </c>
      <c r="AK480" s="4" t="s">
        <v>91</v>
      </c>
    </row>
    <row r="481" spans="1:37">
      <c r="D481" s="66" t="s">
        <v>751</v>
      </c>
      <c r="E481" s="67"/>
      <c r="F481" s="68"/>
      <c r="G481" s="69"/>
      <c r="H481" s="69"/>
      <c r="I481" s="69"/>
      <c r="J481" s="69"/>
      <c r="K481" s="70"/>
      <c r="L481" s="70"/>
      <c r="M481" s="67"/>
      <c r="N481" s="67"/>
      <c r="O481" s="68"/>
      <c r="P481" s="68"/>
      <c r="Q481" s="67"/>
      <c r="R481" s="67"/>
      <c r="S481" s="67"/>
      <c r="T481" s="71"/>
      <c r="U481" s="71"/>
      <c r="V481" s="71" t="s">
        <v>0</v>
      </c>
      <c r="W481" s="67"/>
      <c r="X481" s="72"/>
    </row>
    <row r="482" spans="1:37">
      <c r="D482" s="66" t="s">
        <v>752</v>
      </c>
      <c r="E482" s="67"/>
      <c r="F482" s="68"/>
      <c r="G482" s="69"/>
      <c r="H482" s="69"/>
      <c r="I482" s="69"/>
      <c r="J482" s="69"/>
      <c r="K482" s="70"/>
      <c r="L482" s="70"/>
      <c r="M482" s="67"/>
      <c r="N482" s="67"/>
      <c r="O482" s="68"/>
      <c r="P482" s="68"/>
      <c r="Q482" s="67"/>
      <c r="R482" s="67"/>
      <c r="S482" s="67"/>
      <c r="T482" s="71"/>
      <c r="U482" s="71"/>
      <c r="V482" s="71" t="s">
        <v>0</v>
      </c>
      <c r="W482" s="67"/>
      <c r="X482" s="72"/>
    </row>
    <row r="483" spans="1:37" ht="25.5">
      <c r="A483" s="25">
        <v>115</v>
      </c>
      <c r="B483" s="26" t="s">
        <v>150</v>
      </c>
      <c r="C483" s="27" t="s">
        <v>753</v>
      </c>
      <c r="D483" s="28" t="s">
        <v>754</v>
      </c>
      <c r="E483" s="29">
        <v>2</v>
      </c>
      <c r="F483" s="30" t="s">
        <v>195</v>
      </c>
      <c r="P483" s="30" t="s">
        <v>483</v>
      </c>
      <c r="V483" s="33" t="s">
        <v>67</v>
      </c>
      <c r="X483" s="65" t="s">
        <v>755</v>
      </c>
      <c r="Y483" s="65" t="s">
        <v>753</v>
      </c>
      <c r="Z483" s="27" t="s">
        <v>750</v>
      </c>
      <c r="AJ483" s="4" t="s">
        <v>90</v>
      </c>
      <c r="AK483" s="4" t="s">
        <v>91</v>
      </c>
    </row>
    <row r="484" spans="1:37">
      <c r="D484" s="66" t="s">
        <v>756</v>
      </c>
      <c r="E484" s="67"/>
      <c r="F484" s="68"/>
      <c r="G484" s="69"/>
      <c r="H484" s="69"/>
      <c r="I484" s="69"/>
      <c r="J484" s="69"/>
      <c r="K484" s="70"/>
      <c r="L484" s="70"/>
      <c r="M484" s="67"/>
      <c r="N484" s="67"/>
      <c r="O484" s="68"/>
      <c r="P484" s="68"/>
      <c r="Q484" s="67"/>
      <c r="R484" s="67"/>
      <c r="S484" s="67"/>
      <c r="T484" s="71"/>
      <c r="U484" s="71"/>
      <c r="V484" s="71" t="s">
        <v>0</v>
      </c>
      <c r="W484" s="67"/>
      <c r="X484" s="72"/>
    </row>
    <row r="485" spans="1:37">
      <c r="A485" s="25">
        <v>116</v>
      </c>
      <c r="B485" s="26" t="s">
        <v>311</v>
      </c>
      <c r="C485" s="27" t="s">
        <v>757</v>
      </c>
      <c r="D485" s="28" t="s">
        <v>758</v>
      </c>
      <c r="E485" s="29">
        <v>1</v>
      </c>
      <c r="F485" s="30" t="s">
        <v>195</v>
      </c>
      <c r="P485" s="30" t="s">
        <v>483</v>
      </c>
      <c r="V485" s="33" t="s">
        <v>66</v>
      </c>
      <c r="X485" s="65" t="s">
        <v>759</v>
      </c>
      <c r="Y485" s="65" t="s">
        <v>757</v>
      </c>
      <c r="Z485" s="27" t="s">
        <v>760</v>
      </c>
      <c r="AA485" s="27" t="s">
        <v>315</v>
      </c>
      <c r="AJ485" s="4" t="s">
        <v>316</v>
      </c>
      <c r="AK485" s="4" t="s">
        <v>91</v>
      </c>
    </row>
    <row r="486" spans="1:37">
      <c r="A486" s="25">
        <v>117</v>
      </c>
      <c r="B486" s="26" t="s">
        <v>311</v>
      </c>
      <c r="C486" s="27" t="s">
        <v>761</v>
      </c>
      <c r="D486" s="28" t="s">
        <v>762</v>
      </c>
      <c r="E486" s="29">
        <v>1</v>
      </c>
      <c r="F486" s="30" t="s">
        <v>195</v>
      </c>
      <c r="P486" s="30" t="s">
        <v>483</v>
      </c>
      <c r="V486" s="33" t="s">
        <v>66</v>
      </c>
      <c r="X486" s="65" t="s">
        <v>759</v>
      </c>
      <c r="Y486" s="65" t="s">
        <v>761</v>
      </c>
      <c r="Z486" s="27" t="s">
        <v>760</v>
      </c>
      <c r="AA486" s="27" t="s">
        <v>315</v>
      </c>
      <c r="AJ486" s="4" t="s">
        <v>316</v>
      </c>
      <c r="AK486" s="4" t="s">
        <v>91</v>
      </c>
    </row>
    <row r="487" spans="1:37">
      <c r="D487" s="74" t="s">
        <v>763</v>
      </c>
      <c r="E487" s="31"/>
    </row>
    <row r="488" spans="1:37">
      <c r="D488" s="64" t="s">
        <v>764</v>
      </c>
    </row>
    <row r="489" spans="1:37">
      <c r="A489" s="25">
        <v>118</v>
      </c>
      <c r="B489" s="26" t="s">
        <v>156</v>
      </c>
      <c r="C489" s="27" t="s">
        <v>765</v>
      </c>
      <c r="D489" s="28" t="s">
        <v>766</v>
      </c>
      <c r="E489" s="29">
        <v>1.607</v>
      </c>
      <c r="F489" s="30" t="s">
        <v>86</v>
      </c>
      <c r="P489" s="30" t="s">
        <v>767</v>
      </c>
      <c r="V489" s="33" t="s">
        <v>67</v>
      </c>
      <c r="X489" s="65" t="s">
        <v>768</v>
      </c>
      <c r="Y489" s="65" t="s">
        <v>765</v>
      </c>
      <c r="Z489" s="27" t="s">
        <v>198</v>
      </c>
      <c r="AJ489" s="4" t="s">
        <v>90</v>
      </c>
      <c r="AK489" s="4" t="s">
        <v>91</v>
      </c>
    </row>
    <row r="490" spans="1:37">
      <c r="D490" s="73" t="s">
        <v>769</v>
      </c>
      <c r="E490" s="67"/>
      <c r="F490" s="68"/>
      <c r="G490" s="69"/>
      <c r="H490" s="69"/>
      <c r="I490" s="69"/>
      <c r="J490" s="69"/>
      <c r="K490" s="70"/>
      <c r="L490" s="70"/>
      <c r="M490" s="67"/>
      <c r="N490" s="67"/>
      <c r="O490" s="68"/>
      <c r="P490" s="68"/>
      <c r="Q490" s="67"/>
      <c r="R490" s="67"/>
      <c r="S490" s="67"/>
      <c r="T490" s="71"/>
      <c r="U490" s="71"/>
      <c r="V490" s="71" t="s">
        <v>0</v>
      </c>
      <c r="W490" s="67"/>
      <c r="X490" s="72"/>
    </row>
    <row r="491" spans="1:37">
      <c r="A491" s="25">
        <v>119</v>
      </c>
      <c r="B491" s="26" t="s">
        <v>770</v>
      </c>
      <c r="C491" s="27" t="s">
        <v>771</v>
      </c>
      <c r="D491" s="28" t="s">
        <v>772</v>
      </c>
      <c r="E491" s="29">
        <v>453.25799999999998</v>
      </c>
      <c r="F491" s="30" t="s">
        <v>86</v>
      </c>
      <c r="P491" s="30" t="s">
        <v>767</v>
      </c>
      <c r="V491" s="33" t="s">
        <v>67</v>
      </c>
      <c r="X491" s="65" t="s">
        <v>773</v>
      </c>
      <c r="Y491" s="65" t="s">
        <v>771</v>
      </c>
      <c r="Z491" s="27" t="s">
        <v>774</v>
      </c>
      <c r="AJ491" s="4" t="s">
        <v>90</v>
      </c>
      <c r="AK491" s="4" t="s">
        <v>91</v>
      </c>
    </row>
    <row r="492" spans="1:37">
      <c r="D492" s="66" t="s">
        <v>775</v>
      </c>
      <c r="E492" s="67"/>
      <c r="F492" s="68"/>
      <c r="G492" s="69"/>
      <c r="H492" s="69"/>
      <c r="I492" s="69"/>
      <c r="J492" s="69"/>
      <c r="K492" s="70"/>
      <c r="L492" s="70"/>
      <c r="M492" s="67"/>
      <c r="N492" s="67"/>
      <c r="O492" s="68"/>
      <c r="P492" s="68"/>
      <c r="Q492" s="67"/>
      <c r="R492" s="67"/>
      <c r="S492" s="67"/>
      <c r="T492" s="71"/>
      <c r="U492" s="71"/>
      <c r="V492" s="71" t="s">
        <v>0</v>
      </c>
      <c r="W492" s="67"/>
      <c r="X492" s="72"/>
    </row>
    <row r="493" spans="1:37">
      <c r="D493" s="66" t="s">
        <v>776</v>
      </c>
      <c r="E493" s="67"/>
      <c r="F493" s="68"/>
      <c r="G493" s="69"/>
      <c r="H493" s="69"/>
      <c r="I493" s="69"/>
      <c r="J493" s="69"/>
      <c r="K493" s="70"/>
      <c r="L493" s="70"/>
      <c r="M493" s="67"/>
      <c r="N493" s="67"/>
      <c r="O493" s="68"/>
      <c r="P493" s="68"/>
      <c r="Q493" s="67"/>
      <c r="R493" s="67"/>
      <c r="S493" s="67"/>
      <c r="T493" s="71"/>
      <c r="U493" s="71"/>
      <c r="V493" s="71" t="s">
        <v>0</v>
      </c>
      <c r="W493" s="67"/>
      <c r="X493" s="72"/>
    </row>
    <row r="494" spans="1:37">
      <c r="D494" s="66" t="s">
        <v>658</v>
      </c>
      <c r="E494" s="67"/>
      <c r="F494" s="68"/>
      <c r="G494" s="69"/>
      <c r="H494" s="69"/>
      <c r="I494" s="69"/>
      <c r="J494" s="69"/>
      <c r="K494" s="70"/>
      <c r="L494" s="70"/>
      <c r="M494" s="67"/>
      <c r="N494" s="67"/>
      <c r="O494" s="68"/>
      <c r="P494" s="68"/>
      <c r="Q494" s="67"/>
      <c r="R494" s="67"/>
      <c r="S494" s="67"/>
      <c r="T494" s="71"/>
      <c r="U494" s="71"/>
      <c r="V494" s="71" t="s">
        <v>0</v>
      </c>
      <c r="W494" s="67"/>
      <c r="X494" s="72"/>
    </row>
    <row r="495" spans="1:37">
      <c r="D495" s="66" t="s">
        <v>659</v>
      </c>
      <c r="E495" s="67"/>
      <c r="F495" s="68"/>
      <c r="G495" s="69"/>
      <c r="H495" s="69"/>
      <c r="I495" s="69"/>
      <c r="J495" s="69"/>
      <c r="K495" s="70"/>
      <c r="L495" s="70"/>
      <c r="M495" s="67"/>
      <c r="N495" s="67"/>
      <c r="O495" s="68"/>
      <c r="P495" s="68"/>
      <c r="Q495" s="67"/>
      <c r="R495" s="67"/>
      <c r="S495" s="67"/>
      <c r="T495" s="71"/>
      <c r="U495" s="71"/>
      <c r="V495" s="71" t="s">
        <v>0</v>
      </c>
      <c r="W495" s="67"/>
      <c r="X495" s="72"/>
    </row>
    <row r="496" spans="1:37">
      <c r="A496" s="25">
        <v>120</v>
      </c>
      <c r="B496" s="26" t="s">
        <v>770</v>
      </c>
      <c r="C496" s="27" t="s">
        <v>777</v>
      </c>
      <c r="D496" s="28" t="s">
        <v>778</v>
      </c>
      <c r="E496" s="29">
        <v>1359.75</v>
      </c>
      <c r="F496" s="30" t="s">
        <v>86</v>
      </c>
      <c r="P496" s="30" t="s">
        <v>767</v>
      </c>
      <c r="V496" s="33" t="s">
        <v>67</v>
      </c>
      <c r="X496" s="65" t="s">
        <v>779</v>
      </c>
      <c r="Y496" s="65" t="s">
        <v>777</v>
      </c>
      <c r="Z496" s="27" t="s">
        <v>774</v>
      </c>
      <c r="AJ496" s="4" t="s">
        <v>90</v>
      </c>
      <c r="AK496" s="4" t="s">
        <v>91</v>
      </c>
    </row>
    <row r="497" spans="1:37">
      <c r="D497" s="73" t="s">
        <v>780</v>
      </c>
      <c r="E497" s="67"/>
      <c r="F497" s="68"/>
      <c r="G497" s="69"/>
      <c r="H497" s="69"/>
      <c r="I497" s="69"/>
      <c r="J497" s="69"/>
      <c r="K497" s="70"/>
      <c r="L497" s="70"/>
      <c r="M497" s="67"/>
      <c r="N497" s="67"/>
      <c r="O497" s="68"/>
      <c r="P497" s="68"/>
      <c r="Q497" s="67"/>
      <c r="R497" s="67"/>
      <c r="S497" s="67"/>
      <c r="T497" s="71"/>
      <c r="U497" s="71"/>
      <c r="V497" s="71" t="s">
        <v>0</v>
      </c>
      <c r="W497" s="67"/>
      <c r="X497" s="72"/>
    </row>
    <row r="498" spans="1:37">
      <c r="A498" s="25">
        <v>121</v>
      </c>
      <c r="B498" s="26" t="s">
        <v>770</v>
      </c>
      <c r="C498" s="27" t="s">
        <v>781</v>
      </c>
      <c r="D498" s="28" t="s">
        <v>782</v>
      </c>
      <c r="E498" s="29">
        <v>453.25799999999998</v>
      </c>
      <c r="F498" s="30" t="s">
        <v>86</v>
      </c>
      <c r="P498" s="30" t="s">
        <v>767</v>
      </c>
      <c r="V498" s="33" t="s">
        <v>67</v>
      </c>
      <c r="X498" s="65" t="s">
        <v>783</v>
      </c>
      <c r="Y498" s="65" t="s">
        <v>781</v>
      </c>
      <c r="Z498" s="27" t="s">
        <v>774</v>
      </c>
      <c r="AJ498" s="4" t="s">
        <v>90</v>
      </c>
      <c r="AK498" s="4" t="s">
        <v>91</v>
      </c>
    </row>
    <row r="499" spans="1:37">
      <c r="A499" s="25">
        <v>122</v>
      </c>
      <c r="B499" s="26" t="s">
        <v>770</v>
      </c>
      <c r="C499" s="27" t="s">
        <v>784</v>
      </c>
      <c r="D499" s="28" t="s">
        <v>785</v>
      </c>
      <c r="E499" s="29">
        <v>431</v>
      </c>
      <c r="F499" s="30" t="s">
        <v>86</v>
      </c>
      <c r="P499" s="30" t="s">
        <v>767</v>
      </c>
      <c r="V499" s="33" t="s">
        <v>67</v>
      </c>
      <c r="X499" s="65" t="s">
        <v>786</v>
      </c>
      <c r="Y499" s="65" t="s">
        <v>784</v>
      </c>
      <c r="Z499" s="27" t="s">
        <v>774</v>
      </c>
      <c r="AJ499" s="4" t="s">
        <v>90</v>
      </c>
      <c r="AK499" s="4" t="s">
        <v>91</v>
      </c>
    </row>
    <row r="500" spans="1:37">
      <c r="D500" s="73" t="s">
        <v>787</v>
      </c>
      <c r="E500" s="67"/>
      <c r="F500" s="68"/>
      <c r="G500" s="69"/>
      <c r="H500" s="69"/>
      <c r="I500" s="69"/>
      <c r="J500" s="69"/>
      <c r="K500" s="70"/>
      <c r="L500" s="70"/>
      <c r="M500" s="67"/>
      <c r="N500" s="67"/>
      <c r="O500" s="68"/>
      <c r="P500" s="68"/>
      <c r="Q500" s="67"/>
      <c r="R500" s="67"/>
      <c r="S500" s="67"/>
      <c r="T500" s="71"/>
      <c r="U500" s="71"/>
      <c r="V500" s="71" t="s">
        <v>0</v>
      </c>
      <c r="W500" s="67"/>
      <c r="X500" s="72"/>
    </row>
    <row r="501" spans="1:37">
      <c r="A501" s="25">
        <v>123</v>
      </c>
      <c r="B501" s="26" t="s">
        <v>770</v>
      </c>
      <c r="C501" s="27" t="s">
        <v>788</v>
      </c>
      <c r="D501" s="28" t="s">
        <v>789</v>
      </c>
      <c r="E501" s="29">
        <v>15.2</v>
      </c>
      <c r="F501" s="30" t="s">
        <v>86</v>
      </c>
      <c r="P501" s="30" t="s">
        <v>767</v>
      </c>
      <c r="V501" s="33" t="s">
        <v>67</v>
      </c>
      <c r="X501" s="65" t="s">
        <v>790</v>
      </c>
      <c r="Y501" s="65" t="s">
        <v>788</v>
      </c>
      <c r="Z501" s="27" t="s">
        <v>774</v>
      </c>
      <c r="AJ501" s="4" t="s">
        <v>90</v>
      </c>
      <c r="AK501" s="4" t="s">
        <v>91</v>
      </c>
    </row>
    <row r="502" spans="1:37">
      <c r="A502" s="25">
        <v>124</v>
      </c>
      <c r="B502" s="26" t="s">
        <v>770</v>
      </c>
      <c r="C502" s="27" t="s">
        <v>791</v>
      </c>
      <c r="D502" s="28" t="s">
        <v>792</v>
      </c>
      <c r="E502" s="29">
        <v>32.320999999999998</v>
      </c>
      <c r="F502" s="30" t="s">
        <v>96</v>
      </c>
      <c r="P502" s="30" t="s">
        <v>767</v>
      </c>
      <c r="V502" s="33" t="s">
        <v>67</v>
      </c>
      <c r="X502" s="65" t="s">
        <v>793</v>
      </c>
      <c r="Y502" s="65" t="s">
        <v>791</v>
      </c>
      <c r="Z502" s="27" t="s">
        <v>774</v>
      </c>
      <c r="AJ502" s="4" t="s">
        <v>90</v>
      </c>
      <c r="AK502" s="4" t="s">
        <v>91</v>
      </c>
    </row>
    <row r="503" spans="1:37">
      <c r="D503" s="66" t="s">
        <v>794</v>
      </c>
      <c r="E503" s="67"/>
      <c r="F503" s="68"/>
      <c r="G503" s="69"/>
      <c r="H503" s="69"/>
      <c r="I503" s="69"/>
      <c r="J503" s="69"/>
      <c r="K503" s="70"/>
      <c r="L503" s="70"/>
      <c r="M503" s="67"/>
      <c r="N503" s="67"/>
      <c r="O503" s="68"/>
      <c r="P503" s="68"/>
      <c r="Q503" s="67"/>
      <c r="R503" s="67"/>
      <c r="S503" s="67"/>
      <c r="T503" s="71"/>
      <c r="U503" s="71"/>
      <c r="V503" s="71" t="s">
        <v>0</v>
      </c>
      <c r="W503" s="67"/>
      <c r="X503" s="72"/>
    </row>
    <row r="504" spans="1:37">
      <c r="A504" s="25">
        <v>125</v>
      </c>
      <c r="B504" s="26" t="s">
        <v>770</v>
      </c>
      <c r="C504" s="27" t="s">
        <v>795</v>
      </c>
      <c r="D504" s="28" t="s">
        <v>796</v>
      </c>
      <c r="E504" s="29">
        <v>32.320999999999998</v>
      </c>
      <c r="F504" s="30" t="s">
        <v>96</v>
      </c>
      <c r="P504" s="30" t="s">
        <v>767</v>
      </c>
      <c r="V504" s="33" t="s">
        <v>67</v>
      </c>
      <c r="X504" s="65" t="s">
        <v>797</v>
      </c>
      <c r="Y504" s="65" t="s">
        <v>795</v>
      </c>
      <c r="Z504" s="27" t="s">
        <v>774</v>
      </c>
      <c r="AJ504" s="4" t="s">
        <v>90</v>
      </c>
      <c r="AK504" s="4" t="s">
        <v>91</v>
      </c>
    </row>
    <row r="505" spans="1:37">
      <c r="A505" s="25">
        <v>126</v>
      </c>
      <c r="B505" s="26" t="s">
        <v>770</v>
      </c>
      <c r="C505" s="27" t="s">
        <v>798</v>
      </c>
      <c r="D505" s="28" t="s">
        <v>799</v>
      </c>
      <c r="E505" s="29">
        <v>32.320999999999998</v>
      </c>
      <c r="F505" s="30" t="s">
        <v>96</v>
      </c>
      <c r="P505" s="30" t="s">
        <v>767</v>
      </c>
      <c r="V505" s="33" t="s">
        <v>67</v>
      </c>
      <c r="X505" s="65" t="s">
        <v>800</v>
      </c>
      <c r="Y505" s="65" t="s">
        <v>798</v>
      </c>
      <c r="Z505" s="27" t="s">
        <v>774</v>
      </c>
      <c r="AJ505" s="4" t="s">
        <v>90</v>
      </c>
      <c r="AK505" s="4" t="s">
        <v>91</v>
      </c>
    </row>
    <row r="506" spans="1:37">
      <c r="A506" s="25">
        <v>127</v>
      </c>
      <c r="B506" s="26" t="s">
        <v>150</v>
      </c>
      <c r="C506" s="27" t="s">
        <v>801</v>
      </c>
      <c r="D506" s="28" t="s">
        <v>802</v>
      </c>
      <c r="E506" s="29">
        <v>484.5</v>
      </c>
      <c r="F506" s="30" t="s">
        <v>86</v>
      </c>
      <c r="P506" s="30" t="s">
        <v>767</v>
      </c>
      <c r="V506" s="33" t="s">
        <v>67</v>
      </c>
      <c r="X506" s="65" t="s">
        <v>803</v>
      </c>
      <c r="Y506" s="65" t="s">
        <v>801</v>
      </c>
      <c r="Z506" s="27" t="s">
        <v>804</v>
      </c>
      <c r="AJ506" s="4" t="s">
        <v>90</v>
      </c>
      <c r="AK506" s="4" t="s">
        <v>91</v>
      </c>
    </row>
    <row r="507" spans="1:37">
      <c r="D507" s="73" t="s">
        <v>805</v>
      </c>
      <c r="E507" s="67"/>
      <c r="F507" s="68"/>
      <c r="G507" s="69"/>
      <c r="H507" s="69"/>
      <c r="I507" s="69"/>
      <c r="J507" s="69"/>
      <c r="K507" s="70"/>
      <c r="L507" s="70"/>
      <c r="M507" s="67"/>
      <c r="N507" s="67"/>
      <c r="O507" s="68"/>
      <c r="P507" s="68"/>
      <c r="Q507" s="67"/>
      <c r="R507" s="67"/>
      <c r="S507" s="67"/>
      <c r="T507" s="71"/>
      <c r="U507" s="71"/>
      <c r="V507" s="71" t="s">
        <v>0</v>
      </c>
      <c r="W507" s="67"/>
      <c r="X507" s="72"/>
    </row>
    <row r="508" spans="1:37">
      <c r="A508" s="25">
        <v>128</v>
      </c>
      <c r="B508" s="26" t="s">
        <v>150</v>
      </c>
      <c r="C508" s="27" t="s">
        <v>806</v>
      </c>
      <c r="D508" s="28" t="s">
        <v>807</v>
      </c>
      <c r="E508" s="29">
        <v>1</v>
      </c>
      <c r="F508" s="30" t="s">
        <v>195</v>
      </c>
      <c r="P508" s="30" t="s">
        <v>767</v>
      </c>
      <c r="V508" s="33" t="s">
        <v>67</v>
      </c>
      <c r="X508" s="65" t="s">
        <v>808</v>
      </c>
      <c r="Y508" s="65" t="s">
        <v>806</v>
      </c>
      <c r="Z508" s="27" t="s">
        <v>804</v>
      </c>
      <c r="AJ508" s="4" t="s">
        <v>90</v>
      </c>
      <c r="AK508" s="4" t="s">
        <v>91</v>
      </c>
    </row>
    <row r="509" spans="1:37">
      <c r="A509" s="25">
        <v>129</v>
      </c>
      <c r="B509" s="26" t="s">
        <v>311</v>
      </c>
      <c r="C509" s="27" t="s">
        <v>809</v>
      </c>
      <c r="D509" s="28" t="s">
        <v>810</v>
      </c>
      <c r="E509" s="29">
        <v>1</v>
      </c>
      <c r="F509" s="30" t="s">
        <v>195</v>
      </c>
      <c r="P509" s="30" t="s">
        <v>767</v>
      </c>
      <c r="V509" s="33" t="s">
        <v>66</v>
      </c>
      <c r="X509" s="65" t="s">
        <v>811</v>
      </c>
      <c r="Y509" s="65" t="s">
        <v>809</v>
      </c>
      <c r="Z509" s="27" t="s">
        <v>760</v>
      </c>
      <c r="AA509" s="27" t="s">
        <v>315</v>
      </c>
      <c r="AJ509" s="4" t="s">
        <v>316</v>
      </c>
      <c r="AK509" s="4" t="s">
        <v>91</v>
      </c>
    </row>
    <row r="510" spans="1:37">
      <c r="A510" s="25">
        <v>130</v>
      </c>
      <c r="B510" s="26" t="s">
        <v>311</v>
      </c>
      <c r="C510" s="27" t="s">
        <v>812</v>
      </c>
      <c r="D510" s="28" t="s">
        <v>813</v>
      </c>
      <c r="E510" s="29">
        <v>1</v>
      </c>
      <c r="F510" s="30" t="s">
        <v>195</v>
      </c>
      <c r="P510" s="30" t="s">
        <v>767</v>
      </c>
      <c r="V510" s="33" t="s">
        <v>66</v>
      </c>
      <c r="X510" s="65" t="s">
        <v>814</v>
      </c>
      <c r="Y510" s="65" t="s">
        <v>812</v>
      </c>
      <c r="Z510" s="27" t="s">
        <v>760</v>
      </c>
      <c r="AA510" s="27" t="s">
        <v>315</v>
      </c>
      <c r="AJ510" s="4" t="s">
        <v>316</v>
      </c>
      <c r="AK510" s="4" t="s">
        <v>91</v>
      </c>
    </row>
    <row r="511" spans="1:37" ht="25.5">
      <c r="D511" s="66" t="s">
        <v>815</v>
      </c>
      <c r="E511" s="67"/>
      <c r="F511" s="68"/>
      <c r="G511" s="69"/>
      <c r="H511" s="69"/>
      <c r="I511" s="69"/>
      <c r="J511" s="69"/>
      <c r="K511" s="70"/>
      <c r="L511" s="70"/>
      <c r="M511" s="67"/>
      <c r="N511" s="67"/>
      <c r="O511" s="68"/>
      <c r="P511" s="68"/>
      <c r="Q511" s="67"/>
      <c r="R511" s="67"/>
      <c r="S511" s="67"/>
      <c r="T511" s="71"/>
      <c r="U511" s="71"/>
      <c r="V511" s="71" t="s">
        <v>0</v>
      </c>
      <c r="W511" s="67"/>
      <c r="X511" s="72"/>
    </row>
    <row r="512" spans="1:37">
      <c r="A512" s="25">
        <v>131</v>
      </c>
      <c r="B512" s="26" t="s">
        <v>192</v>
      </c>
      <c r="C512" s="27" t="s">
        <v>816</v>
      </c>
      <c r="D512" s="28" t="s">
        <v>817</v>
      </c>
      <c r="E512" s="29">
        <v>33</v>
      </c>
      <c r="F512" s="30" t="s">
        <v>195</v>
      </c>
      <c r="P512" s="30" t="s">
        <v>767</v>
      </c>
      <c r="V512" s="33" t="s">
        <v>67</v>
      </c>
      <c r="X512" s="65" t="s">
        <v>818</v>
      </c>
      <c r="Y512" s="65" t="s">
        <v>816</v>
      </c>
      <c r="Z512" s="27" t="s">
        <v>804</v>
      </c>
      <c r="AJ512" s="4" t="s">
        <v>90</v>
      </c>
      <c r="AK512" s="4" t="s">
        <v>91</v>
      </c>
    </row>
    <row r="513" spans="1:37">
      <c r="D513" s="66" t="s">
        <v>819</v>
      </c>
      <c r="E513" s="67"/>
      <c r="F513" s="68"/>
      <c r="G513" s="69"/>
      <c r="H513" s="69"/>
      <c r="I513" s="69"/>
      <c r="J513" s="69"/>
      <c r="K513" s="70"/>
      <c r="L513" s="70"/>
      <c r="M513" s="67"/>
      <c r="N513" s="67"/>
      <c r="O513" s="68"/>
      <c r="P513" s="68"/>
      <c r="Q513" s="67"/>
      <c r="R513" s="67"/>
      <c r="S513" s="67"/>
      <c r="T513" s="71"/>
      <c r="U513" s="71"/>
      <c r="V513" s="71" t="s">
        <v>0</v>
      </c>
      <c r="W513" s="67"/>
      <c r="X513" s="72"/>
    </row>
    <row r="514" spans="1:37">
      <c r="D514" s="66" t="s">
        <v>820</v>
      </c>
      <c r="E514" s="67"/>
      <c r="F514" s="68"/>
      <c r="G514" s="69"/>
      <c r="H514" s="69"/>
      <c r="I514" s="69"/>
      <c r="J514" s="69"/>
      <c r="K514" s="70"/>
      <c r="L514" s="70"/>
      <c r="M514" s="67"/>
      <c r="N514" s="67"/>
      <c r="O514" s="68"/>
      <c r="P514" s="68"/>
      <c r="Q514" s="67"/>
      <c r="R514" s="67"/>
      <c r="S514" s="67"/>
      <c r="T514" s="71"/>
      <c r="U514" s="71"/>
      <c r="V514" s="71" t="s">
        <v>0</v>
      </c>
      <c r="W514" s="67"/>
      <c r="X514" s="72"/>
    </row>
    <row r="515" spans="1:37">
      <c r="A515" s="25">
        <v>132</v>
      </c>
      <c r="B515" s="26" t="s">
        <v>311</v>
      </c>
      <c r="C515" s="27" t="s">
        <v>821</v>
      </c>
      <c r="D515" s="28" t="s">
        <v>822</v>
      </c>
      <c r="E515" s="29">
        <v>7.6999999999999999E-2</v>
      </c>
      <c r="F515" s="30" t="s">
        <v>173</v>
      </c>
      <c r="P515" s="30" t="s">
        <v>767</v>
      </c>
      <c r="V515" s="33" t="s">
        <v>66</v>
      </c>
      <c r="X515" s="65" t="s">
        <v>823</v>
      </c>
      <c r="Y515" s="65" t="s">
        <v>821</v>
      </c>
      <c r="Z515" s="27" t="s">
        <v>329</v>
      </c>
      <c r="AA515" s="27" t="s">
        <v>315</v>
      </c>
      <c r="AJ515" s="4" t="s">
        <v>316</v>
      </c>
      <c r="AK515" s="4" t="s">
        <v>91</v>
      </c>
    </row>
    <row r="516" spans="1:37">
      <c r="D516" s="73" t="s">
        <v>824</v>
      </c>
      <c r="E516" s="67"/>
      <c r="F516" s="68"/>
      <c r="G516" s="69"/>
      <c r="H516" s="69"/>
      <c r="I516" s="69"/>
      <c r="J516" s="69"/>
      <c r="K516" s="70"/>
      <c r="L516" s="70"/>
      <c r="M516" s="67"/>
      <c r="N516" s="67"/>
      <c r="O516" s="68"/>
      <c r="P516" s="68"/>
      <c r="Q516" s="67"/>
      <c r="R516" s="67"/>
      <c r="S516" s="67"/>
      <c r="T516" s="71"/>
      <c r="U516" s="71"/>
      <c r="V516" s="71" t="s">
        <v>0</v>
      </c>
      <c r="W516" s="67"/>
      <c r="X516" s="72"/>
    </row>
    <row r="517" spans="1:37">
      <c r="A517" s="25">
        <v>133</v>
      </c>
      <c r="B517" s="26" t="s">
        <v>311</v>
      </c>
      <c r="C517" s="27" t="s">
        <v>825</v>
      </c>
      <c r="D517" s="28" t="s">
        <v>826</v>
      </c>
      <c r="E517" s="29">
        <v>10.994</v>
      </c>
      <c r="F517" s="30" t="s">
        <v>827</v>
      </c>
      <c r="P517" s="30" t="s">
        <v>767</v>
      </c>
      <c r="V517" s="33" t="s">
        <v>66</v>
      </c>
      <c r="X517" s="65" t="s">
        <v>828</v>
      </c>
      <c r="Y517" s="65" t="s">
        <v>825</v>
      </c>
      <c r="Z517" s="27" t="s">
        <v>829</v>
      </c>
      <c r="AA517" s="27" t="s">
        <v>315</v>
      </c>
      <c r="AJ517" s="4" t="s">
        <v>316</v>
      </c>
      <c r="AK517" s="4" t="s">
        <v>91</v>
      </c>
    </row>
    <row r="518" spans="1:37" ht="25.5">
      <c r="A518" s="25">
        <v>134</v>
      </c>
      <c r="B518" s="26" t="s">
        <v>192</v>
      </c>
      <c r="C518" s="27" t="s">
        <v>830</v>
      </c>
      <c r="D518" s="28" t="s">
        <v>831</v>
      </c>
      <c r="E518" s="29">
        <v>134</v>
      </c>
      <c r="F518" s="30" t="s">
        <v>195</v>
      </c>
      <c r="P518" s="30" t="s">
        <v>767</v>
      </c>
      <c r="V518" s="33" t="s">
        <v>67</v>
      </c>
      <c r="X518" s="65" t="s">
        <v>818</v>
      </c>
      <c r="Y518" s="65" t="s">
        <v>830</v>
      </c>
      <c r="Z518" s="27" t="s">
        <v>804</v>
      </c>
      <c r="AJ518" s="4" t="s">
        <v>90</v>
      </c>
      <c r="AK518" s="4" t="s">
        <v>91</v>
      </c>
    </row>
    <row r="519" spans="1:37">
      <c r="D519" s="66" t="s">
        <v>832</v>
      </c>
      <c r="E519" s="67"/>
      <c r="F519" s="68"/>
      <c r="G519" s="69"/>
      <c r="H519" s="69"/>
      <c r="I519" s="69"/>
      <c r="J519" s="69"/>
      <c r="K519" s="70"/>
      <c r="L519" s="70"/>
      <c r="M519" s="67"/>
      <c r="N519" s="67"/>
      <c r="O519" s="68"/>
      <c r="P519" s="68"/>
      <c r="Q519" s="67"/>
      <c r="R519" s="67"/>
      <c r="S519" s="67"/>
      <c r="T519" s="71"/>
      <c r="U519" s="71"/>
      <c r="V519" s="71" t="s">
        <v>0</v>
      </c>
      <c r="W519" s="67"/>
      <c r="X519" s="72"/>
    </row>
    <row r="520" spans="1:37">
      <c r="D520" s="66" t="s">
        <v>833</v>
      </c>
      <c r="E520" s="67"/>
      <c r="F520" s="68"/>
      <c r="G520" s="69"/>
      <c r="H520" s="69"/>
      <c r="I520" s="69"/>
      <c r="J520" s="69"/>
      <c r="K520" s="70"/>
      <c r="L520" s="70"/>
      <c r="M520" s="67"/>
      <c r="N520" s="67"/>
      <c r="O520" s="68"/>
      <c r="P520" s="68"/>
      <c r="Q520" s="67"/>
      <c r="R520" s="67"/>
      <c r="S520" s="67"/>
      <c r="T520" s="71"/>
      <c r="U520" s="71"/>
      <c r="V520" s="71" t="s">
        <v>0</v>
      </c>
      <c r="W520" s="67"/>
      <c r="X520" s="72"/>
    </row>
    <row r="521" spans="1:37">
      <c r="D521" s="66" t="s">
        <v>834</v>
      </c>
      <c r="E521" s="67"/>
      <c r="F521" s="68"/>
      <c r="G521" s="69"/>
      <c r="H521" s="69"/>
      <c r="I521" s="69"/>
      <c r="J521" s="69"/>
      <c r="K521" s="70"/>
      <c r="L521" s="70"/>
      <c r="M521" s="67"/>
      <c r="N521" s="67"/>
      <c r="O521" s="68"/>
      <c r="P521" s="68"/>
      <c r="Q521" s="67"/>
      <c r="R521" s="67"/>
      <c r="S521" s="67"/>
      <c r="T521" s="71"/>
      <c r="U521" s="71"/>
      <c r="V521" s="71" t="s">
        <v>0</v>
      </c>
      <c r="W521" s="67"/>
      <c r="X521" s="72"/>
    </row>
    <row r="522" spans="1:37">
      <c r="A522" s="25">
        <v>135</v>
      </c>
      <c r="B522" s="26" t="s">
        <v>311</v>
      </c>
      <c r="C522" s="27" t="s">
        <v>835</v>
      </c>
      <c r="D522" s="28" t="s">
        <v>836</v>
      </c>
      <c r="E522" s="29">
        <v>38.08</v>
      </c>
      <c r="F522" s="30" t="s">
        <v>827</v>
      </c>
      <c r="P522" s="30" t="s">
        <v>767</v>
      </c>
      <c r="V522" s="33" t="s">
        <v>66</v>
      </c>
      <c r="X522" s="65" t="s">
        <v>828</v>
      </c>
      <c r="Y522" s="65" t="s">
        <v>835</v>
      </c>
      <c r="Z522" s="27" t="s">
        <v>829</v>
      </c>
      <c r="AA522" s="27" t="s">
        <v>315</v>
      </c>
      <c r="AJ522" s="4" t="s">
        <v>316</v>
      </c>
      <c r="AK522" s="4" t="s">
        <v>91</v>
      </c>
    </row>
    <row r="523" spans="1:37">
      <c r="D523" s="66" t="s">
        <v>837</v>
      </c>
      <c r="E523" s="67"/>
      <c r="F523" s="68"/>
      <c r="G523" s="69"/>
      <c r="H523" s="69"/>
      <c r="I523" s="69"/>
      <c r="J523" s="69"/>
      <c r="K523" s="70"/>
      <c r="L523" s="70"/>
      <c r="M523" s="67"/>
      <c r="N523" s="67"/>
      <c r="O523" s="68"/>
      <c r="P523" s="68"/>
      <c r="Q523" s="67"/>
      <c r="R523" s="67"/>
      <c r="S523" s="67"/>
      <c r="T523" s="71"/>
      <c r="U523" s="71"/>
      <c r="V523" s="71" t="s">
        <v>0</v>
      </c>
      <c r="W523" s="67"/>
      <c r="X523" s="72"/>
    </row>
    <row r="524" spans="1:37">
      <c r="A524" s="25">
        <v>136</v>
      </c>
      <c r="B524" s="26" t="s">
        <v>311</v>
      </c>
      <c r="C524" s="27" t="s">
        <v>838</v>
      </c>
      <c r="D524" s="28" t="s">
        <v>839</v>
      </c>
      <c r="E524" s="29">
        <v>18.25</v>
      </c>
      <c r="F524" s="30" t="s">
        <v>827</v>
      </c>
      <c r="P524" s="30" t="s">
        <v>767</v>
      </c>
      <c r="V524" s="33" t="s">
        <v>66</v>
      </c>
      <c r="X524" s="65" t="s">
        <v>828</v>
      </c>
      <c r="Y524" s="65" t="s">
        <v>838</v>
      </c>
      <c r="Z524" s="27" t="s">
        <v>829</v>
      </c>
      <c r="AA524" s="27" t="s">
        <v>315</v>
      </c>
      <c r="AJ524" s="4" t="s">
        <v>316</v>
      </c>
      <c r="AK524" s="4" t="s">
        <v>91</v>
      </c>
    </row>
    <row r="525" spans="1:37">
      <c r="D525" s="66" t="s">
        <v>840</v>
      </c>
      <c r="E525" s="67"/>
      <c r="F525" s="68"/>
      <c r="G525" s="69"/>
      <c r="H525" s="69"/>
      <c r="I525" s="69"/>
      <c r="J525" s="69"/>
      <c r="K525" s="70"/>
      <c r="L525" s="70"/>
      <c r="M525" s="67"/>
      <c r="N525" s="67"/>
      <c r="O525" s="68"/>
      <c r="P525" s="68"/>
      <c r="Q525" s="67"/>
      <c r="R525" s="67"/>
      <c r="S525" s="67"/>
      <c r="T525" s="71"/>
      <c r="U525" s="71"/>
      <c r="V525" s="71" t="s">
        <v>0</v>
      </c>
      <c r="W525" s="67"/>
      <c r="X525" s="72"/>
    </row>
    <row r="526" spans="1:37">
      <c r="D526" s="66" t="s">
        <v>841</v>
      </c>
      <c r="E526" s="67"/>
      <c r="F526" s="68"/>
      <c r="G526" s="69"/>
      <c r="H526" s="69"/>
      <c r="I526" s="69"/>
      <c r="J526" s="69"/>
      <c r="K526" s="70"/>
      <c r="L526" s="70"/>
      <c r="M526" s="67"/>
      <c r="N526" s="67"/>
      <c r="O526" s="68"/>
      <c r="P526" s="68"/>
      <c r="Q526" s="67"/>
      <c r="R526" s="67"/>
      <c r="S526" s="67"/>
      <c r="T526" s="71"/>
      <c r="U526" s="71"/>
      <c r="V526" s="71" t="s">
        <v>0</v>
      </c>
      <c r="W526" s="67"/>
      <c r="X526" s="72"/>
    </row>
    <row r="527" spans="1:37" ht="25.5">
      <c r="A527" s="25">
        <v>137</v>
      </c>
      <c r="B527" s="26" t="s">
        <v>192</v>
      </c>
      <c r="C527" s="27" t="s">
        <v>842</v>
      </c>
      <c r="D527" s="28" t="s">
        <v>843</v>
      </c>
      <c r="E527" s="29">
        <v>3</v>
      </c>
      <c r="F527" s="30" t="s">
        <v>195</v>
      </c>
      <c r="P527" s="30" t="s">
        <v>767</v>
      </c>
      <c r="V527" s="33" t="s">
        <v>67</v>
      </c>
      <c r="X527" s="65" t="s">
        <v>844</v>
      </c>
      <c r="Y527" s="65" t="s">
        <v>842</v>
      </c>
      <c r="Z527" s="27" t="s">
        <v>804</v>
      </c>
      <c r="AJ527" s="4" t="s">
        <v>90</v>
      </c>
      <c r="AK527" s="4" t="s">
        <v>91</v>
      </c>
    </row>
    <row r="528" spans="1:37" ht="25.5">
      <c r="A528" s="25">
        <v>138</v>
      </c>
      <c r="B528" s="26" t="s">
        <v>192</v>
      </c>
      <c r="C528" s="27" t="s">
        <v>845</v>
      </c>
      <c r="D528" s="28" t="s">
        <v>846</v>
      </c>
      <c r="E528" s="29">
        <v>5</v>
      </c>
      <c r="F528" s="30" t="s">
        <v>195</v>
      </c>
      <c r="P528" s="30" t="s">
        <v>767</v>
      </c>
      <c r="V528" s="33" t="s">
        <v>67</v>
      </c>
      <c r="X528" s="65" t="s">
        <v>844</v>
      </c>
      <c r="Y528" s="65" t="s">
        <v>845</v>
      </c>
      <c r="Z528" s="27" t="s">
        <v>804</v>
      </c>
      <c r="AJ528" s="4" t="s">
        <v>90</v>
      </c>
      <c r="AK528" s="4" t="s">
        <v>91</v>
      </c>
    </row>
    <row r="529" spans="1:37" ht="25.5">
      <c r="A529" s="25">
        <v>139</v>
      </c>
      <c r="B529" s="26" t="s">
        <v>192</v>
      </c>
      <c r="C529" s="27" t="s">
        <v>847</v>
      </c>
      <c r="D529" s="28" t="s">
        <v>848</v>
      </c>
      <c r="E529" s="29">
        <v>5</v>
      </c>
      <c r="F529" s="30" t="s">
        <v>195</v>
      </c>
      <c r="P529" s="30" t="s">
        <v>767</v>
      </c>
      <c r="V529" s="33" t="s">
        <v>67</v>
      </c>
      <c r="X529" s="65" t="s">
        <v>844</v>
      </c>
      <c r="Y529" s="65" t="s">
        <v>847</v>
      </c>
      <c r="Z529" s="27" t="s">
        <v>804</v>
      </c>
      <c r="AJ529" s="4" t="s">
        <v>90</v>
      </c>
      <c r="AK529" s="4" t="s">
        <v>91</v>
      </c>
    </row>
    <row r="530" spans="1:37" ht="25.5">
      <c r="A530" s="25">
        <v>140</v>
      </c>
      <c r="B530" s="26" t="s">
        <v>192</v>
      </c>
      <c r="C530" s="27" t="s">
        <v>849</v>
      </c>
      <c r="D530" s="28" t="s">
        <v>850</v>
      </c>
      <c r="E530" s="29">
        <v>1</v>
      </c>
      <c r="F530" s="30" t="s">
        <v>195</v>
      </c>
      <c r="P530" s="30" t="s">
        <v>767</v>
      </c>
      <c r="V530" s="33" t="s">
        <v>67</v>
      </c>
      <c r="X530" s="65" t="s">
        <v>844</v>
      </c>
      <c r="Y530" s="65" t="s">
        <v>849</v>
      </c>
      <c r="Z530" s="27" t="s">
        <v>804</v>
      </c>
      <c r="AJ530" s="4" t="s">
        <v>90</v>
      </c>
      <c r="AK530" s="4" t="s">
        <v>91</v>
      </c>
    </row>
    <row r="531" spans="1:37">
      <c r="A531" s="25">
        <v>141</v>
      </c>
      <c r="B531" s="26" t="s">
        <v>150</v>
      </c>
      <c r="C531" s="27" t="s">
        <v>851</v>
      </c>
      <c r="D531" s="28" t="s">
        <v>852</v>
      </c>
      <c r="E531" s="29">
        <v>15.84</v>
      </c>
      <c r="F531" s="30" t="s">
        <v>433</v>
      </c>
      <c r="P531" s="30" t="s">
        <v>767</v>
      </c>
      <c r="V531" s="33" t="s">
        <v>67</v>
      </c>
      <c r="X531" s="65" t="s">
        <v>853</v>
      </c>
      <c r="Y531" s="65" t="s">
        <v>851</v>
      </c>
      <c r="Z531" s="27" t="s">
        <v>535</v>
      </c>
      <c r="AJ531" s="4" t="s">
        <v>90</v>
      </c>
      <c r="AK531" s="4" t="s">
        <v>91</v>
      </c>
    </row>
    <row r="532" spans="1:37">
      <c r="D532" s="66" t="s">
        <v>854</v>
      </c>
      <c r="E532" s="67"/>
      <c r="F532" s="68"/>
      <c r="G532" s="69"/>
      <c r="H532" s="69"/>
      <c r="I532" s="69"/>
      <c r="J532" s="69"/>
      <c r="K532" s="70"/>
      <c r="L532" s="70"/>
      <c r="M532" s="67"/>
      <c r="N532" s="67"/>
      <c r="O532" s="68"/>
      <c r="P532" s="68"/>
      <c r="Q532" s="67"/>
      <c r="R532" s="67"/>
      <c r="S532" s="67"/>
      <c r="T532" s="71"/>
      <c r="U532" s="71"/>
      <c r="V532" s="71" t="s">
        <v>0</v>
      </c>
      <c r="W532" s="67"/>
      <c r="X532" s="72"/>
    </row>
    <row r="533" spans="1:37">
      <c r="A533" s="25">
        <v>142</v>
      </c>
      <c r="B533" s="26" t="s">
        <v>150</v>
      </c>
      <c r="C533" s="27" t="s">
        <v>855</v>
      </c>
      <c r="D533" s="28" t="s">
        <v>856</v>
      </c>
      <c r="E533" s="29">
        <v>5</v>
      </c>
      <c r="F533" s="30" t="s">
        <v>195</v>
      </c>
      <c r="P533" s="30" t="s">
        <v>767</v>
      </c>
      <c r="V533" s="33" t="s">
        <v>67</v>
      </c>
      <c r="X533" s="65" t="s">
        <v>853</v>
      </c>
      <c r="Y533" s="65" t="s">
        <v>855</v>
      </c>
      <c r="Z533" s="27" t="s">
        <v>535</v>
      </c>
      <c r="AJ533" s="4" t="s">
        <v>90</v>
      </c>
      <c r="AK533" s="4" t="s">
        <v>91</v>
      </c>
    </row>
    <row r="534" spans="1:37">
      <c r="A534" s="25">
        <v>143</v>
      </c>
      <c r="B534" s="26" t="s">
        <v>150</v>
      </c>
      <c r="C534" s="27" t="s">
        <v>857</v>
      </c>
      <c r="D534" s="28" t="s">
        <v>858</v>
      </c>
      <c r="E534" s="29">
        <v>5</v>
      </c>
      <c r="F534" s="30" t="s">
        <v>195</v>
      </c>
      <c r="P534" s="30" t="s">
        <v>767</v>
      </c>
      <c r="V534" s="33" t="s">
        <v>67</v>
      </c>
      <c r="X534" s="65" t="s">
        <v>853</v>
      </c>
      <c r="Y534" s="65" t="s">
        <v>857</v>
      </c>
      <c r="Z534" s="27" t="s">
        <v>535</v>
      </c>
      <c r="AJ534" s="4" t="s">
        <v>90</v>
      </c>
      <c r="AK534" s="4" t="s">
        <v>91</v>
      </c>
    </row>
    <row r="535" spans="1:37" ht="25.5">
      <c r="A535" s="25">
        <v>144</v>
      </c>
      <c r="B535" s="26" t="s">
        <v>192</v>
      </c>
      <c r="C535" s="27" t="s">
        <v>859</v>
      </c>
      <c r="D535" s="28" t="s">
        <v>860</v>
      </c>
      <c r="E535" s="29">
        <v>2</v>
      </c>
      <c r="F535" s="30" t="s">
        <v>195</v>
      </c>
      <c r="P535" s="30" t="s">
        <v>767</v>
      </c>
      <c r="V535" s="33" t="s">
        <v>67</v>
      </c>
      <c r="X535" s="65" t="s">
        <v>861</v>
      </c>
      <c r="Y535" s="65" t="s">
        <v>859</v>
      </c>
      <c r="Z535" s="27" t="s">
        <v>804</v>
      </c>
      <c r="AJ535" s="4" t="s">
        <v>90</v>
      </c>
      <c r="AK535" s="4" t="s">
        <v>91</v>
      </c>
    </row>
    <row r="536" spans="1:37">
      <c r="D536" s="66" t="s">
        <v>862</v>
      </c>
      <c r="E536" s="67"/>
      <c r="F536" s="68"/>
      <c r="G536" s="69"/>
      <c r="H536" s="69"/>
      <c r="I536" s="69"/>
      <c r="J536" s="69"/>
      <c r="K536" s="70"/>
      <c r="L536" s="70"/>
      <c r="M536" s="67"/>
      <c r="N536" s="67"/>
      <c r="O536" s="68"/>
      <c r="P536" s="68"/>
      <c r="Q536" s="67"/>
      <c r="R536" s="67"/>
      <c r="S536" s="67"/>
      <c r="T536" s="71"/>
      <c r="U536" s="71"/>
      <c r="V536" s="71" t="s">
        <v>0</v>
      </c>
      <c r="W536" s="67"/>
      <c r="X536" s="72"/>
    </row>
    <row r="537" spans="1:37" ht="18" customHeight="1">
      <c r="A537" s="25">
        <v>145</v>
      </c>
      <c r="B537" s="26" t="s">
        <v>192</v>
      </c>
      <c r="C537" s="27" t="s">
        <v>863</v>
      </c>
      <c r="D537" s="28" t="s">
        <v>864</v>
      </c>
      <c r="E537" s="29">
        <v>3</v>
      </c>
      <c r="F537" s="30" t="s">
        <v>433</v>
      </c>
      <c r="P537" s="30" t="s">
        <v>767</v>
      </c>
      <c r="V537" s="33" t="s">
        <v>67</v>
      </c>
      <c r="X537" s="65" t="s">
        <v>861</v>
      </c>
      <c r="Y537" s="65" t="s">
        <v>863</v>
      </c>
      <c r="Z537" s="27" t="s">
        <v>804</v>
      </c>
      <c r="AJ537" s="4" t="s">
        <v>90</v>
      </c>
      <c r="AK537" s="4" t="s">
        <v>91</v>
      </c>
    </row>
    <row r="538" spans="1:37" ht="19.5" customHeight="1">
      <c r="A538" s="25">
        <v>146</v>
      </c>
      <c r="B538" s="26" t="s">
        <v>192</v>
      </c>
      <c r="C538" s="27" t="s">
        <v>865</v>
      </c>
      <c r="D538" s="28" t="s">
        <v>866</v>
      </c>
      <c r="E538" s="29">
        <v>3</v>
      </c>
      <c r="F538" s="30" t="s">
        <v>433</v>
      </c>
      <c r="P538" s="30" t="s">
        <v>767</v>
      </c>
      <c r="V538" s="33" t="s">
        <v>67</v>
      </c>
      <c r="X538" s="65" t="s">
        <v>861</v>
      </c>
      <c r="Y538" s="65" t="s">
        <v>865</v>
      </c>
      <c r="Z538" s="27" t="s">
        <v>804</v>
      </c>
      <c r="AJ538" s="4" t="s">
        <v>90</v>
      </c>
      <c r="AK538" s="4" t="s">
        <v>91</v>
      </c>
    </row>
    <row r="539" spans="1:37" ht="25.5">
      <c r="A539" s="25">
        <v>147</v>
      </c>
      <c r="B539" s="26" t="s">
        <v>867</v>
      </c>
      <c r="C539" s="27" t="s">
        <v>868</v>
      </c>
      <c r="D539" s="28" t="s">
        <v>869</v>
      </c>
      <c r="E539" s="29">
        <v>2.4860000000000002</v>
      </c>
      <c r="F539" s="30" t="s">
        <v>96</v>
      </c>
      <c r="P539" s="30" t="s">
        <v>767</v>
      </c>
      <c r="V539" s="33" t="s">
        <v>67</v>
      </c>
      <c r="X539" s="65" t="s">
        <v>870</v>
      </c>
      <c r="Y539" s="65" t="s">
        <v>868</v>
      </c>
      <c r="Z539" s="27" t="s">
        <v>89</v>
      </c>
      <c r="AJ539" s="4" t="s">
        <v>90</v>
      </c>
      <c r="AK539" s="4" t="s">
        <v>91</v>
      </c>
    </row>
    <row r="540" spans="1:37">
      <c r="D540" s="66" t="s">
        <v>871</v>
      </c>
      <c r="E540" s="67"/>
      <c r="F540" s="68"/>
      <c r="G540" s="69"/>
      <c r="H540" s="69"/>
      <c r="I540" s="69"/>
      <c r="J540" s="69"/>
      <c r="K540" s="70"/>
      <c r="L540" s="70"/>
      <c r="M540" s="67"/>
      <c r="N540" s="67"/>
      <c r="O540" s="68"/>
      <c r="P540" s="68"/>
      <c r="Q540" s="67"/>
      <c r="R540" s="67"/>
      <c r="S540" s="67"/>
      <c r="T540" s="71"/>
      <c r="U540" s="71"/>
      <c r="V540" s="71" t="s">
        <v>0</v>
      </c>
      <c r="W540" s="67"/>
      <c r="X540" s="72"/>
    </row>
    <row r="541" spans="1:37">
      <c r="D541" s="66" t="s">
        <v>872</v>
      </c>
      <c r="E541" s="67"/>
      <c r="F541" s="68"/>
      <c r="G541" s="69"/>
      <c r="H541" s="69"/>
      <c r="I541" s="69"/>
      <c r="J541" s="69"/>
      <c r="K541" s="70"/>
      <c r="L541" s="70"/>
      <c r="M541" s="67"/>
      <c r="N541" s="67"/>
      <c r="O541" s="68"/>
      <c r="P541" s="68"/>
      <c r="Q541" s="67"/>
      <c r="R541" s="67"/>
      <c r="S541" s="67"/>
      <c r="T541" s="71"/>
      <c r="U541" s="71"/>
      <c r="V541" s="71" t="s">
        <v>0</v>
      </c>
      <c r="W541" s="67"/>
      <c r="X541" s="72"/>
    </row>
    <row r="542" spans="1:37">
      <c r="D542" s="73" t="s">
        <v>873</v>
      </c>
      <c r="E542" s="67"/>
      <c r="F542" s="68"/>
      <c r="G542" s="69"/>
      <c r="H542" s="69"/>
      <c r="I542" s="69"/>
      <c r="J542" s="69"/>
      <c r="K542" s="70"/>
      <c r="L542" s="70"/>
      <c r="M542" s="67"/>
      <c r="N542" s="67"/>
      <c r="O542" s="68"/>
      <c r="P542" s="68"/>
      <c r="Q542" s="67"/>
      <c r="R542" s="67"/>
      <c r="S542" s="67"/>
      <c r="T542" s="71"/>
      <c r="U542" s="71"/>
      <c r="V542" s="71" t="s">
        <v>0</v>
      </c>
      <c r="W542" s="67"/>
      <c r="X542" s="72"/>
    </row>
    <row r="543" spans="1:37">
      <c r="A543" s="25">
        <v>148</v>
      </c>
      <c r="B543" s="26" t="s">
        <v>867</v>
      </c>
      <c r="C543" s="27" t="s">
        <v>874</v>
      </c>
      <c r="D543" s="28" t="s">
        <v>875</v>
      </c>
      <c r="E543" s="29">
        <v>212.14500000000001</v>
      </c>
      <c r="F543" s="30" t="s">
        <v>86</v>
      </c>
      <c r="P543" s="30" t="s">
        <v>767</v>
      </c>
      <c r="V543" s="33" t="s">
        <v>67</v>
      </c>
      <c r="X543" s="65" t="s">
        <v>876</v>
      </c>
      <c r="Y543" s="65" t="s">
        <v>874</v>
      </c>
      <c r="Z543" s="27" t="s">
        <v>89</v>
      </c>
      <c r="AJ543" s="4" t="s">
        <v>90</v>
      </c>
      <c r="AK543" s="4" t="s">
        <v>91</v>
      </c>
    </row>
    <row r="544" spans="1:37" ht="18.75" customHeight="1">
      <c r="D544" s="66" t="s">
        <v>877</v>
      </c>
      <c r="E544" s="67"/>
      <c r="F544" s="68"/>
      <c r="G544" s="69"/>
      <c r="H544" s="69"/>
      <c r="I544" s="69"/>
      <c r="J544" s="69"/>
      <c r="K544" s="70"/>
      <c r="L544" s="70"/>
      <c r="M544" s="67"/>
      <c r="N544" s="67"/>
      <c r="O544" s="68"/>
      <c r="P544" s="68"/>
      <c r="Q544" s="67"/>
      <c r="R544" s="67"/>
      <c r="S544" s="67"/>
      <c r="T544" s="71"/>
      <c r="U544" s="71"/>
      <c r="V544" s="71" t="s">
        <v>0</v>
      </c>
      <c r="W544" s="67"/>
      <c r="X544" s="72"/>
    </row>
    <row r="545" spans="1:37" ht="30" customHeight="1">
      <c r="D545" s="66" t="s">
        <v>878</v>
      </c>
      <c r="E545" s="67"/>
      <c r="F545" s="68"/>
      <c r="G545" s="69"/>
      <c r="H545" s="69"/>
      <c r="I545" s="69"/>
      <c r="J545" s="69"/>
      <c r="K545" s="70"/>
      <c r="L545" s="70"/>
      <c r="M545" s="67"/>
      <c r="N545" s="67"/>
      <c r="O545" s="68"/>
      <c r="P545" s="68"/>
      <c r="Q545" s="67"/>
      <c r="R545" s="67"/>
      <c r="S545" s="67"/>
      <c r="T545" s="71"/>
      <c r="U545" s="71"/>
      <c r="V545" s="71" t="s">
        <v>0</v>
      </c>
      <c r="W545" s="67"/>
      <c r="X545" s="72"/>
    </row>
    <row r="546" spans="1:37">
      <c r="D546" s="73" t="s">
        <v>879</v>
      </c>
      <c r="E546" s="67"/>
      <c r="F546" s="68"/>
      <c r="G546" s="69"/>
      <c r="H546" s="69"/>
      <c r="I546" s="69"/>
      <c r="J546" s="69"/>
      <c r="K546" s="70"/>
      <c r="L546" s="70"/>
      <c r="M546" s="67"/>
      <c r="N546" s="67"/>
      <c r="O546" s="68"/>
      <c r="P546" s="68"/>
      <c r="Q546" s="67"/>
      <c r="R546" s="67"/>
      <c r="S546" s="67"/>
      <c r="T546" s="71"/>
      <c r="U546" s="71"/>
      <c r="V546" s="71" t="s">
        <v>0</v>
      </c>
      <c r="W546" s="67"/>
      <c r="X546" s="72"/>
    </row>
    <row r="547" spans="1:37">
      <c r="D547" s="66" t="s">
        <v>880</v>
      </c>
      <c r="E547" s="67"/>
      <c r="F547" s="68"/>
      <c r="G547" s="69"/>
      <c r="H547" s="69"/>
      <c r="I547" s="69"/>
      <c r="J547" s="69"/>
      <c r="K547" s="70"/>
      <c r="L547" s="70"/>
      <c r="M547" s="67"/>
      <c r="N547" s="67"/>
      <c r="O547" s="68"/>
      <c r="P547" s="68"/>
      <c r="Q547" s="67"/>
      <c r="R547" s="67"/>
      <c r="S547" s="67"/>
      <c r="T547" s="71"/>
      <c r="U547" s="71"/>
      <c r="V547" s="71" t="s">
        <v>0</v>
      </c>
      <c r="W547" s="67"/>
      <c r="X547" s="72"/>
    </row>
    <row r="548" spans="1:37">
      <c r="D548" s="73" t="s">
        <v>881</v>
      </c>
      <c r="E548" s="67"/>
      <c r="F548" s="68"/>
      <c r="G548" s="69"/>
      <c r="H548" s="69"/>
      <c r="I548" s="69"/>
      <c r="J548" s="69"/>
      <c r="K548" s="70"/>
      <c r="L548" s="70"/>
      <c r="M548" s="67"/>
      <c r="N548" s="67"/>
      <c r="O548" s="68"/>
      <c r="P548" s="68"/>
      <c r="Q548" s="67"/>
      <c r="R548" s="67"/>
      <c r="S548" s="67"/>
      <c r="T548" s="71"/>
      <c r="U548" s="71"/>
      <c r="V548" s="71" t="s">
        <v>0</v>
      </c>
      <c r="W548" s="67"/>
      <c r="X548" s="72"/>
    </row>
    <row r="549" spans="1:37">
      <c r="A549" s="25">
        <v>149</v>
      </c>
      <c r="B549" s="26" t="s">
        <v>867</v>
      </c>
      <c r="C549" s="27" t="s">
        <v>882</v>
      </c>
      <c r="D549" s="28" t="s">
        <v>883</v>
      </c>
      <c r="E549" s="29">
        <v>10.18</v>
      </c>
      <c r="F549" s="30" t="s">
        <v>86</v>
      </c>
      <c r="P549" s="30" t="s">
        <v>767</v>
      </c>
      <c r="V549" s="33" t="s">
        <v>67</v>
      </c>
      <c r="X549" s="65" t="s">
        <v>884</v>
      </c>
      <c r="Y549" s="65" t="s">
        <v>882</v>
      </c>
      <c r="Z549" s="27" t="s">
        <v>89</v>
      </c>
      <c r="AJ549" s="4" t="s">
        <v>90</v>
      </c>
      <c r="AK549" s="4" t="s">
        <v>91</v>
      </c>
    </row>
    <row r="550" spans="1:37">
      <c r="D550" s="66" t="s">
        <v>885</v>
      </c>
      <c r="E550" s="67"/>
      <c r="F550" s="68"/>
      <c r="G550" s="69"/>
      <c r="H550" s="69"/>
      <c r="I550" s="69"/>
      <c r="J550" s="69"/>
      <c r="K550" s="70"/>
      <c r="L550" s="70"/>
      <c r="M550" s="67"/>
      <c r="N550" s="67"/>
      <c r="O550" s="68"/>
      <c r="P550" s="68"/>
      <c r="Q550" s="67"/>
      <c r="R550" s="67"/>
      <c r="S550" s="67"/>
      <c r="T550" s="71"/>
      <c r="U550" s="71"/>
      <c r="V550" s="71" t="s">
        <v>0</v>
      </c>
      <c r="W550" s="67"/>
      <c r="X550" s="72"/>
    </row>
    <row r="551" spans="1:37">
      <c r="A551" s="25">
        <v>150</v>
      </c>
      <c r="B551" s="26" t="s">
        <v>867</v>
      </c>
      <c r="C551" s="27" t="s">
        <v>886</v>
      </c>
      <c r="D551" s="28" t="s">
        <v>887</v>
      </c>
      <c r="E551" s="29">
        <v>8.1969999999999992</v>
      </c>
      <c r="F551" s="30" t="s">
        <v>96</v>
      </c>
      <c r="P551" s="30" t="s">
        <v>767</v>
      </c>
      <c r="V551" s="33" t="s">
        <v>67</v>
      </c>
      <c r="X551" s="65" t="s">
        <v>888</v>
      </c>
      <c r="Y551" s="65" t="s">
        <v>886</v>
      </c>
      <c r="Z551" s="27" t="s">
        <v>89</v>
      </c>
      <c r="AJ551" s="4" t="s">
        <v>90</v>
      </c>
      <c r="AK551" s="4" t="s">
        <v>91</v>
      </c>
    </row>
    <row r="552" spans="1:37">
      <c r="D552" s="66" t="s">
        <v>889</v>
      </c>
      <c r="E552" s="67"/>
      <c r="F552" s="68"/>
      <c r="G552" s="69"/>
      <c r="H552" s="69"/>
      <c r="I552" s="69"/>
      <c r="J552" s="69"/>
      <c r="K552" s="70"/>
      <c r="L552" s="70"/>
      <c r="M552" s="67"/>
      <c r="N552" s="67"/>
      <c r="O552" s="68"/>
      <c r="P552" s="68"/>
      <c r="Q552" s="67"/>
      <c r="R552" s="67"/>
      <c r="S552" s="67"/>
      <c r="T552" s="71"/>
      <c r="U552" s="71"/>
      <c r="V552" s="71" t="s">
        <v>0</v>
      </c>
      <c r="W552" s="67"/>
      <c r="X552" s="72"/>
    </row>
    <row r="553" spans="1:37">
      <c r="D553" s="66" t="s">
        <v>890</v>
      </c>
      <c r="E553" s="67"/>
      <c r="F553" s="68"/>
      <c r="G553" s="69"/>
      <c r="H553" s="69"/>
      <c r="I553" s="69"/>
      <c r="J553" s="69"/>
      <c r="K553" s="70"/>
      <c r="L553" s="70"/>
      <c r="M553" s="67"/>
      <c r="N553" s="67"/>
      <c r="O553" s="68"/>
      <c r="P553" s="68"/>
      <c r="Q553" s="67"/>
      <c r="R553" s="67"/>
      <c r="S553" s="67"/>
      <c r="T553" s="71"/>
      <c r="U553" s="71"/>
      <c r="V553" s="71" t="s">
        <v>0</v>
      </c>
      <c r="W553" s="67"/>
      <c r="X553" s="72"/>
    </row>
    <row r="554" spans="1:37">
      <c r="D554" s="66" t="s">
        <v>891</v>
      </c>
      <c r="E554" s="67"/>
      <c r="F554" s="68"/>
      <c r="G554" s="69"/>
      <c r="H554" s="69"/>
      <c r="I554" s="69"/>
      <c r="J554" s="69"/>
      <c r="K554" s="70"/>
      <c r="L554" s="70"/>
      <c r="M554" s="67"/>
      <c r="N554" s="67"/>
      <c r="O554" s="68"/>
      <c r="P554" s="68"/>
      <c r="Q554" s="67"/>
      <c r="R554" s="67"/>
      <c r="S554" s="67"/>
      <c r="T554" s="71"/>
      <c r="U554" s="71"/>
      <c r="V554" s="71" t="s">
        <v>0</v>
      </c>
      <c r="W554" s="67"/>
      <c r="X554" s="72"/>
    </row>
    <row r="555" spans="1:37">
      <c r="D555" s="66" t="s">
        <v>892</v>
      </c>
      <c r="E555" s="67"/>
      <c r="F555" s="68"/>
      <c r="G555" s="69"/>
      <c r="H555" s="69"/>
      <c r="I555" s="69"/>
      <c r="J555" s="69"/>
      <c r="K555" s="70"/>
      <c r="L555" s="70"/>
      <c r="M555" s="67"/>
      <c r="N555" s="67"/>
      <c r="O555" s="68"/>
      <c r="P555" s="68"/>
      <c r="Q555" s="67"/>
      <c r="R555" s="67"/>
      <c r="S555" s="67"/>
      <c r="T555" s="71"/>
      <c r="U555" s="71"/>
      <c r="V555" s="71" t="s">
        <v>0</v>
      </c>
      <c r="W555" s="67"/>
      <c r="X555" s="72"/>
    </row>
    <row r="556" spans="1:37">
      <c r="D556" s="66" t="s">
        <v>893</v>
      </c>
      <c r="E556" s="67"/>
      <c r="F556" s="68"/>
      <c r="G556" s="69"/>
      <c r="H556" s="69"/>
      <c r="I556" s="69"/>
      <c r="J556" s="69"/>
      <c r="K556" s="70"/>
      <c r="L556" s="70"/>
      <c r="M556" s="67"/>
      <c r="N556" s="67"/>
      <c r="O556" s="68"/>
      <c r="P556" s="68"/>
      <c r="Q556" s="67"/>
      <c r="R556" s="67"/>
      <c r="S556" s="67"/>
      <c r="T556" s="71"/>
      <c r="U556" s="71"/>
      <c r="V556" s="71" t="s">
        <v>0</v>
      </c>
      <c r="W556" s="67"/>
      <c r="X556" s="72"/>
    </row>
    <row r="557" spans="1:37">
      <c r="A557" s="25">
        <v>151</v>
      </c>
      <c r="B557" s="26" t="s">
        <v>867</v>
      </c>
      <c r="C557" s="27" t="s">
        <v>894</v>
      </c>
      <c r="D557" s="28" t="s">
        <v>895</v>
      </c>
      <c r="E557" s="29">
        <v>0.68400000000000005</v>
      </c>
      <c r="F557" s="30" t="s">
        <v>96</v>
      </c>
      <c r="P557" s="30" t="s">
        <v>767</v>
      </c>
      <c r="V557" s="33" t="s">
        <v>67</v>
      </c>
      <c r="X557" s="65" t="s">
        <v>896</v>
      </c>
      <c r="Y557" s="65" t="s">
        <v>894</v>
      </c>
      <c r="Z557" s="27" t="s">
        <v>89</v>
      </c>
      <c r="AJ557" s="4" t="s">
        <v>90</v>
      </c>
      <c r="AK557" s="4" t="s">
        <v>91</v>
      </c>
    </row>
    <row r="558" spans="1:37">
      <c r="D558" s="73" t="s">
        <v>897</v>
      </c>
      <c r="E558" s="67"/>
      <c r="F558" s="68"/>
      <c r="G558" s="69"/>
      <c r="H558" s="69"/>
      <c r="I558" s="69"/>
      <c r="J558" s="69"/>
      <c r="K558" s="70"/>
      <c r="L558" s="70"/>
      <c r="M558" s="67"/>
      <c r="N558" s="67"/>
      <c r="O558" s="68"/>
      <c r="P558" s="68"/>
      <c r="Q558" s="67"/>
      <c r="R558" s="67"/>
      <c r="S558" s="67"/>
      <c r="T558" s="71"/>
      <c r="U558" s="71"/>
      <c r="V558" s="71" t="s">
        <v>0</v>
      </c>
      <c r="W558" s="67"/>
      <c r="X558" s="72"/>
    </row>
    <row r="559" spans="1:37">
      <c r="A559" s="25">
        <v>152</v>
      </c>
      <c r="B559" s="26" t="s">
        <v>867</v>
      </c>
      <c r="C559" s="27" t="s">
        <v>898</v>
      </c>
      <c r="D559" s="28" t="s">
        <v>899</v>
      </c>
      <c r="E559" s="29">
        <v>2.238</v>
      </c>
      <c r="F559" s="30" t="s">
        <v>96</v>
      </c>
      <c r="P559" s="30" t="s">
        <v>767</v>
      </c>
      <c r="V559" s="33" t="s">
        <v>67</v>
      </c>
      <c r="X559" s="65" t="s">
        <v>900</v>
      </c>
      <c r="Y559" s="65" t="s">
        <v>898</v>
      </c>
      <c r="Z559" s="27" t="s">
        <v>89</v>
      </c>
      <c r="AJ559" s="4" t="s">
        <v>90</v>
      </c>
      <c r="AK559" s="4" t="s">
        <v>91</v>
      </c>
    </row>
    <row r="560" spans="1:37">
      <c r="D560" s="66" t="s">
        <v>901</v>
      </c>
      <c r="E560" s="67"/>
      <c r="F560" s="68"/>
      <c r="G560" s="69"/>
      <c r="H560" s="69"/>
      <c r="I560" s="69"/>
      <c r="J560" s="69"/>
      <c r="K560" s="70"/>
      <c r="L560" s="70"/>
      <c r="M560" s="67"/>
      <c r="N560" s="67"/>
      <c r="O560" s="68"/>
      <c r="P560" s="68"/>
      <c r="Q560" s="67"/>
      <c r="R560" s="67"/>
      <c r="S560" s="67"/>
      <c r="T560" s="71"/>
      <c r="U560" s="71"/>
      <c r="V560" s="71" t="s">
        <v>0</v>
      </c>
      <c r="W560" s="67"/>
      <c r="X560" s="72"/>
    </row>
    <row r="561" spans="1:37">
      <c r="D561" s="73" t="s">
        <v>902</v>
      </c>
      <c r="E561" s="67"/>
      <c r="F561" s="68"/>
      <c r="G561" s="69"/>
      <c r="H561" s="69"/>
      <c r="I561" s="69"/>
      <c r="J561" s="69"/>
      <c r="K561" s="70"/>
      <c r="L561" s="70"/>
      <c r="M561" s="67"/>
      <c r="N561" s="67"/>
      <c r="O561" s="68"/>
      <c r="P561" s="68"/>
      <c r="Q561" s="67"/>
      <c r="R561" s="67"/>
      <c r="S561" s="67"/>
      <c r="T561" s="71"/>
      <c r="U561" s="71"/>
      <c r="V561" s="71" t="s">
        <v>0</v>
      </c>
      <c r="W561" s="67"/>
      <c r="X561" s="72"/>
    </row>
    <row r="562" spans="1:37">
      <c r="A562" s="25">
        <v>153</v>
      </c>
      <c r="B562" s="26" t="s">
        <v>867</v>
      </c>
      <c r="C562" s="27" t="s">
        <v>903</v>
      </c>
      <c r="D562" s="28" t="s">
        <v>904</v>
      </c>
      <c r="E562" s="29">
        <v>4.4379999999999997</v>
      </c>
      <c r="F562" s="30" t="s">
        <v>96</v>
      </c>
      <c r="P562" s="30" t="s">
        <v>767</v>
      </c>
      <c r="V562" s="33" t="s">
        <v>67</v>
      </c>
      <c r="X562" s="65" t="s">
        <v>905</v>
      </c>
      <c r="Y562" s="65" t="s">
        <v>903</v>
      </c>
      <c r="Z562" s="27" t="s">
        <v>89</v>
      </c>
      <c r="AJ562" s="4" t="s">
        <v>90</v>
      </c>
      <c r="AK562" s="4" t="s">
        <v>91</v>
      </c>
    </row>
    <row r="563" spans="1:37">
      <c r="D563" s="66" t="s">
        <v>906</v>
      </c>
      <c r="E563" s="67"/>
      <c r="F563" s="68"/>
      <c r="G563" s="69"/>
      <c r="H563" s="69"/>
      <c r="I563" s="69"/>
      <c r="J563" s="69"/>
      <c r="K563" s="70"/>
      <c r="L563" s="70"/>
      <c r="M563" s="67"/>
      <c r="N563" s="67"/>
      <c r="O563" s="68"/>
      <c r="P563" s="68"/>
      <c r="Q563" s="67"/>
      <c r="R563" s="67"/>
      <c r="S563" s="67"/>
      <c r="T563" s="71"/>
      <c r="U563" s="71"/>
      <c r="V563" s="71" t="s">
        <v>0</v>
      </c>
      <c r="W563" s="67"/>
      <c r="X563" s="72"/>
    </row>
    <row r="564" spans="1:37">
      <c r="D564" s="66" t="s">
        <v>907</v>
      </c>
      <c r="E564" s="67"/>
      <c r="F564" s="68"/>
      <c r="G564" s="69"/>
      <c r="H564" s="69"/>
      <c r="I564" s="69"/>
      <c r="J564" s="69"/>
      <c r="K564" s="70"/>
      <c r="L564" s="70"/>
      <c r="M564" s="67"/>
      <c r="N564" s="67"/>
      <c r="O564" s="68"/>
      <c r="P564" s="68"/>
      <c r="Q564" s="67"/>
      <c r="R564" s="67"/>
      <c r="S564" s="67"/>
      <c r="T564" s="71"/>
      <c r="U564" s="71"/>
      <c r="V564" s="71" t="s">
        <v>0</v>
      </c>
      <c r="W564" s="67"/>
      <c r="X564" s="72"/>
    </row>
    <row r="565" spans="1:37">
      <c r="D565" s="66" t="s">
        <v>908</v>
      </c>
      <c r="E565" s="67"/>
      <c r="F565" s="68"/>
      <c r="G565" s="69"/>
      <c r="H565" s="69"/>
      <c r="I565" s="69"/>
      <c r="J565" s="69"/>
      <c r="K565" s="70"/>
      <c r="L565" s="70"/>
      <c r="M565" s="67"/>
      <c r="N565" s="67"/>
      <c r="O565" s="68"/>
      <c r="P565" s="68"/>
      <c r="Q565" s="67"/>
      <c r="R565" s="67"/>
      <c r="S565" s="67"/>
      <c r="T565" s="71"/>
      <c r="U565" s="71"/>
      <c r="V565" s="71" t="s">
        <v>0</v>
      </c>
      <c r="W565" s="67"/>
      <c r="X565" s="72"/>
    </row>
    <row r="566" spans="1:37">
      <c r="D566" s="66" t="s">
        <v>909</v>
      </c>
      <c r="E566" s="67"/>
      <c r="F566" s="68"/>
      <c r="G566" s="69"/>
      <c r="H566" s="69"/>
      <c r="I566" s="69"/>
      <c r="J566" s="69"/>
      <c r="K566" s="70"/>
      <c r="L566" s="70"/>
      <c r="M566" s="67"/>
      <c r="N566" s="67"/>
      <c r="O566" s="68"/>
      <c r="P566" s="68"/>
      <c r="Q566" s="67"/>
      <c r="R566" s="67"/>
      <c r="S566" s="67"/>
      <c r="T566" s="71"/>
      <c r="U566" s="71"/>
      <c r="V566" s="71" t="s">
        <v>0</v>
      </c>
      <c r="W566" s="67"/>
      <c r="X566" s="72"/>
    </row>
    <row r="567" spans="1:37">
      <c r="D567" s="66" t="s">
        <v>910</v>
      </c>
      <c r="E567" s="67"/>
      <c r="F567" s="68"/>
      <c r="G567" s="69"/>
      <c r="H567" s="69"/>
      <c r="I567" s="69"/>
      <c r="J567" s="69"/>
      <c r="K567" s="70"/>
      <c r="L567" s="70"/>
      <c r="M567" s="67"/>
      <c r="N567" s="67"/>
      <c r="O567" s="68"/>
      <c r="P567" s="68"/>
      <c r="Q567" s="67"/>
      <c r="R567" s="67"/>
      <c r="S567" s="67"/>
      <c r="T567" s="71"/>
      <c r="U567" s="71"/>
      <c r="V567" s="71" t="s">
        <v>0</v>
      </c>
      <c r="W567" s="67"/>
      <c r="X567" s="72"/>
    </row>
    <row r="568" spans="1:37">
      <c r="D568" s="66" t="s">
        <v>911</v>
      </c>
      <c r="E568" s="67"/>
      <c r="F568" s="68"/>
      <c r="G568" s="69"/>
      <c r="H568" s="69"/>
      <c r="I568" s="69"/>
      <c r="J568" s="69"/>
      <c r="K568" s="70"/>
      <c r="L568" s="70"/>
      <c r="M568" s="67"/>
      <c r="N568" s="67"/>
      <c r="O568" s="68"/>
      <c r="P568" s="68"/>
      <c r="Q568" s="67"/>
      <c r="R568" s="67"/>
      <c r="S568" s="67"/>
      <c r="T568" s="71"/>
      <c r="U568" s="71"/>
      <c r="V568" s="71" t="s">
        <v>0</v>
      </c>
      <c r="W568" s="67"/>
      <c r="X568" s="72"/>
    </row>
    <row r="569" spans="1:37">
      <c r="D569" s="66" t="s">
        <v>912</v>
      </c>
      <c r="E569" s="67"/>
      <c r="F569" s="68"/>
      <c r="G569" s="69"/>
      <c r="H569" s="69"/>
      <c r="I569" s="69"/>
      <c r="J569" s="69"/>
      <c r="K569" s="70"/>
      <c r="L569" s="70"/>
      <c r="M569" s="67"/>
      <c r="N569" s="67"/>
      <c r="O569" s="68"/>
      <c r="P569" s="68"/>
      <c r="Q569" s="67"/>
      <c r="R569" s="67"/>
      <c r="S569" s="67"/>
      <c r="T569" s="71"/>
      <c r="U569" s="71"/>
      <c r="V569" s="71" t="s">
        <v>0</v>
      </c>
      <c r="W569" s="67"/>
      <c r="X569" s="72"/>
    </row>
    <row r="570" spans="1:37">
      <c r="A570" s="25">
        <v>154</v>
      </c>
      <c r="B570" s="26" t="s">
        <v>867</v>
      </c>
      <c r="C570" s="27" t="s">
        <v>913</v>
      </c>
      <c r="D570" s="28" t="s">
        <v>914</v>
      </c>
      <c r="E570" s="29">
        <v>3.1749999999999998</v>
      </c>
      <c r="F570" s="30" t="s">
        <v>86</v>
      </c>
      <c r="P570" s="30" t="s">
        <v>767</v>
      </c>
      <c r="V570" s="33" t="s">
        <v>67</v>
      </c>
      <c r="X570" s="65" t="s">
        <v>905</v>
      </c>
      <c r="Y570" s="65" t="s">
        <v>913</v>
      </c>
      <c r="Z570" s="27" t="s">
        <v>89</v>
      </c>
      <c r="AJ570" s="4" t="s">
        <v>90</v>
      </c>
      <c r="AK570" s="4" t="s">
        <v>91</v>
      </c>
    </row>
    <row r="571" spans="1:37">
      <c r="D571" s="66" t="s">
        <v>915</v>
      </c>
      <c r="E571" s="67"/>
      <c r="F571" s="68"/>
      <c r="G571" s="69"/>
      <c r="H571" s="69"/>
      <c r="I571" s="69"/>
      <c r="J571" s="69"/>
      <c r="K571" s="70"/>
      <c r="L571" s="70"/>
      <c r="M571" s="67"/>
      <c r="N571" s="67"/>
      <c r="O571" s="68"/>
      <c r="P571" s="68"/>
      <c r="Q571" s="67"/>
      <c r="R571" s="67"/>
      <c r="S571" s="67"/>
      <c r="T571" s="71"/>
      <c r="U571" s="71"/>
      <c r="V571" s="71" t="s">
        <v>0</v>
      </c>
      <c r="W571" s="67"/>
      <c r="X571" s="72"/>
    </row>
    <row r="572" spans="1:37">
      <c r="A572" s="25">
        <v>155</v>
      </c>
      <c r="B572" s="26" t="s">
        <v>867</v>
      </c>
      <c r="C572" s="27" t="s">
        <v>916</v>
      </c>
      <c r="D572" s="28" t="s">
        <v>917</v>
      </c>
      <c r="E572" s="29">
        <v>26.52</v>
      </c>
      <c r="F572" s="30" t="s">
        <v>96</v>
      </c>
      <c r="P572" s="30" t="s">
        <v>767</v>
      </c>
      <c r="V572" s="33" t="s">
        <v>67</v>
      </c>
      <c r="X572" s="65" t="s">
        <v>918</v>
      </c>
      <c r="Y572" s="65" t="s">
        <v>916</v>
      </c>
      <c r="Z572" s="27" t="s">
        <v>89</v>
      </c>
      <c r="AJ572" s="4" t="s">
        <v>90</v>
      </c>
      <c r="AK572" s="4" t="s">
        <v>91</v>
      </c>
    </row>
    <row r="573" spans="1:37">
      <c r="D573" s="66" t="s">
        <v>919</v>
      </c>
      <c r="E573" s="67"/>
      <c r="F573" s="68"/>
      <c r="G573" s="69"/>
      <c r="H573" s="69"/>
      <c r="I573" s="69"/>
      <c r="J573" s="69"/>
      <c r="K573" s="70"/>
      <c r="L573" s="70"/>
      <c r="M573" s="67"/>
      <c r="N573" s="67"/>
      <c r="O573" s="68"/>
      <c r="P573" s="68"/>
      <c r="Q573" s="67"/>
      <c r="R573" s="67"/>
      <c r="S573" s="67"/>
      <c r="T573" s="71"/>
      <c r="U573" s="71"/>
      <c r="V573" s="71" t="s">
        <v>0</v>
      </c>
      <c r="W573" s="67"/>
      <c r="X573" s="72"/>
    </row>
    <row r="574" spans="1:37">
      <c r="A574" s="25">
        <v>156</v>
      </c>
      <c r="B574" s="26" t="s">
        <v>867</v>
      </c>
      <c r="C574" s="27" t="s">
        <v>920</v>
      </c>
      <c r="D574" s="28" t="s">
        <v>921</v>
      </c>
      <c r="E574" s="29">
        <v>55.293999999999997</v>
      </c>
      <c r="F574" s="30" t="s">
        <v>96</v>
      </c>
      <c r="P574" s="30" t="s">
        <v>767</v>
      </c>
      <c r="V574" s="33" t="s">
        <v>67</v>
      </c>
      <c r="X574" s="65" t="s">
        <v>922</v>
      </c>
      <c r="Y574" s="65" t="s">
        <v>920</v>
      </c>
      <c r="Z574" s="27" t="s">
        <v>89</v>
      </c>
      <c r="AJ574" s="4" t="s">
        <v>90</v>
      </c>
      <c r="AK574" s="4" t="s">
        <v>91</v>
      </c>
    </row>
    <row r="575" spans="1:37">
      <c r="D575" s="66" t="s">
        <v>346</v>
      </c>
      <c r="E575" s="67"/>
      <c r="F575" s="68"/>
      <c r="G575" s="69"/>
      <c r="H575" s="69"/>
      <c r="I575" s="69"/>
      <c r="J575" s="69"/>
      <c r="K575" s="70"/>
      <c r="L575" s="70"/>
      <c r="M575" s="67"/>
      <c r="N575" s="67"/>
      <c r="O575" s="68"/>
      <c r="P575" s="68"/>
      <c r="Q575" s="67"/>
      <c r="R575" s="67"/>
      <c r="S575" s="67"/>
      <c r="T575" s="71"/>
      <c r="U575" s="71"/>
      <c r="V575" s="71" t="s">
        <v>0</v>
      </c>
      <c r="W575" s="67"/>
      <c r="X575" s="72"/>
    </row>
    <row r="576" spans="1:37">
      <c r="D576" s="73" t="s">
        <v>923</v>
      </c>
      <c r="E576" s="67"/>
      <c r="F576" s="68"/>
      <c r="G576" s="69"/>
      <c r="H576" s="69"/>
      <c r="I576" s="69"/>
      <c r="J576" s="69"/>
      <c r="K576" s="70"/>
      <c r="L576" s="70"/>
      <c r="M576" s="67"/>
      <c r="N576" s="67"/>
      <c r="O576" s="68"/>
      <c r="P576" s="68"/>
      <c r="Q576" s="67"/>
      <c r="R576" s="67"/>
      <c r="S576" s="67"/>
      <c r="T576" s="71"/>
      <c r="U576" s="71"/>
      <c r="V576" s="71" t="s">
        <v>0</v>
      </c>
      <c r="W576" s="67"/>
      <c r="X576" s="72"/>
    </row>
    <row r="577" spans="1:37">
      <c r="D577" s="66" t="s">
        <v>349</v>
      </c>
      <c r="E577" s="67"/>
      <c r="F577" s="68"/>
      <c r="G577" s="69"/>
      <c r="H577" s="69"/>
      <c r="I577" s="69"/>
      <c r="J577" s="69"/>
      <c r="K577" s="70"/>
      <c r="L577" s="70"/>
      <c r="M577" s="67"/>
      <c r="N577" s="67"/>
      <c r="O577" s="68"/>
      <c r="P577" s="68"/>
      <c r="Q577" s="67"/>
      <c r="R577" s="67"/>
      <c r="S577" s="67"/>
      <c r="T577" s="71"/>
      <c r="U577" s="71"/>
      <c r="V577" s="71" t="s">
        <v>0</v>
      </c>
      <c r="W577" s="67"/>
      <c r="X577" s="72"/>
    </row>
    <row r="578" spans="1:37" ht="18" customHeight="1">
      <c r="D578" s="73" t="s">
        <v>924</v>
      </c>
      <c r="E578" s="67"/>
      <c r="F578" s="68"/>
      <c r="G578" s="69"/>
      <c r="H578" s="69"/>
      <c r="I578" s="69"/>
      <c r="J578" s="69"/>
      <c r="K578" s="70"/>
      <c r="L578" s="70"/>
      <c r="M578" s="67"/>
      <c r="N578" s="67"/>
      <c r="O578" s="68"/>
      <c r="P578" s="68"/>
      <c r="Q578" s="67"/>
      <c r="R578" s="67"/>
      <c r="S578" s="67"/>
      <c r="T578" s="71"/>
      <c r="U578" s="71"/>
      <c r="V578" s="71" t="s">
        <v>0</v>
      </c>
      <c r="W578" s="67"/>
      <c r="X578" s="72"/>
    </row>
    <row r="579" spans="1:37">
      <c r="D579" s="66" t="s">
        <v>925</v>
      </c>
      <c r="E579" s="67"/>
      <c r="F579" s="68"/>
      <c r="G579" s="69"/>
      <c r="H579" s="69"/>
      <c r="I579" s="69"/>
      <c r="J579" s="69"/>
      <c r="K579" s="70"/>
      <c r="L579" s="70"/>
      <c r="M579" s="67"/>
      <c r="N579" s="67"/>
      <c r="O579" s="68"/>
      <c r="P579" s="68"/>
      <c r="Q579" s="67"/>
      <c r="R579" s="67"/>
      <c r="S579" s="67"/>
      <c r="T579" s="71"/>
      <c r="U579" s="71"/>
      <c r="V579" s="71" t="s">
        <v>0</v>
      </c>
      <c r="W579" s="67"/>
      <c r="X579" s="72"/>
    </row>
    <row r="580" spans="1:37">
      <c r="D580" s="66" t="s">
        <v>351</v>
      </c>
      <c r="E580" s="67"/>
      <c r="F580" s="68"/>
      <c r="G580" s="69"/>
      <c r="H580" s="69"/>
      <c r="I580" s="69"/>
      <c r="J580" s="69"/>
      <c r="K580" s="70"/>
      <c r="L580" s="70"/>
      <c r="M580" s="67"/>
      <c r="N580" s="67"/>
      <c r="O580" s="68"/>
      <c r="P580" s="68"/>
      <c r="Q580" s="67"/>
      <c r="R580" s="67"/>
      <c r="S580" s="67"/>
      <c r="T580" s="71"/>
      <c r="U580" s="71"/>
      <c r="V580" s="71" t="s">
        <v>0</v>
      </c>
      <c r="W580" s="67"/>
      <c r="X580" s="72"/>
    </row>
    <row r="581" spans="1:37">
      <c r="D581" s="73" t="s">
        <v>926</v>
      </c>
      <c r="E581" s="67"/>
      <c r="F581" s="68"/>
      <c r="G581" s="69"/>
      <c r="H581" s="69"/>
      <c r="I581" s="69"/>
      <c r="J581" s="69"/>
      <c r="K581" s="70"/>
      <c r="L581" s="70"/>
      <c r="M581" s="67"/>
      <c r="N581" s="67"/>
      <c r="O581" s="68"/>
      <c r="P581" s="68"/>
      <c r="Q581" s="67"/>
      <c r="R581" s="67"/>
      <c r="S581" s="67"/>
      <c r="T581" s="71"/>
      <c r="U581" s="71"/>
      <c r="V581" s="71" t="s">
        <v>0</v>
      </c>
      <c r="W581" s="67"/>
      <c r="X581" s="72"/>
    </row>
    <row r="582" spans="1:37">
      <c r="A582" s="25">
        <v>157</v>
      </c>
      <c r="B582" s="26" t="s">
        <v>867</v>
      </c>
      <c r="C582" s="27" t="s">
        <v>927</v>
      </c>
      <c r="D582" s="28" t="s">
        <v>928</v>
      </c>
      <c r="E582" s="29">
        <v>25.026</v>
      </c>
      <c r="F582" s="30" t="s">
        <v>96</v>
      </c>
      <c r="P582" s="30" t="s">
        <v>767</v>
      </c>
      <c r="V582" s="33" t="s">
        <v>67</v>
      </c>
      <c r="X582" s="65" t="s">
        <v>929</v>
      </c>
      <c r="Y582" s="65" t="s">
        <v>927</v>
      </c>
      <c r="Z582" s="27" t="s">
        <v>89</v>
      </c>
      <c r="AJ582" s="4" t="s">
        <v>90</v>
      </c>
      <c r="AK582" s="4" t="s">
        <v>91</v>
      </c>
    </row>
    <row r="583" spans="1:37">
      <c r="D583" s="73" t="s">
        <v>930</v>
      </c>
      <c r="E583" s="67"/>
      <c r="F583" s="68"/>
      <c r="G583" s="69"/>
      <c r="H583" s="69"/>
      <c r="I583" s="69"/>
      <c r="J583" s="69"/>
      <c r="K583" s="70"/>
      <c r="L583" s="70"/>
      <c r="M583" s="67"/>
      <c r="N583" s="67"/>
      <c r="O583" s="68"/>
      <c r="P583" s="68"/>
      <c r="Q583" s="67"/>
      <c r="R583" s="67"/>
      <c r="S583" s="67"/>
      <c r="T583" s="71"/>
      <c r="U583" s="71"/>
      <c r="V583" s="71" t="s">
        <v>0</v>
      </c>
      <c r="W583" s="67"/>
      <c r="X583" s="72"/>
    </row>
    <row r="584" spans="1:37">
      <c r="A584" s="25">
        <v>158</v>
      </c>
      <c r="B584" s="26" t="s">
        <v>867</v>
      </c>
      <c r="C584" s="27" t="s">
        <v>931</v>
      </c>
      <c r="D584" s="28" t="s">
        <v>932</v>
      </c>
      <c r="E584" s="29">
        <v>12.513</v>
      </c>
      <c r="F584" s="30" t="s">
        <v>96</v>
      </c>
      <c r="P584" s="30" t="s">
        <v>767</v>
      </c>
      <c r="V584" s="33" t="s">
        <v>67</v>
      </c>
      <c r="X584" s="65" t="s">
        <v>933</v>
      </c>
      <c r="Y584" s="65" t="s">
        <v>931</v>
      </c>
      <c r="Z584" s="27" t="s">
        <v>89</v>
      </c>
      <c r="AJ584" s="4" t="s">
        <v>90</v>
      </c>
      <c r="AK584" s="4" t="s">
        <v>91</v>
      </c>
    </row>
    <row r="585" spans="1:37">
      <c r="D585" s="73" t="s">
        <v>934</v>
      </c>
      <c r="E585" s="67"/>
      <c r="F585" s="68"/>
      <c r="G585" s="69"/>
      <c r="H585" s="69"/>
      <c r="I585" s="69"/>
      <c r="J585" s="69"/>
      <c r="K585" s="70"/>
      <c r="L585" s="70"/>
      <c r="M585" s="67"/>
      <c r="N585" s="67"/>
      <c r="O585" s="68"/>
      <c r="P585" s="68"/>
      <c r="Q585" s="67"/>
      <c r="R585" s="67"/>
      <c r="S585" s="67"/>
      <c r="T585" s="71"/>
      <c r="U585" s="71"/>
      <c r="V585" s="71" t="s">
        <v>0</v>
      </c>
      <c r="W585" s="67"/>
      <c r="X585" s="72"/>
    </row>
    <row r="586" spans="1:37">
      <c r="A586" s="25">
        <v>159</v>
      </c>
      <c r="B586" s="26" t="s">
        <v>867</v>
      </c>
      <c r="C586" s="27" t="s">
        <v>935</v>
      </c>
      <c r="D586" s="28" t="s">
        <v>936</v>
      </c>
      <c r="E586" s="29">
        <v>22.1</v>
      </c>
      <c r="F586" s="30" t="s">
        <v>96</v>
      </c>
      <c r="P586" s="30" t="s">
        <v>767</v>
      </c>
      <c r="V586" s="33" t="s">
        <v>67</v>
      </c>
      <c r="X586" s="65" t="s">
        <v>937</v>
      </c>
      <c r="Y586" s="65" t="s">
        <v>935</v>
      </c>
      <c r="Z586" s="27" t="s">
        <v>89</v>
      </c>
      <c r="AJ586" s="4" t="s">
        <v>90</v>
      </c>
      <c r="AK586" s="4" t="s">
        <v>91</v>
      </c>
    </row>
    <row r="587" spans="1:37">
      <c r="D587" s="66" t="s">
        <v>938</v>
      </c>
      <c r="E587" s="67"/>
      <c r="F587" s="68"/>
      <c r="G587" s="69"/>
      <c r="H587" s="69"/>
      <c r="I587" s="69"/>
      <c r="J587" s="69"/>
      <c r="K587" s="70"/>
      <c r="L587" s="70"/>
      <c r="M587" s="67"/>
      <c r="N587" s="67"/>
      <c r="O587" s="68"/>
      <c r="P587" s="68"/>
      <c r="Q587" s="67"/>
      <c r="R587" s="67"/>
      <c r="S587" s="67"/>
      <c r="T587" s="71"/>
      <c r="U587" s="71"/>
      <c r="V587" s="71" t="s">
        <v>0</v>
      </c>
      <c r="W587" s="67"/>
      <c r="X587" s="72"/>
    </row>
    <row r="588" spans="1:37">
      <c r="A588" s="25">
        <v>160</v>
      </c>
      <c r="B588" s="26" t="s">
        <v>867</v>
      </c>
      <c r="C588" s="27" t="s">
        <v>939</v>
      </c>
      <c r="D588" s="28" t="s">
        <v>940</v>
      </c>
      <c r="E588" s="29">
        <v>68.908000000000001</v>
      </c>
      <c r="F588" s="30" t="s">
        <v>86</v>
      </c>
      <c r="P588" s="30" t="s">
        <v>767</v>
      </c>
      <c r="V588" s="33" t="s">
        <v>67</v>
      </c>
      <c r="X588" s="65" t="s">
        <v>941</v>
      </c>
      <c r="Y588" s="65" t="s">
        <v>939</v>
      </c>
      <c r="Z588" s="27" t="s">
        <v>89</v>
      </c>
      <c r="AJ588" s="4" t="s">
        <v>90</v>
      </c>
      <c r="AK588" s="4" t="s">
        <v>91</v>
      </c>
    </row>
    <row r="589" spans="1:37">
      <c r="D589" s="66" t="s">
        <v>942</v>
      </c>
      <c r="E589" s="67"/>
      <c r="F589" s="68"/>
      <c r="G589" s="69"/>
      <c r="H589" s="69"/>
      <c r="I589" s="69"/>
      <c r="J589" s="69"/>
      <c r="K589" s="70"/>
      <c r="L589" s="70"/>
      <c r="M589" s="67"/>
      <c r="N589" s="67"/>
      <c r="O589" s="68"/>
      <c r="P589" s="68"/>
      <c r="Q589" s="67"/>
      <c r="R589" s="67"/>
      <c r="S589" s="67"/>
      <c r="T589" s="71"/>
      <c r="U589" s="71"/>
      <c r="V589" s="71" t="s">
        <v>0</v>
      </c>
      <c r="W589" s="67"/>
      <c r="X589" s="72"/>
    </row>
    <row r="590" spans="1:37" ht="30.75" customHeight="1">
      <c r="D590" s="66" t="s">
        <v>943</v>
      </c>
      <c r="E590" s="67"/>
      <c r="F590" s="68"/>
      <c r="G590" s="69"/>
      <c r="H590" s="69"/>
      <c r="I590" s="69"/>
      <c r="J590" s="69"/>
      <c r="K590" s="70"/>
      <c r="L590" s="70"/>
      <c r="M590" s="67"/>
      <c r="N590" s="67"/>
      <c r="O590" s="68"/>
      <c r="P590" s="68"/>
      <c r="Q590" s="67"/>
      <c r="R590" s="67"/>
      <c r="S590" s="67"/>
      <c r="T590" s="71"/>
      <c r="U590" s="71"/>
      <c r="V590" s="71" t="s">
        <v>0</v>
      </c>
      <c r="W590" s="67"/>
      <c r="X590" s="72"/>
    </row>
    <row r="591" spans="1:37">
      <c r="D591" s="73" t="s">
        <v>944</v>
      </c>
      <c r="E591" s="67"/>
      <c r="F591" s="68"/>
      <c r="G591" s="69"/>
      <c r="H591" s="69"/>
      <c r="I591" s="69"/>
      <c r="J591" s="69"/>
      <c r="K591" s="70"/>
      <c r="L591" s="70"/>
      <c r="M591" s="67"/>
      <c r="N591" s="67"/>
      <c r="O591" s="68"/>
      <c r="P591" s="68"/>
      <c r="Q591" s="67"/>
      <c r="R591" s="67"/>
      <c r="S591" s="67"/>
      <c r="T591" s="71"/>
      <c r="U591" s="71"/>
      <c r="V591" s="71" t="s">
        <v>0</v>
      </c>
      <c r="W591" s="67"/>
      <c r="X591" s="72"/>
    </row>
    <row r="592" spans="1:37" ht="30" customHeight="1">
      <c r="D592" s="66" t="s">
        <v>945</v>
      </c>
      <c r="E592" s="67"/>
      <c r="F592" s="68"/>
      <c r="G592" s="69"/>
      <c r="H592" s="69"/>
      <c r="I592" s="69"/>
      <c r="J592" s="69"/>
      <c r="K592" s="70"/>
      <c r="L592" s="70"/>
      <c r="M592" s="67"/>
      <c r="N592" s="67"/>
      <c r="O592" s="68"/>
      <c r="P592" s="68"/>
      <c r="Q592" s="67"/>
      <c r="R592" s="67"/>
      <c r="S592" s="67"/>
      <c r="T592" s="71"/>
      <c r="U592" s="71"/>
      <c r="V592" s="71" t="s">
        <v>0</v>
      </c>
      <c r="W592" s="67"/>
      <c r="X592" s="72"/>
    </row>
    <row r="593" spans="1:37" ht="25.5">
      <c r="D593" s="73" t="s">
        <v>946</v>
      </c>
      <c r="E593" s="67"/>
      <c r="F593" s="68"/>
      <c r="G593" s="69"/>
      <c r="H593" s="69"/>
      <c r="I593" s="69"/>
      <c r="J593" s="69"/>
      <c r="K593" s="70"/>
      <c r="L593" s="70"/>
      <c r="M593" s="67"/>
      <c r="N593" s="67"/>
      <c r="O593" s="68"/>
      <c r="P593" s="68"/>
      <c r="Q593" s="67"/>
      <c r="R593" s="67"/>
      <c r="S593" s="67"/>
      <c r="T593" s="71"/>
      <c r="U593" s="71"/>
      <c r="V593" s="71" t="s">
        <v>0</v>
      </c>
      <c r="W593" s="67"/>
      <c r="X593" s="72"/>
    </row>
    <row r="594" spans="1:37" ht="20.25" customHeight="1">
      <c r="D594" s="66" t="s">
        <v>947</v>
      </c>
      <c r="E594" s="67"/>
      <c r="F594" s="68"/>
      <c r="G594" s="69"/>
      <c r="H594" s="69"/>
      <c r="I594" s="69"/>
      <c r="J594" s="69"/>
      <c r="K594" s="70"/>
      <c r="L594" s="70"/>
      <c r="M594" s="67"/>
      <c r="N594" s="67"/>
      <c r="O594" s="68"/>
      <c r="P594" s="68"/>
      <c r="Q594" s="67"/>
      <c r="R594" s="67"/>
      <c r="S594" s="67"/>
      <c r="T594" s="71"/>
      <c r="U594" s="71"/>
      <c r="V594" s="71" t="s">
        <v>0</v>
      </c>
      <c r="W594" s="67"/>
      <c r="X594" s="72"/>
    </row>
    <row r="595" spans="1:37">
      <c r="D595" s="66" t="s">
        <v>948</v>
      </c>
      <c r="E595" s="67"/>
      <c r="F595" s="68"/>
      <c r="G595" s="69"/>
      <c r="H595" s="69"/>
      <c r="I595" s="69"/>
      <c r="J595" s="69"/>
      <c r="K595" s="70"/>
      <c r="L595" s="70"/>
      <c r="M595" s="67"/>
      <c r="N595" s="67"/>
      <c r="O595" s="68"/>
      <c r="P595" s="68"/>
      <c r="Q595" s="67"/>
      <c r="R595" s="67"/>
      <c r="S595" s="67"/>
      <c r="T595" s="71"/>
      <c r="U595" s="71"/>
      <c r="V595" s="71" t="s">
        <v>0</v>
      </c>
      <c r="W595" s="67"/>
      <c r="X595" s="72"/>
    </row>
    <row r="596" spans="1:37" ht="20.25" customHeight="1">
      <c r="D596" s="66" t="s">
        <v>949</v>
      </c>
      <c r="E596" s="67"/>
      <c r="F596" s="68"/>
      <c r="G596" s="69"/>
      <c r="H596" s="69"/>
      <c r="I596" s="69"/>
      <c r="J596" s="69"/>
      <c r="K596" s="70"/>
      <c r="L596" s="70"/>
      <c r="M596" s="67"/>
      <c r="N596" s="67"/>
      <c r="O596" s="68"/>
      <c r="P596" s="68"/>
      <c r="Q596" s="67"/>
      <c r="R596" s="67"/>
      <c r="S596" s="67"/>
      <c r="T596" s="71"/>
      <c r="U596" s="71"/>
      <c r="V596" s="71" t="s">
        <v>0</v>
      </c>
      <c r="W596" s="67"/>
      <c r="X596" s="72"/>
    </row>
    <row r="597" spans="1:37" ht="20.25" customHeight="1">
      <c r="D597" s="66" t="s">
        <v>950</v>
      </c>
      <c r="E597" s="67"/>
      <c r="F597" s="68"/>
      <c r="G597" s="69"/>
      <c r="H597" s="69"/>
      <c r="I597" s="69"/>
      <c r="J597" s="69"/>
      <c r="K597" s="70"/>
      <c r="L597" s="70"/>
      <c r="M597" s="67"/>
      <c r="N597" s="67"/>
      <c r="O597" s="68"/>
      <c r="P597" s="68"/>
      <c r="Q597" s="67"/>
      <c r="R597" s="67"/>
      <c r="S597" s="67"/>
      <c r="T597" s="71"/>
      <c r="U597" s="71"/>
      <c r="V597" s="71" t="s">
        <v>0</v>
      </c>
      <c r="W597" s="67"/>
      <c r="X597" s="72"/>
    </row>
    <row r="598" spans="1:37">
      <c r="D598" s="66" t="s">
        <v>951</v>
      </c>
      <c r="E598" s="67"/>
      <c r="F598" s="68"/>
      <c r="G598" s="69"/>
      <c r="H598" s="69"/>
      <c r="I598" s="69"/>
      <c r="J598" s="69"/>
      <c r="K598" s="70"/>
      <c r="L598" s="70"/>
      <c r="M598" s="67"/>
      <c r="N598" s="67"/>
      <c r="O598" s="68"/>
      <c r="P598" s="68"/>
      <c r="Q598" s="67"/>
      <c r="R598" s="67"/>
      <c r="S598" s="67"/>
      <c r="T598" s="71"/>
      <c r="U598" s="71"/>
      <c r="V598" s="71" t="s">
        <v>0</v>
      </c>
      <c r="W598" s="67"/>
      <c r="X598" s="72"/>
    </row>
    <row r="599" spans="1:37">
      <c r="A599" s="25">
        <v>161</v>
      </c>
      <c r="B599" s="26" t="s">
        <v>867</v>
      </c>
      <c r="C599" s="27" t="s">
        <v>952</v>
      </c>
      <c r="D599" s="28" t="s">
        <v>953</v>
      </c>
      <c r="E599" s="29">
        <v>51</v>
      </c>
      <c r="F599" s="30" t="s">
        <v>195</v>
      </c>
      <c r="P599" s="30" t="s">
        <v>767</v>
      </c>
      <c r="V599" s="33" t="s">
        <v>67</v>
      </c>
      <c r="X599" s="65" t="s">
        <v>954</v>
      </c>
      <c r="Y599" s="65" t="s">
        <v>952</v>
      </c>
      <c r="Z599" s="27" t="s">
        <v>89</v>
      </c>
      <c r="AJ599" s="4" t="s">
        <v>90</v>
      </c>
      <c r="AK599" s="4" t="s">
        <v>91</v>
      </c>
    </row>
    <row r="600" spans="1:37">
      <c r="D600" s="66" t="s">
        <v>955</v>
      </c>
      <c r="E600" s="67"/>
      <c r="F600" s="68"/>
      <c r="G600" s="69"/>
      <c r="H600" s="69"/>
      <c r="I600" s="69"/>
      <c r="J600" s="69"/>
      <c r="K600" s="70"/>
      <c r="L600" s="70"/>
      <c r="M600" s="67"/>
      <c r="N600" s="67"/>
      <c r="O600" s="68"/>
      <c r="P600" s="68"/>
      <c r="Q600" s="67"/>
      <c r="R600" s="67"/>
      <c r="S600" s="67"/>
      <c r="T600" s="71"/>
      <c r="U600" s="71"/>
      <c r="V600" s="71" t="s">
        <v>0</v>
      </c>
      <c r="W600" s="67"/>
      <c r="X600" s="72"/>
    </row>
    <row r="601" spans="1:37">
      <c r="A601" s="25">
        <v>162</v>
      </c>
      <c r="B601" s="26" t="s">
        <v>867</v>
      </c>
      <c r="C601" s="27" t="s">
        <v>956</v>
      </c>
      <c r="D601" s="28" t="s">
        <v>957</v>
      </c>
      <c r="E601" s="29">
        <v>1.1299999999999999</v>
      </c>
      <c r="F601" s="30" t="s">
        <v>86</v>
      </c>
      <c r="P601" s="30" t="s">
        <v>767</v>
      </c>
      <c r="V601" s="33" t="s">
        <v>67</v>
      </c>
      <c r="X601" s="65" t="s">
        <v>958</v>
      </c>
      <c r="Y601" s="65" t="s">
        <v>956</v>
      </c>
      <c r="Z601" s="27" t="s">
        <v>89</v>
      </c>
      <c r="AJ601" s="4" t="s">
        <v>90</v>
      </c>
      <c r="AK601" s="4" t="s">
        <v>91</v>
      </c>
    </row>
    <row r="602" spans="1:37">
      <c r="D602" s="66" t="s">
        <v>959</v>
      </c>
      <c r="E602" s="67"/>
      <c r="F602" s="68"/>
      <c r="G602" s="69"/>
      <c r="H602" s="69"/>
      <c r="I602" s="69"/>
      <c r="J602" s="69"/>
      <c r="K602" s="70"/>
      <c r="L602" s="70"/>
      <c r="M602" s="67"/>
      <c r="N602" s="67"/>
      <c r="O602" s="68"/>
      <c r="P602" s="68"/>
      <c r="Q602" s="67"/>
      <c r="R602" s="67"/>
      <c r="S602" s="67"/>
      <c r="T602" s="71"/>
      <c r="U602" s="71"/>
      <c r="V602" s="71" t="s">
        <v>0</v>
      </c>
      <c r="W602" s="67"/>
      <c r="X602" s="72"/>
    </row>
    <row r="603" spans="1:37">
      <c r="A603" s="25">
        <v>163</v>
      </c>
      <c r="B603" s="26" t="s">
        <v>867</v>
      </c>
      <c r="C603" s="27" t="s">
        <v>960</v>
      </c>
      <c r="D603" s="28" t="s">
        <v>961</v>
      </c>
      <c r="E603" s="29">
        <v>18</v>
      </c>
      <c r="F603" s="30" t="s">
        <v>195</v>
      </c>
      <c r="P603" s="30" t="s">
        <v>767</v>
      </c>
      <c r="V603" s="33" t="s">
        <v>67</v>
      </c>
      <c r="X603" s="65" t="s">
        <v>962</v>
      </c>
      <c r="Y603" s="65" t="s">
        <v>960</v>
      </c>
      <c r="Z603" s="27" t="s">
        <v>89</v>
      </c>
      <c r="AJ603" s="4" t="s">
        <v>90</v>
      </c>
      <c r="AK603" s="4" t="s">
        <v>91</v>
      </c>
    </row>
    <row r="604" spans="1:37">
      <c r="D604" s="66" t="s">
        <v>963</v>
      </c>
      <c r="E604" s="67"/>
      <c r="F604" s="68"/>
      <c r="G604" s="69"/>
      <c r="H604" s="69"/>
      <c r="I604" s="69"/>
      <c r="J604" s="69"/>
      <c r="K604" s="70"/>
      <c r="L604" s="70"/>
      <c r="M604" s="67"/>
      <c r="N604" s="67"/>
      <c r="O604" s="68"/>
      <c r="P604" s="68"/>
      <c r="Q604" s="67"/>
      <c r="R604" s="67"/>
      <c r="S604" s="67"/>
      <c r="T604" s="71"/>
      <c r="U604" s="71"/>
      <c r="V604" s="71" t="s">
        <v>0</v>
      </c>
      <c r="W604" s="67"/>
      <c r="X604" s="72"/>
    </row>
    <row r="605" spans="1:37">
      <c r="A605" s="25">
        <v>164</v>
      </c>
      <c r="B605" s="26" t="s">
        <v>867</v>
      </c>
      <c r="C605" s="27" t="s">
        <v>964</v>
      </c>
      <c r="D605" s="28" t="s">
        <v>965</v>
      </c>
      <c r="E605" s="29">
        <v>25</v>
      </c>
      <c r="F605" s="30" t="s">
        <v>195</v>
      </c>
      <c r="P605" s="30" t="s">
        <v>767</v>
      </c>
      <c r="V605" s="33" t="s">
        <v>67</v>
      </c>
      <c r="X605" s="65" t="s">
        <v>966</v>
      </c>
      <c r="Y605" s="65" t="s">
        <v>964</v>
      </c>
      <c r="Z605" s="27" t="s">
        <v>89</v>
      </c>
      <c r="AJ605" s="4" t="s">
        <v>90</v>
      </c>
      <c r="AK605" s="4" t="s">
        <v>91</v>
      </c>
    </row>
    <row r="606" spans="1:37">
      <c r="D606" s="66" t="s">
        <v>967</v>
      </c>
      <c r="E606" s="67"/>
      <c r="F606" s="68"/>
      <c r="G606" s="69"/>
      <c r="H606" s="69"/>
      <c r="I606" s="69"/>
      <c r="J606" s="69"/>
      <c r="K606" s="70"/>
      <c r="L606" s="70"/>
      <c r="M606" s="67"/>
      <c r="N606" s="67"/>
      <c r="O606" s="68"/>
      <c r="P606" s="68"/>
      <c r="Q606" s="67"/>
      <c r="R606" s="67"/>
      <c r="S606" s="67"/>
      <c r="T606" s="71"/>
      <c r="U606" s="71"/>
      <c r="V606" s="71" t="s">
        <v>0</v>
      </c>
      <c r="W606" s="67"/>
      <c r="X606" s="72"/>
    </row>
    <row r="607" spans="1:37">
      <c r="A607" s="25">
        <v>165</v>
      </c>
      <c r="B607" s="26" t="s">
        <v>867</v>
      </c>
      <c r="C607" s="27" t="s">
        <v>968</v>
      </c>
      <c r="D607" s="28" t="s">
        <v>969</v>
      </c>
      <c r="E607" s="29">
        <v>4</v>
      </c>
      <c r="F607" s="30" t="s">
        <v>195</v>
      </c>
      <c r="P607" s="30" t="s">
        <v>767</v>
      </c>
      <c r="V607" s="33" t="s">
        <v>67</v>
      </c>
      <c r="X607" s="65" t="s">
        <v>970</v>
      </c>
      <c r="Y607" s="65" t="s">
        <v>968</v>
      </c>
      <c r="Z607" s="27" t="s">
        <v>89</v>
      </c>
      <c r="AJ607" s="4" t="s">
        <v>90</v>
      </c>
      <c r="AK607" s="4" t="s">
        <v>91</v>
      </c>
    </row>
    <row r="608" spans="1:37">
      <c r="D608" s="66" t="s">
        <v>971</v>
      </c>
      <c r="E608" s="67"/>
      <c r="F608" s="68"/>
      <c r="G608" s="69"/>
      <c r="H608" s="69"/>
      <c r="I608" s="69"/>
      <c r="J608" s="69"/>
      <c r="K608" s="70"/>
      <c r="L608" s="70"/>
      <c r="M608" s="67"/>
      <c r="N608" s="67"/>
      <c r="O608" s="68"/>
      <c r="P608" s="68"/>
      <c r="Q608" s="67"/>
      <c r="R608" s="67"/>
      <c r="S608" s="67"/>
      <c r="T608" s="71"/>
      <c r="U608" s="71"/>
      <c r="V608" s="71" t="s">
        <v>0</v>
      </c>
      <c r="W608" s="67"/>
      <c r="X608" s="72"/>
    </row>
    <row r="609" spans="1:37" ht="19.5" customHeight="1">
      <c r="A609" s="25">
        <v>166</v>
      </c>
      <c r="B609" s="26" t="s">
        <v>867</v>
      </c>
      <c r="C609" s="27" t="s">
        <v>972</v>
      </c>
      <c r="D609" s="28" t="s">
        <v>973</v>
      </c>
      <c r="E609" s="29">
        <v>5.1959999999999997</v>
      </c>
      <c r="F609" s="30" t="s">
        <v>86</v>
      </c>
      <c r="P609" s="30" t="s">
        <v>767</v>
      </c>
      <c r="V609" s="33" t="s">
        <v>67</v>
      </c>
      <c r="X609" s="65" t="s">
        <v>974</v>
      </c>
      <c r="Y609" s="65" t="s">
        <v>972</v>
      </c>
      <c r="Z609" s="27" t="s">
        <v>89</v>
      </c>
      <c r="AJ609" s="4" t="s">
        <v>90</v>
      </c>
      <c r="AK609" s="4" t="s">
        <v>91</v>
      </c>
    </row>
    <row r="610" spans="1:37">
      <c r="D610" s="66" t="s">
        <v>975</v>
      </c>
      <c r="E610" s="67"/>
      <c r="F610" s="68"/>
      <c r="G610" s="69"/>
      <c r="H610" s="69"/>
      <c r="I610" s="69"/>
      <c r="J610" s="69"/>
      <c r="K610" s="70"/>
      <c r="L610" s="70"/>
      <c r="M610" s="67"/>
      <c r="N610" s="67"/>
      <c r="O610" s="68"/>
      <c r="P610" s="68"/>
      <c r="Q610" s="67"/>
      <c r="R610" s="67"/>
      <c r="S610" s="67"/>
      <c r="T610" s="71"/>
      <c r="U610" s="71"/>
      <c r="V610" s="71" t="s">
        <v>0</v>
      </c>
      <c r="W610" s="67"/>
      <c r="X610" s="72"/>
    </row>
    <row r="611" spans="1:37" ht="20.25" customHeight="1">
      <c r="A611" s="25">
        <v>167</v>
      </c>
      <c r="B611" s="26" t="s">
        <v>867</v>
      </c>
      <c r="C611" s="27" t="s">
        <v>976</v>
      </c>
      <c r="D611" s="28" t="s">
        <v>977</v>
      </c>
      <c r="E611" s="29">
        <v>18.536000000000001</v>
      </c>
      <c r="F611" s="30" t="s">
        <v>86</v>
      </c>
      <c r="P611" s="30" t="s">
        <v>767</v>
      </c>
      <c r="V611" s="33" t="s">
        <v>67</v>
      </c>
      <c r="X611" s="65" t="s">
        <v>978</v>
      </c>
      <c r="Y611" s="65" t="s">
        <v>976</v>
      </c>
      <c r="Z611" s="27" t="s">
        <v>89</v>
      </c>
      <c r="AJ611" s="4" t="s">
        <v>90</v>
      </c>
      <c r="AK611" s="4" t="s">
        <v>91</v>
      </c>
    </row>
    <row r="612" spans="1:37">
      <c r="D612" s="66" t="s">
        <v>979</v>
      </c>
      <c r="E612" s="67"/>
      <c r="F612" s="68"/>
      <c r="G612" s="69"/>
      <c r="H612" s="69"/>
      <c r="I612" s="69"/>
      <c r="J612" s="69"/>
      <c r="K612" s="70"/>
      <c r="L612" s="70"/>
      <c r="M612" s="67"/>
      <c r="N612" s="67"/>
      <c r="O612" s="68"/>
      <c r="P612" s="68"/>
      <c r="Q612" s="67"/>
      <c r="R612" s="67"/>
      <c r="S612" s="67"/>
      <c r="T612" s="71"/>
      <c r="U612" s="71"/>
      <c r="V612" s="71" t="s">
        <v>0</v>
      </c>
      <c r="W612" s="67"/>
      <c r="X612" s="72"/>
    </row>
    <row r="613" spans="1:37">
      <c r="D613" s="66" t="s">
        <v>980</v>
      </c>
      <c r="E613" s="67"/>
      <c r="F613" s="68"/>
      <c r="G613" s="69"/>
      <c r="H613" s="69"/>
      <c r="I613" s="69"/>
      <c r="J613" s="69"/>
      <c r="K613" s="70"/>
      <c r="L613" s="70"/>
      <c r="M613" s="67"/>
      <c r="N613" s="67"/>
      <c r="O613" s="68"/>
      <c r="P613" s="68"/>
      <c r="Q613" s="67"/>
      <c r="R613" s="67"/>
      <c r="S613" s="67"/>
      <c r="T613" s="71"/>
      <c r="U613" s="71"/>
      <c r="V613" s="71" t="s">
        <v>0</v>
      </c>
      <c r="W613" s="67"/>
      <c r="X613" s="72"/>
    </row>
    <row r="614" spans="1:37" ht="20.25" customHeight="1">
      <c r="A614" s="25">
        <v>168</v>
      </c>
      <c r="B614" s="26" t="s">
        <v>867</v>
      </c>
      <c r="C614" s="27" t="s">
        <v>981</v>
      </c>
      <c r="D614" s="28" t="s">
        <v>982</v>
      </c>
      <c r="E614" s="29">
        <v>36.9</v>
      </c>
      <c r="F614" s="30" t="s">
        <v>86</v>
      </c>
      <c r="P614" s="30" t="s">
        <v>767</v>
      </c>
      <c r="V614" s="33" t="s">
        <v>67</v>
      </c>
      <c r="X614" s="65" t="s">
        <v>983</v>
      </c>
      <c r="Y614" s="65" t="s">
        <v>981</v>
      </c>
      <c r="Z614" s="27" t="s">
        <v>89</v>
      </c>
      <c r="AJ614" s="4" t="s">
        <v>90</v>
      </c>
      <c r="AK614" s="4" t="s">
        <v>91</v>
      </c>
    </row>
    <row r="615" spans="1:37">
      <c r="D615" s="66" t="s">
        <v>984</v>
      </c>
      <c r="E615" s="67"/>
      <c r="F615" s="68"/>
      <c r="G615" s="69"/>
      <c r="H615" s="69"/>
      <c r="I615" s="69"/>
      <c r="J615" s="69"/>
      <c r="K615" s="70"/>
      <c r="L615" s="70"/>
      <c r="M615" s="67"/>
      <c r="N615" s="67"/>
      <c r="O615" s="68"/>
      <c r="P615" s="68"/>
      <c r="Q615" s="67"/>
      <c r="R615" s="67"/>
      <c r="S615" s="67"/>
      <c r="T615" s="71"/>
      <c r="U615" s="71"/>
      <c r="V615" s="71" t="s">
        <v>0</v>
      </c>
      <c r="W615" s="67"/>
      <c r="X615" s="72"/>
    </row>
    <row r="616" spans="1:37">
      <c r="D616" s="66" t="s">
        <v>985</v>
      </c>
      <c r="E616" s="67"/>
      <c r="F616" s="68"/>
      <c r="G616" s="69"/>
      <c r="H616" s="69"/>
      <c r="I616" s="69"/>
      <c r="J616" s="69"/>
      <c r="K616" s="70"/>
      <c r="L616" s="70"/>
      <c r="M616" s="67"/>
      <c r="N616" s="67"/>
      <c r="O616" s="68"/>
      <c r="P616" s="68"/>
      <c r="Q616" s="67"/>
      <c r="R616" s="67"/>
      <c r="S616" s="67"/>
      <c r="T616" s="71"/>
      <c r="U616" s="71"/>
      <c r="V616" s="71" t="s">
        <v>0</v>
      </c>
      <c r="W616" s="67"/>
      <c r="X616" s="72"/>
    </row>
    <row r="617" spans="1:37">
      <c r="A617" s="25">
        <v>169</v>
      </c>
      <c r="B617" s="26" t="s">
        <v>867</v>
      </c>
      <c r="C617" s="27" t="s">
        <v>986</v>
      </c>
      <c r="D617" s="28" t="s">
        <v>987</v>
      </c>
      <c r="E617" s="29">
        <v>63.828000000000003</v>
      </c>
      <c r="F617" s="30" t="s">
        <v>86</v>
      </c>
      <c r="P617" s="30" t="s">
        <v>767</v>
      </c>
      <c r="V617" s="33" t="s">
        <v>67</v>
      </c>
      <c r="X617" s="65" t="s">
        <v>988</v>
      </c>
      <c r="Y617" s="65" t="s">
        <v>986</v>
      </c>
      <c r="Z617" s="27" t="s">
        <v>89</v>
      </c>
      <c r="AJ617" s="4" t="s">
        <v>90</v>
      </c>
      <c r="AK617" s="4" t="s">
        <v>91</v>
      </c>
    </row>
    <row r="618" spans="1:37">
      <c r="D618" s="66" t="s">
        <v>989</v>
      </c>
      <c r="E618" s="67"/>
      <c r="F618" s="68"/>
      <c r="G618" s="69"/>
      <c r="H618" s="69"/>
      <c r="I618" s="69"/>
      <c r="J618" s="69"/>
      <c r="K618" s="70"/>
      <c r="L618" s="70"/>
      <c r="M618" s="67"/>
      <c r="N618" s="67"/>
      <c r="O618" s="68"/>
      <c r="P618" s="68"/>
      <c r="Q618" s="67"/>
      <c r="R618" s="67"/>
      <c r="S618" s="67"/>
      <c r="T618" s="71"/>
      <c r="U618" s="71"/>
      <c r="V618" s="71" t="s">
        <v>0</v>
      </c>
      <c r="W618" s="67"/>
      <c r="X618" s="72"/>
    </row>
    <row r="619" spans="1:37">
      <c r="D619" s="66" t="s">
        <v>990</v>
      </c>
      <c r="E619" s="67"/>
      <c r="F619" s="68"/>
      <c r="G619" s="69"/>
      <c r="H619" s="69"/>
      <c r="I619" s="69"/>
      <c r="J619" s="69"/>
      <c r="K619" s="70"/>
      <c r="L619" s="70"/>
      <c r="M619" s="67"/>
      <c r="N619" s="67"/>
      <c r="O619" s="68"/>
      <c r="P619" s="68"/>
      <c r="Q619" s="67"/>
      <c r="R619" s="67"/>
      <c r="S619" s="67"/>
      <c r="T619" s="71"/>
      <c r="U619" s="71"/>
      <c r="V619" s="71" t="s">
        <v>0</v>
      </c>
      <c r="W619" s="67"/>
      <c r="X619" s="72"/>
    </row>
    <row r="620" spans="1:37">
      <c r="D620" s="66" t="s">
        <v>991</v>
      </c>
      <c r="E620" s="67"/>
      <c r="F620" s="68"/>
      <c r="G620" s="69"/>
      <c r="H620" s="69"/>
      <c r="I620" s="69"/>
      <c r="J620" s="69"/>
      <c r="K620" s="70"/>
      <c r="L620" s="70"/>
      <c r="M620" s="67"/>
      <c r="N620" s="67"/>
      <c r="O620" s="68"/>
      <c r="P620" s="68"/>
      <c r="Q620" s="67"/>
      <c r="R620" s="67"/>
      <c r="S620" s="67"/>
      <c r="T620" s="71"/>
      <c r="U620" s="71"/>
      <c r="V620" s="71" t="s">
        <v>0</v>
      </c>
      <c r="W620" s="67"/>
      <c r="X620" s="72"/>
    </row>
    <row r="621" spans="1:37">
      <c r="A621" s="25">
        <v>170</v>
      </c>
      <c r="B621" s="26" t="s">
        <v>867</v>
      </c>
      <c r="C621" s="27" t="s">
        <v>992</v>
      </c>
      <c r="D621" s="28" t="s">
        <v>993</v>
      </c>
      <c r="E621" s="29">
        <v>8.5280000000000005</v>
      </c>
      <c r="F621" s="30" t="s">
        <v>86</v>
      </c>
      <c r="P621" s="30" t="s">
        <v>767</v>
      </c>
      <c r="V621" s="33" t="s">
        <v>67</v>
      </c>
      <c r="X621" s="65" t="s">
        <v>994</v>
      </c>
      <c r="Y621" s="65" t="s">
        <v>992</v>
      </c>
      <c r="Z621" s="27" t="s">
        <v>89</v>
      </c>
      <c r="AJ621" s="4" t="s">
        <v>90</v>
      </c>
      <c r="AK621" s="4" t="s">
        <v>91</v>
      </c>
    </row>
    <row r="622" spans="1:37">
      <c r="D622" s="66" t="s">
        <v>995</v>
      </c>
      <c r="E622" s="67"/>
      <c r="F622" s="68"/>
      <c r="G622" s="69"/>
      <c r="H622" s="69"/>
      <c r="I622" s="69"/>
      <c r="J622" s="69"/>
      <c r="K622" s="70"/>
      <c r="L622" s="70"/>
      <c r="M622" s="67"/>
      <c r="N622" s="67"/>
      <c r="O622" s="68"/>
      <c r="P622" s="68"/>
      <c r="Q622" s="67"/>
      <c r="R622" s="67"/>
      <c r="S622" s="67"/>
      <c r="T622" s="71"/>
      <c r="U622" s="71"/>
      <c r="V622" s="71" t="s">
        <v>0</v>
      </c>
      <c r="W622" s="67"/>
      <c r="X622" s="72"/>
    </row>
    <row r="623" spans="1:37">
      <c r="D623" s="66" t="s">
        <v>996</v>
      </c>
      <c r="E623" s="67"/>
      <c r="F623" s="68"/>
      <c r="G623" s="69"/>
      <c r="H623" s="69"/>
      <c r="I623" s="69"/>
      <c r="J623" s="69"/>
      <c r="K623" s="70"/>
      <c r="L623" s="70"/>
      <c r="M623" s="67"/>
      <c r="N623" s="67"/>
      <c r="O623" s="68"/>
      <c r="P623" s="68"/>
      <c r="Q623" s="67"/>
      <c r="R623" s="67"/>
      <c r="S623" s="67"/>
      <c r="T623" s="71"/>
      <c r="U623" s="71"/>
      <c r="V623" s="71" t="s">
        <v>0</v>
      </c>
      <c r="W623" s="67"/>
      <c r="X623" s="72"/>
    </row>
    <row r="624" spans="1:37">
      <c r="A624" s="25">
        <v>171</v>
      </c>
      <c r="B624" s="26" t="s">
        <v>867</v>
      </c>
      <c r="C624" s="27" t="s">
        <v>997</v>
      </c>
      <c r="D624" s="28" t="s">
        <v>998</v>
      </c>
      <c r="E624" s="29">
        <v>3.1520000000000001</v>
      </c>
      <c r="F624" s="30" t="s">
        <v>86</v>
      </c>
      <c r="P624" s="30" t="s">
        <v>767</v>
      </c>
      <c r="V624" s="33" t="s">
        <v>67</v>
      </c>
      <c r="X624" s="65" t="s">
        <v>994</v>
      </c>
      <c r="Y624" s="65" t="s">
        <v>997</v>
      </c>
      <c r="Z624" s="27" t="s">
        <v>89</v>
      </c>
      <c r="AJ624" s="4" t="s">
        <v>90</v>
      </c>
      <c r="AK624" s="4" t="s">
        <v>91</v>
      </c>
    </row>
    <row r="625" spans="1:37">
      <c r="D625" s="66" t="s">
        <v>999</v>
      </c>
      <c r="E625" s="67"/>
      <c r="F625" s="68"/>
      <c r="G625" s="69"/>
      <c r="H625" s="69"/>
      <c r="I625" s="69"/>
      <c r="J625" s="69"/>
      <c r="K625" s="70"/>
      <c r="L625" s="70"/>
      <c r="M625" s="67"/>
      <c r="N625" s="67"/>
      <c r="O625" s="68"/>
      <c r="P625" s="68"/>
      <c r="Q625" s="67"/>
      <c r="R625" s="67"/>
      <c r="S625" s="67"/>
      <c r="T625" s="71"/>
      <c r="U625" s="71"/>
      <c r="V625" s="71" t="s">
        <v>0</v>
      </c>
      <c r="W625" s="67"/>
      <c r="X625" s="72"/>
    </row>
    <row r="626" spans="1:37">
      <c r="A626" s="25">
        <v>172</v>
      </c>
      <c r="B626" s="26" t="s">
        <v>867</v>
      </c>
      <c r="C626" s="27" t="s">
        <v>1000</v>
      </c>
      <c r="D626" s="28" t="s">
        <v>1001</v>
      </c>
      <c r="E626" s="29">
        <v>11.66</v>
      </c>
      <c r="F626" s="30" t="s">
        <v>86</v>
      </c>
      <c r="P626" s="30" t="s">
        <v>767</v>
      </c>
      <c r="V626" s="33" t="s">
        <v>67</v>
      </c>
      <c r="X626" s="65" t="s">
        <v>1002</v>
      </c>
      <c r="Y626" s="65" t="s">
        <v>1000</v>
      </c>
      <c r="Z626" s="27" t="s">
        <v>89</v>
      </c>
      <c r="AJ626" s="4" t="s">
        <v>90</v>
      </c>
      <c r="AK626" s="4" t="s">
        <v>91</v>
      </c>
    </row>
    <row r="627" spans="1:37">
      <c r="D627" s="73" t="s">
        <v>1003</v>
      </c>
      <c r="E627" s="67"/>
      <c r="F627" s="68"/>
      <c r="G627" s="69"/>
      <c r="H627" s="69"/>
      <c r="I627" s="69"/>
      <c r="J627" s="69"/>
      <c r="K627" s="70"/>
      <c r="L627" s="70"/>
      <c r="M627" s="67"/>
      <c r="N627" s="67"/>
      <c r="O627" s="68"/>
      <c r="P627" s="68"/>
      <c r="Q627" s="67"/>
      <c r="R627" s="67"/>
      <c r="S627" s="67"/>
      <c r="T627" s="71"/>
      <c r="U627" s="71"/>
      <c r="V627" s="71" t="s">
        <v>0</v>
      </c>
      <c r="W627" s="67"/>
      <c r="X627" s="72"/>
    </row>
    <row r="628" spans="1:37">
      <c r="A628" s="25">
        <v>173</v>
      </c>
      <c r="B628" s="26" t="s">
        <v>867</v>
      </c>
      <c r="C628" s="27" t="s">
        <v>1004</v>
      </c>
      <c r="D628" s="28" t="s">
        <v>1005</v>
      </c>
      <c r="E628" s="29">
        <v>5.9630000000000001</v>
      </c>
      <c r="F628" s="30" t="s">
        <v>86</v>
      </c>
      <c r="P628" s="30" t="s">
        <v>767</v>
      </c>
      <c r="V628" s="33" t="s">
        <v>67</v>
      </c>
      <c r="X628" s="65" t="s">
        <v>1006</v>
      </c>
      <c r="Y628" s="65" t="s">
        <v>1004</v>
      </c>
      <c r="Z628" s="27" t="s">
        <v>89</v>
      </c>
      <c r="AJ628" s="4" t="s">
        <v>90</v>
      </c>
      <c r="AK628" s="4" t="s">
        <v>91</v>
      </c>
    </row>
    <row r="629" spans="1:37">
      <c r="D629" s="66" t="s">
        <v>1007</v>
      </c>
      <c r="E629" s="67"/>
      <c r="F629" s="68"/>
      <c r="G629" s="69"/>
      <c r="H629" s="69"/>
      <c r="I629" s="69"/>
      <c r="J629" s="69"/>
      <c r="K629" s="70"/>
      <c r="L629" s="70"/>
      <c r="M629" s="67"/>
      <c r="N629" s="67"/>
      <c r="O629" s="68"/>
      <c r="P629" s="68"/>
      <c r="Q629" s="67"/>
      <c r="R629" s="67"/>
      <c r="S629" s="67"/>
      <c r="T629" s="71"/>
      <c r="U629" s="71"/>
      <c r="V629" s="71" t="s">
        <v>0</v>
      </c>
      <c r="W629" s="67"/>
      <c r="X629" s="72"/>
    </row>
    <row r="630" spans="1:37">
      <c r="A630" s="25">
        <v>174</v>
      </c>
      <c r="B630" s="26" t="s">
        <v>867</v>
      </c>
      <c r="C630" s="27" t="s">
        <v>1008</v>
      </c>
      <c r="D630" s="28" t="s">
        <v>1009</v>
      </c>
      <c r="E630" s="29">
        <v>0.40400000000000003</v>
      </c>
      <c r="F630" s="30" t="s">
        <v>86</v>
      </c>
      <c r="P630" s="30" t="s">
        <v>767</v>
      </c>
      <c r="V630" s="33" t="s">
        <v>67</v>
      </c>
      <c r="X630" s="65" t="s">
        <v>1010</v>
      </c>
      <c r="Y630" s="65" t="s">
        <v>1008</v>
      </c>
      <c r="Z630" s="27" t="s">
        <v>89</v>
      </c>
      <c r="AJ630" s="4" t="s">
        <v>90</v>
      </c>
      <c r="AK630" s="4" t="s">
        <v>91</v>
      </c>
    </row>
    <row r="631" spans="1:37">
      <c r="D631" s="66" t="s">
        <v>1011</v>
      </c>
      <c r="E631" s="67"/>
      <c r="F631" s="68"/>
      <c r="G631" s="69"/>
      <c r="H631" s="69"/>
      <c r="I631" s="69"/>
      <c r="J631" s="69"/>
      <c r="K631" s="70"/>
      <c r="L631" s="70"/>
      <c r="M631" s="67"/>
      <c r="N631" s="67"/>
      <c r="O631" s="68"/>
      <c r="P631" s="68"/>
      <c r="Q631" s="67"/>
      <c r="R631" s="67"/>
      <c r="S631" s="67"/>
      <c r="T631" s="71"/>
      <c r="U631" s="71"/>
      <c r="V631" s="71" t="s">
        <v>0</v>
      </c>
      <c r="W631" s="67"/>
      <c r="X631" s="72"/>
    </row>
    <row r="632" spans="1:37">
      <c r="A632" s="25">
        <v>175</v>
      </c>
      <c r="B632" s="26" t="s">
        <v>867</v>
      </c>
      <c r="C632" s="27" t="s">
        <v>1012</v>
      </c>
      <c r="D632" s="28" t="s">
        <v>1013</v>
      </c>
      <c r="E632" s="29">
        <v>1.7270000000000001</v>
      </c>
      <c r="F632" s="30" t="s">
        <v>96</v>
      </c>
      <c r="P632" s="30" t="s">
        <v>767</v>
      </c>
      <c r="V632" s="33" t="s">
        <v>67</v>
      </c>
      <c r="X632" s="65" t="s">
        <v>1014</v>
      </c>
      <c r="Y632" s="65" t="s">
        <v>1012</v>
      </c>
      <c r="Z632" s="27" t="s">
        <v>89</v>
      </c>
      <c r="AJ632" s="4" t="s">
        <v>90</v>
      </c>
      <c r="AK632" s="4" t="s">
        <v>91</v>
      </c>
    </row>
    <row r="633" spans="1:37">
      <c r="D633" s="66" t="s">
        <v>1015</v>
      </c>
      <c r="E633" s="67"/>
      <c r="F633" s="68"/>
      <c r="G633" s="69"/>
      <c r="H633" s="69"/>
      <c r="I633" s="69"/>
      <c r="J633" s="69"/>
      <c r="K633" s="70"/>
      <c r="L633" s="70"/>
      <c r="M633" s="67"/>
      <c r="N633" s="67"/>
      <c r="O633" s="68"/>
      <c r="P633" s="68"/>
      <c r="Q633" s="67"/>
      <c r="R633" s="67"/>
      <c r="S633" s="67"/>
      <c r="T633" s="71"/>
      <c r="U633" s="71"/>
      <c r="V633" s="71" t="s">
        <v>0</v>
      </c>
      <c r="W633" s="67"/>
      <c r="X633" s="72"/>
    </row>
    <row r="634" spans="1:37" ht="38.25">
      <c r="D634" s="66" t="s">
        <v>1016</v>
      </c>
      <c r="E634" s="67"/>
      <c r="F634" s="68"/>
      <c r="G634" s="69"/>
      <c r="H634" s="69"/>
      <c r="I634" s="69"/>
      <c r="J634" s="69"/>
      <c r="K634" s="70"/>
      <c r="L634" s="70"/>
      <c r="M634" s="67"/>
      <c r="N634" s="67"/>
      <c r="O634" s="68"/>
      <c r="P634" s="68"/>
      <c r="Q634" s="67"/>
      <c r="R634" s="67"/>
      <c r="S634" s="67"/>
      <c r="T634" s="71"/>
      <c r="U634" s="71"/>
      <c r="V634" s="71" t="s">
        <v>0</v>
      </c>
      <c r="W634" s="67"/>
      <c r="X634" s="72"/>
    </row>
    <row r="635" spans="1:37">
      <c r="D635" s="66" t="s">
        <v>1017</v>
      </c>
      <c r="E635" s="67"/>
      <c r="F635" s="68"/>
      <c r="G635" s="69"/>
      <c r="H635" s="69"/>
      <c r="I635" s="69"/>
      <c r="J635" s="69"/>
      <c r="K635" s="70"/>
      <c r="L635" s="70"/>
      <c r="M635" s="67"/>
      <c r="N635" s="67"/>
      <c r="O635" s="68"/>
      <c r="P635" s="68"/>
      <c r="Q635" s="67"/>
      <c r="R635" s="67"/>
      <c r="S635" s="67"/>
      <c r="T635" s="71"/>
      <c r="U635" s="71"/>
      <c r="V635" s="71" t="s">
        <v>0</v>
      </c>
      <c r="W635" s="67"/>
      <c r="X635" s="72"/>
    </row>
    <row r="636" spans="1:37">
      <c r="A636" s="25">
        <v>176</v>
      </c>
      <c r="B636" s="26" t="s">
        <v>867</v>
      </c>
      <c r="C636" s="27" t="s">
        <v>1018</v>
      </c>
      <c r="D636" s="28" t="s">
        <v>1019</v>
      </c>
      <c r="E636" s="29">
        <v>22.715</v>
      </c>
      <c r="F636" s="30" t="s">
        <v>86</v>
      </c>
      <c r="P636" s="30" t="s">
        <v>767</v>
      </c>
      <c r="V636" s="33" t="s">
        <v>67</v>
      </c>
      <c r="X636" s="65" t="s">
        <v>1020</v>
      </c>
      <c r="Y636" s="65" t="s">
        <v>1018</v>
      </c>
      <c r="Z636" s="27" t="s">
        <v>89</v>
      </c>
      <c r="AJ636" s="4" t="s">
        <v>90</v>
      </c>
      <c r="AK636" s="4" t="s">
        <v>91</v>
      </c>
    </row>
    <row r="637" spans="1:37">
      <c r="D637" s="66" t="s">
        <v>1021</v>
      </c>
      <c r="E637" s="67"/>
      <c r="F637" s="68"/>
      <c r="G637" s="69"/>
      <c r="H637" s="69"/>
      <c r="I637" s="69"/>
      <c r="J637" s="69"/>
      <c r="K637" s="70"/>
      <c r="L637" s="70"/>
      <c r="M637" s="67"/>
      <c r="N637" s="67"/>
      <c r="O637" s="68"/>
      <c r="P637" s="68"/>
      <c r="Q637" s="67"/>
      <c r="R637" s="67"/>
      <c r="S637" s="67"/>
      <c r="T637" s="71"/>
      <c r="U637" s="71"/>
      <c r="V637" s="71" t="s">
        <v>0</v>
      </c>
      <c r="W637" s="67"/>
      <c r="X637" s="72"/>
    </row>
    <row r="638" spans="1:37">
      <c r="D638" s="66" t="s">
        <v>1022</v>
      </c>
      <c r="E638" s="67"/>
      <c r="F638" s="68"/>
      <c r="G638" s="69"/>
      <c r="H638" s="69"/>
      <c r="I638" s="69"/>
      <c r="J638" s="69"/>
      <c r="K638" s="70"/>
      <c r="L638" s="70"/>
      <c r="M638" s="67"/>
      <c r="N638" s="67"/>
      <c r="O638" s="68"/>
      <c r="P638" s="68"/>
      <c r="Q638" s="67"/>
      <c r="R638" s="67"/>
      <c r="S638" s="67"/>
      <c r="T638" s="71"/>
      <c r="U638" s="71"/>
      <c r="V638" s="71" t="s">
        <v>0</v>
      </c>
      <c r="W638" s="67"/>
      <c r="X638" s="72"/>
    </row>
    <row r="639" spans="1:37">
      <c r="D639" s="66" t="s">
        <v>1023</v>
      </c>
      <c r="E639" s="67"/>
      <c r="F639" s="68"/>
      <c r="G639" s="69"/>
      <c r="H639" s="69"/>
      <c r="I639" s="69"/>
      <c r="J639" s="69"/>
      <c r="K639" s="70"/>
      <c r="L639" s="70"/>
      <c r="M639" s="67"/>
      <c r="N639" s="67"/>
      <c r="O639" s="68"/>
      <c r="P639" s="68"/>
      <c r="Q639" s="67"/>
      <c r="R639" s="67"/>
      <c r="S639" s="67"/>
      <c r="T639" s="71"/>
      <c r="U639" s="71"/>
      <c r="V639" s="71" t="s">
        <v>0</v>
      </c>
      <c r="W639" s="67"/>
      <c r="X639" s="72"/>
    </row>
    <row r="640" spans="1:37">
      <c r="A640" s="25">
        <v>177</v>
      </c>
      <c r="B640" s="26" t="s">
        <v>867</v>
      </c>
      <c r="C640" s="27" t="s">
        <v>1024</v>
      </c>
      <c r="D640" s="28" t="s">
        <v>1025</v>
      </c>
      <c r="E640" s="29">
        <v>3.7469999999999999</v>
      </c>
      <c r="F640" s="30" t="s">
        <v>96</v>
      </c>
      <c r="P640" s="30" t="s">
        <v>767</v>
      </c>
      <c r="V640" s="33" t="s">
        <v>67</v>
      </c>
      <c r="X640" s="65" t="s">
        <v>1026</v>
      </c>
      <c r="Y640" s="65" t="s">
        <v>1024</v>
      </c>
      <c r="Z640" s="27" t="s">
        <v>89</v>
      </c>
      <c r="AJ640" s="4" t="s">
        <v>90</v>
      </c>
      <c r="AK640" s="4" t="s">
        <v>91</v>
      </c>
    </row>
    <row r="641" spans="1:37">
      <c r="D641" s="66" t="s">
        <v>1027</v>
      </c>
      <c r="E641" s="67"/>
      <c r="F641" s="68"/>
      <c r="G641" s="69"/>
      <c r="H641" s="69"/>
      <c r="I641" s="69"/>
      <c r="J641" s="69"/>
      <c r="K641" s="70"/>
      <c r="L641" s="70"/>
      <c r="M641" s="67"/>
      <c r="N641" s="67"/>
      <c r="O641" s="68"/>
      <c r="P641" s="68"/>
      <c r="Q641" s="67"/>
      <c r="R641" s="67"/>
      <c r="S641" s="67"/>
      <c r="T641" s="71"/>
      <c r="U641" s="71"/>
      <c r="V641" s="71" t="s">
        <v>0</v>
      </c>
      <c r="W641" s="67"/>
      <c r="X641" s="72"/>
    </row>
    <row r="642" spans="1:37">
      <c r="D642" s="66" t="s">
        <v>1028</v>
      </c>
      <c r="E642" s="67"/>
      <c r="F642" s="68"/>
      <c r="G642" s="69"/>
      <c r="H642" s="69"/>
      <c r="I642" s="69"/>
      <c r="J642" s="69"/>
      <c r="K642" s="70"/>
      <c r="L642" s="70"/>
      <c r="M642" s="67"/>
      <c r="N642" s="67"/>
      <c r="O642" s="68"/>
      <c r="P642" s="68"/>
      <c r="Q642" s="67"/>
      <c r="R642" s="67"/>
      <c r="S642" s="67"/>
      <c r="T642" s="71"/>
      <c r="U642" s="71"/>
      <c r="V642" s="71" t="s">
        <v>0</v>
      </c>
      <c r="W642" s="67"/>
      <c r="X642" s="72"/>
    </row>
    <row r="643" spans="1:37">
      <c r="D643" s="73" t="s">
        <v>1029</v>
      </c>
      <c r="E643" s="67"/>
      <c r="F643" s="68"/>
      <c r="G643" s="69"/>
      <c r="H643" s="69"/>
      <c r="I643" s="69"/>
      <c r="J643" s="69"/>
      <c r="K643" s="70"/>
      <c r="L643" s="70"/>
      <c r="M643" s="67"/>
      <c r="N643" s="67"/>
      <c r="O643" s="68"/>
      <c r="P643" s="68"/>
      <c r="Q643" s="67"/>
      <c r="R643" s="67"/>
      <c r="S643" s="67"/>
      <c r="T643" s="71"/>
      <c r="U643" s="71"/>
      <c r="V643" s="71" t="s">
        <v>0</v>
      </c>
      <c r="W643" s="67"/>
      <c r="X643" s="72"/>
    </row>
    <row r="644" spans="1:37">
      <c r="D644" s="66" t="s">
        <v>1030</v>
      </c>
      <c r="E644" s="67"/>
      <c r="F644" s="68"/>
      <c r="G644" s="69"/>
      <c r="H644" s="69"/>
      <c r="I644" s="69"/>
      <c r="J644" s="69"/>
      <c r="K644" s="70"/>
      <c r="L644" s="70"/>
      <c r="M644" s="67"/>
      <c r="N644" s="67"/>
      <c r="O644" s="68"/>
      <c r="P644" s="68"/>
      <c r="Q644" s="67"/>
      <c r="R644" s="67"/>
      <c r="S644" s="67"/>
      <c r="T644" s="71"/>
      <c r="U644" s="71"/>
      <c r="V644" s="71" t="s">
        <v>0</v>
      </c>
      <c r="W644" s="67"/>
      <c r="X644" s="72"/>
    </row>
    <row r="645" spans="1:37">
      <c r="A645" s="25">
        <v>178</v>
      </c>
      <c r="B645" s="26" t="s">
        <v>867</v>
      </c>
      <c r="C645" s="27" t="s">
        <v>1031</v>
      </c>
      <c r="D645" s="28" t="s">
        <v>1032</v>
      </c>
      <c r="E645" s="29">
        <v>10</v>
      </c>
      <c r="F645" s="30" t="s">
        <v>195</v>
      </c>
      <c r="P645" s="30" t="s">
        <v>767</v>
      </c>
      <c r="V645" s="33" t="s">
        <v>67</v>
      </c>
      <c r="X645" s="65" t="s">
        <v>1033</v>
      </c>
      <c r="Y645" s="65" t="s">
        <v>1031</v>
      </c>
      <c r="Z645" s="27" t="s">
        <v>89</v>
      </c>
      <c r="AJ645" s="4" t="s">
        <v>90</v>
      </c>
      <c r="AK645" s="4" t="s">
        <v>91</v>
      </c>
    </row>
    <row r="646" spans="1:37">
      <c r="D646" s="66" t="s">
        <v>1034</v>
      </c>
      <c r="E646" s="67"/>
      <c r="F646" s="68"/>
      <c r="G646" s="69"/>
      <c r="H646" s="69"/>
      <c r="I646" s="69"/>
      <c r="J646" s="69"/>
      <c r="K646" s="70"/>
      <c r="L646" s="70"/>
      <c r="M646" s="67"/>
      <c r="N646" s="67"/>
      <c r="O646" s="68"/>
      <c r="P646" s="68"/>
      <c r="Q646" s="67"/>
      <c r="R646" s="67"/>
      <c r="S646" s="67"/>
      <c r="T646" s="71"/>
      <c r="U646" s="71"/>
      <c r="V646" s="71" t="s">
        <v>0</v>
      </c>
      <c r="W646" s="67"/>
      <c r="X646" s="72"/>
    </row>
    <row r="647" spans="1:37">
      <c r="D647" s="66" t="s">
        <v>1035</v>
      </c>
      <c r="E647" s="67"/>
      <c r="F647" s="68"/>
      <c r="G647" s="69"/>
      <c r="H647" s="69"/>
      <c r="I647" s="69"/>
      <c r="J647" s="69"/>
      <c r="K647" s="70"/>
      <c r="L647" s="70"/>
      <c r="M647" s="67"/>
      <c r="N647" s="67"/>
      <c r="O647" s="68"/>
      <c r="P647" s="68"/>
      <c r="Q647" s="67"/>
      <c r="R647" s="67"/>
      <c r="S647" s="67"/>
      <c r="T647" s="71"/>
      <c r="U647" s="71"/>
      <c r="V647" s="71" t="s">
        <v>0</v>
      </c>
      <c r="W647" s="67"/>
      <c r="X647" s="72"/>
    </row>
    <row r="648" spans="1:37">
      <c r="D648" s="66" t="s">
        <v>1036</v>
      </c>
      <c r="E648" s="67"/>
      <c r="F648" s="68"/>
      <c r="G648" s="69"/>
      <c r="H648" s="69"/>
      <c r="I648" s="69"/>
      <c r="J648" s="69"/>
      <c r="K648" s="70"/>
      <c r="L648" s="70"/>
      <c r="M648" s="67"/>
      <c r="N648" s="67"/>
      <c r="O648" s="68"/>
      <c r="P648" s="68"/>
      <c r="Q648" s="67"/>
      <c r="R648" s="67"/>
      <c r="S648" s="67"/>
      <c r="T648" s="71"/>
      <c r="U648" s="71"/>
      <c r="V648" s="71" t="s">
        <v>0</v>
      </c>
      <c r="W648" s="67"/>
      <c r="X648" s="72"/>
    </row>
    <row r="649" spans="1:37">
      <c r="A649" s="25">
        <v>179</v>
      </c>
      <c r="B649" s="26" t="s">
        <v>867</v>
      </c>
      <c r="C649" s="27" t="s">
        <v>1037</v>
      </c>
      <c r="D649" s="28" t="s">
        <v>1038</v>
      </c>
      <c r="E649" s="29">
        <v>10</v>
      </c>
      <c r="F649" s="30" t="s">
        <v>195</v>
      </c>
      <c r="P649" s="30" t="s">
        <v>767</v>
      </c>
      <c r="V649" s="33" t="s">
        <v>67</v>
      </c>
      <c r="X649" s="65" t="s">
        <v>1039</v>
      </c>
      <c r="Y649" s="65" t="s">
        <v>1037</v>
      </c>
      <c r="Z649" s="27" t="s">
        <v>89</v>
      </c>
      <c r="AJ649" s="4" t="s">
        <v>90</v>
      </c>
      <c r="AK649" s="4" t="s">
        <v>91</v>
      </c>
    </row>
    <row r="650" spans="1:37">
      <c r="D650" s="66" t="s">
        <v>1040</v>
      </c>
      <c r="E650" s="67"/>
      <c r="F650" s="68"/>
      <c r="G650" s="69"/>
      <c r="H650" s="69"/>
      <c r="I650" s="69"/>
      <c r="J650" s="69"/>
      <c r="K650" s="70"/>
      <c r="L650" s="70"/>
      <c r="M650" s="67"/>
      <c r="N650" s="67"/>
      <c r="O650" s="68"/>
      <c r="P650" s="68"/>
      <c r="Q650" s="67"/>
      <c r="R650" s="67"/>
      <c r="S650" s="67"/>
      <c r="T650" s="71"/>
      <c r="U650" s="71"/>
      <c r="V650" s="71" t="s">
        <v>0</v>
      </c>
      <c r="W650" s="67"/>
      <c r="X650" s="72"/>
    </row>
    <row r="651" spans="1:37">
      <c r="D651" s="66" t="s">
        <v>1041</v>
      </c>
      <c r="E651" s="67"/>
      <c r="F651" s="68"/>
      <c r="G651" s="69"/>
      <c r="H651" s="69"/>
      <c r="I651" s="69"/>
      <c r="J651" s="69"/>
      <c r="K651" s="70"/>
      <c r="L651" s="70"/>
      <c r="M651" s="67"/>
      <c r="N651" s="67"/>
      <c r="O651" s="68"/>
      <c r="P651" s="68"/>
      <c r="Q651" s="67"/>
      <c r="R651" s="67"/>
      <c r="S651" s="67"/>
      <c r="T651" s="71"/>
      <c r="U651" s="71"/>
      <c r="V651" s="71" t="s">
        <v>0</v>
      </c>
      <c r="W651" s="67"/>
      <c r="X651" s="72"/>
    </row>
    <row r="652" spans="1:37">
      <c r="D652" s="66" t="s">
        <v>1042</v>
      </c>
      <c r="E652" s="67"/>
      <c r="F652" s="68"/>
      <c r="G652" s="69"/>
      <c r="H652" s="69"/>
      <c r="I652" s="69"/>
      <c r="J652" s="69"/>
      <c r="K652" s="70"/>
      <c r="L652" s="70"/>
      <c r="M652" s="67"/>
      <c r="N652" s="67"/>
      <c r="O652" s="68"/>
      <c r="P652" s="68"/>
      <c r="Q652" s="67"/>
      <c r="R652" s="67"/>
      <c r="S652" s="67"/>
      <c r="T652" s="71"/>
      <c r="U652" s="71"/>
      <c r="V652" s="71" t="s">
        <v>0</v>
      </c>
      <c r="W652" s="67"/>
      <c r="X652" s="72"/>
    </row>
    <row r="653" spans="1:37">
      <c r="D653" s="66" t="s">
        <v>1043</v>
      </c>
      <c r="E653" s="67"/>
      <c r="F653" s="68"/>
      <c r="G653" s="69"/>
      <c r="H653" s="69"/>
      <c r="I653" s="69"/>
      <c r="J653" s="69"/>
      <c r="K653" s="70"/>
      <c r="L653" s="70"/>
      <c r="M653" s="67"/>
      <c r="N653" s="67"/>
      <c r="O653" s="68"/>
      <c r="P653" s="68"/>
      <c r="Q653" s="67"/>
      <c r="R653" s="67"/>
      <c r="S653" s="67"/>
      <c r="T653" s="71"/>
      <c r="U653" s="71"/>
      <c r="V653" s="71" t="s">
        <v>0</v>
      </c>
      <c r="W653" s="67"/>
      <c r="X653" s="72"/>
    </row>
    <row r="654" spans="1:37">
      <c r="A654" s="25">
        <v>180</v>
      </c>
      <c r="B654" s="26" t="s">
        <v>867</v>
      </c>
      <c r="C654" s="27" t="s">
        <v>1044</v>
      </c>
      <c r="D654" s="28" t="s">
        <v>1045</v>
      </c>
      <c r="E654" s="29">
        <v>14</v>
      </c>
      <c r="F654" s="30" t="s">
        <v>195</v>
      </c>
      <c r="P654" s="30" t="s">
        <v>767</v>
      </c>
      <c r="V654" s="33" t="s">
        <v>67</v>
      </c>
      <c r="X654" s="65" t="s">
        <v>1046</v>
      </c>
      <c r="Y654" s="65" t="s">
        <v>1044</v>
      </c>
      <c r="Z654" s="27" t="s">
        <v>89</v>
      </c>
      <c r="AJ654" s="4" t="s">
        <v>90</v>
      </c>
      <c r="AK654" s="4" t="s">
        <v>91</v>
      </c>
    </row>
    <row r="655" spans="1:37">
      <c r="D655" s="66" t="s">
        <v>1047</v>
      </c>
      <c r="E655" s="67"/>
      <c r="F655" s="68"/>
      <c r="G655" s="69"/>
      <c r="H655" s="69"/>
      <c r="I655" s="69"/>
      <c r="J655" s="69"/>
      <c r="K655" s="70"/>
      <c r="L655" s="70"/>
      <c r="M655" s="67"/>
      <c r="N655" s="67"/>
      <c r="O655" s="68"/>
      <c r="P655" s="68"/>
      <c r="Q655" s="67"/>
      <c r="R655" s="67"/>
      <c r="S655" s="67"/>
      <c r="T655" s="71"/>
      <c r="U655" s="71"/>
      <c r="V655" s="71" t="s">
        <v>0</v>
      </c>
      <c r="W655" s="67"/>
      <c r="X655" s="72"/>
    </row>
    <row r="656" spans="1:37">
      <c r="D656" s="66" t="s">
        <v>1048</v>
      </c>
      <c r="E656" s="67"/>
      <c r="F656" s="68"/>
      <c r="G656" s="69"/>
      <c r="H656" s="69"/>
      <c r="I656" s="69"/>
      <c r="J656" s="69"/>
      <c r="K656" s="70"/>
      <c r="L656" s="70"/>
      <c r="M656" s="67"/>
      <c r="N656" s="67"/>
      <c r="O656" s="68"/>
      <c r="P656" s="68"/>
      <c r="Q656" s="67"/>
      <c r="R656" s="67"/>
      <c r="S656" s="67"/>
      <c r="T656" s="71"/>
      <c r="U656" s="71"/>
      <c r="V656" s="71" t="s">
        <v>0</v>
      </c>
      <c r="W656" s="67"/>
      <c r="X656" s="72"/>
    </row>
    <row r="657" spans="1:37">
      <c r="D657" s="66" t="s">
        <v>1049</v>
      </c>
      <c r="E657" s="67"/>
      <c r="F657" s="68"/>
      <c r="G657" s="69"/>
      <c r="H657" s="69"/>
      <c r="I657" s="69"/>
      <c r="J657" s="69"/>
      <c r="K657" s="70"/>
      <c r="L657" s="70"/>
      <c r="M657" s="67"/>
      <c r="N657" s="67"/>
      <c r="O657" s="68"/>
      <c r="P657" s="68"/>
      <c r="Q657" s="67"/>
      <c r="R657" s="67"/>
      <c r="S657" s="67"/>
      <c r="T657" s="71"/>
      <c r="U657" s="71"/>
      <c r="V657" s="71" t="s">
        <v>0</v>
      </c>
      <c r="W657" s="67"/>
      <c r="X657" s="72"/>
    </row>
    <row r="658" spans="1:37">
      <c r="D658" s="66" t="s">
        <v>1050</v>
      </c>
      <c r="E658" s="67"/>
      <c r="F658" s="68"/>
      <c r="G658" s="69"/>
      <c r="H658" s="69"/>
      <c r="I658" s="69"/>
      <c r="J658" s="69"/>
      <c r="K658" s="70"/>
      <c r="L658" s="70"/>
      <c r="M658" s="67"/>
      <c r="N658" s="67"/>
      <c r="O658" s="68"/>
      <c r="P658" s="68"/>
      <c r="Q658" s="67"/>
      <c r="R658" s="67"/>
      <c r="S658" s="67"/>
      <c r="T658" s="71"/>
      <c r="U658" s="71"/>
      <c r="V658" s="71" t="s">
        <v>0</v>
      </c>
      <c r="W658" s="67"/>
      <c r="X658" s="72"/>
    </row>
    <row r="659" spans="1:37">
      <c r="A659" s="25">
        <v>181</v>
      </c>
      <c r="B659" s="26" t="s">
        <v>867</v>
      </c>
      <c r="C659" s="27" t="s">
        <v>1051</v>
      </c>
      <c r="D659" s="28" t="s">
        <v>1052</v>
      </c>
      <c r="E659" s="29">
        <v>6.9000000000000006E-2</v>
      </c>
      <c r="F659" s="30" t="s">
        <v>96</v>
      </c>
      <c r="P659" s="30" t="s">
        <v>767</v>
      </c>
      <c r="V659" s="33" t="s">
        <v>67</v>
      </c>
      <c r="X659" s="65" t="s">
        <v>1053</v>
      </c>
      <c r="Y659" s="65" t="s">
        <v>1051</v>
      </c>
      <c r="Z659" s="27" t="s">
        <v>89</v>
      </c>
      <c r="AJ659" s="4" t="s">
        <v>90</v>
      </c>
      <c r="AK659" s="4" t="s">
        <v>91</v>
      </c>
    </row>
    <row r="660" spans="1:37">
      <c r="D660" s="66" t="s">
        <v>1054</v>
      </c>
      <c r="E660" s="67"/>
      <c r="F660" s="68"/>
      <c r="G660" s="69"/>
      <c r="H660" s="69"/>
      <c r="I660" s="69"/>
      <c r="J660" s="69"/>
      <c r="K660" s="70"/>
      <c r="L660" s="70"/>
      <c r="M660" s="67"/>
      <c r="N660" s="67"/>
      <c r="O660" s="68"/>
      <c r="P660" s="68"/>
      <c r="Q660" s="67"/>
      <c r="R660" s="67"/>
      <c r="S660" s="67"/>
      <c r="T660" s="71"/>
      <c r="U660" s="71"/>
      <c r="V660" s="71" t="s">
        <v>0</v>
      </c>
      <c r="W660" s="67"/>
      <c r="X660" s="72"/>
    </row>
    <row r="661" spans="1:37">
      <c r="A661" s="25">
        <v>182</v>
      </c>
      <c r="B661" s="26" t="s">
        <v>867</v>
      </c>
      <c r="C661" s="27" t="s">
        <v>1055</v>
      </c>
      <c r="D661" s="28" t="s">
        <v>1056</v>
      </c>
      <c r="E661" s="29">
        <v>4</v>
      </c>
      <c r="F661" s="30" t="s">
        <v>433</v>
      </c>
      <c r="P661" s="30" t="s">
        <v>767</v>
      </c>
      <c r="V661" s="33" t="s">
        <v>67</v>
      </c>
      <c r="X661" s="65" t="s">
        <v>1057</v>
      </c>
      <c r="Y661" s="65" t="s">
        <v>1055</v>
      </c>
      <c r="Z661" s="27" t="s">
        <v>89</v>
      </c>
      <c r="AJ661" s="4" t="s">
        <v>90</v>
      </c>
      <c r="AK661" s="4" t="s">
        <v>91</v>
      </c>
    </row>
    <row r="662" spans="1:37">
      <c r="D662" s="66" t="s">
        <v>1058</v>
      </c>
      <c r="E662" s="67"/>
      <c r="F662" s="68"/>
      <c r="G662" s="69"/>
      <c r="H662" s="69"/>
      <c r="I662" s="69"/>
      <c r="J662" s="69"/>
      <c r="K662" s="70"/>
      <c r="L662" s="70"/>
      <c r="M662" s="67"/>
      <c r="N662" s="67"/>
      <c r="O662" s="68"/>
      <c r="P662" s="68"/>
      <c r="Q662" s="67"/>
      <c r="R662" s="67"/>
      <c r="S662" s="67"/>
      <c r="T662" s="71"/>
      <c r="U662" s="71"/>
      <c r="V662" s="71" t="s">
        <v>0</v>
      </c>
      <c r="W662" s="67"/>
      <c r="X662" s="72"/>
    </row>
    <row r="663" spans="1:37">
      <c r="D663" s="66" t="s">
        <v>1059</v>
      </c>
      <c r="E663" s="67"/>
      <c r="F663" s="68"/>
      <c r="G663" s="69"/>
      <c r="H663" s="69"/>
      <c r="I663" s="69"/>
      <c r="J663" s="69"/>
      <c r="K663" s="70"/>
      <c r="L663" s="70"/>
      <c r="M663" s="67"/>
      <c r="N663" s="67"/>
      <c r="O663" s="68"/>
      <c r="P663" s="68"/>
      <c r="Q663" s="67"/>
      <c r="R663" s="67"/>
      <c r="S663" s="67"/>
      <c r="T663" s="71"/>
      <c r="U663" s="71"/>
      <c r="V663" s="71" t="s">
        <v>0</v>
      </c>
      <c r="W663" s="67"/>
      <c r="X663" s="72"/>
    </row>
    <row r="664" spans="1:37">
      <c r="A664" s="25">
        <v>183</v>
      </c>
      <c r="B664" s="26" t="s">
        <v>867</v>
      </c>
      <c r="C664" s="27" t="s">
        <v>1060</v>
      </c>
      <c r="D664" s="28" t="s">
        <v>1061</v>
      </c>
      <c r="E664" s="29">
        <v>11.6</v>
      </c>
      <c r="F664" s="30" t="s">
        <v>433</v>
      </c>
      <c r="P664" s="30" t="s">
        <v>767</v>
      </c>
      <c r="V664" s="33" t="s">
        <v>67</v>
      </c>
      <c r="X664" s="65" t="s">
        <v>1062</v>
      </c>
      <c r="Y664" s="65" t="s">
        <v>1060</v>
      </c>
      <c r="Z664" s="27" t="s">
        <v>89</v>
      </c>
      <c r="AJ664" s="4" t="s">
        <v>90</v>
      </c>
      <c r="AK664" s="4" t="s">
        <v>91</v>
      </c>
    </row>
    <row r="665" spans="1:37">
      <c r="D665" s="66" t="s">
        <v>1063</v>
      </c>
      <c r="E665" s="67"/>
      <c r="F665" s="68"/>
      <c r="G665" s="69"/>
      <c r="H665" s="69"/>
      <c r="I665" s="69"/>
      <c r="J665" s="69"/>
      <c r="K665" s="70"/>
      <c r="L665" s="70"/>
      <c r="M665" s="67"/>
      <c r="N665" s="67"/>
      <c r="O665" s="68"/>
      <c r="P665" s="68"/>
      <c r="Q665" s="67"/>
      <c r="R665" s="67"/>
      <c r="S665" s="67"/>
      <c r="T665" s="71"/>
      <c r="U665" s="71"/>
      <c r="V665" s="71" t="s">
        <v>0</v>
      </c>
      <c r="W665" s="67"/>
      <c r="X665" s="72"/>
    </row>
    <row r="666" spans="1:37">
      <c r="D666" s="66" t="s">
        <v>1064</v>
      </c>
      <c r="E666" s="67"/>
      <c r="F666" s="68"/>
      <c r="G666" s="69"/>
      <c r="H666" s="69"/>
      <c r="I666" s="69"/>
      <c r="J666" s="69"/>
      <c r="K666" s="70"/>
      <c r="L666" s="70"/>
      <c r="M666" s="67"/>
      <c r="N666" s="67"/>
      <c r="O666" s="68"/>
      <c r="P666" s="68"/>
      <c r="Q666" s="67"/>
      <c r="R666" s="67"/>
      <c r="S666" s="67"/>
      <c r="T666" s="71"/>
      <c r="U666" s="71"/>
      <c r="V666" s="71" t="s">
        <v>0</v>
      </c>
      <c r="W666" s="67"/>
      <c r="X666" s="72"/>
    </row>
    <row r="667" spans="1:37">
      <c r="D667" s="66" t="s">
        <v>1065</v>
      </c>
      <c r="E667" s="67"/>
      <c r="F667" s="68"/>
      <c r="G667" s="69"/>
      <c r="H667" s="69"/>
      <c r="I667" s="69"/>
      <c r="J667" s="69"/>
      <c r="K667" s="70"/>
      <c r="L667" s="70"/>
      <c r="M667" s="67"/>
      <c r="N667" s="67"/>
      <c r="O667" s="68"/>
      <c r="P667" s="68"/>
      <c r="Q667" s="67"/>
      <c r="R667" s="67"/>
      <c r="S667" s="67"/>
      <c r="T667" s="71"/>
      <c r="U667" s="71"/>
      <c r="V667" s="71" t="s">
        <v>0</v>
      </c>
      <c r="W667" s="67"/>
      <c r="X667" s="72"/>
    </row>
    <row r="668" spans="1:37">
      <c r="D668" s="66" t="s">
        <v>1066</v>
      </c>
      <c r="E668" s="67"/>
      <c r="F668" s="68"/>
      <c r="G668" s="69"/>
      <c r="H668" s="69"/>
      <c r="I668" s="69"/>
      <c r="J668" s="69"/>
      <c r="K668" s="70"/>
      <c r="L668" s="70"/>
      <c r="M668" s="67"/>
      <c r="N668" s="67"/>
      <c r="O668" s="68"/>
      <c r="P668" s="68"/>
      <c r="Q668" s="67"/>
      <c r="R668" s="67"/>
      <c r="S668" s="67"/>
      <c r="T668" s="71"/>
      <c r="U668" s="71"/>
      <c r="V668" s="71" t="s">
        <v>0</v>
      </c>
      <c r="W668" s="67"/>
      <c r="X668" s="72"/>
    </row>
    <row r="669" spans="1:37">
      <c r="A669" s="25">
        <v>184</v>
      </c>
      <c r="B669" s="26" t="s">
        <v>867</v>
      </c>
      <c r="C669" s="27" t="s">
        <v>1067</v>
      </c>
      <c r="D669" s="28" t="s">
        <v>1068</v>
      </c>
      <c r="E669" s="29">
        <v>16.71</v>
      </c>
      <c r="F669" s="30" t="s">
        <v>433</v>
      </c>
      <c r="P669" s="30" t="s">
        <v>767</v>
      </c>
      <c r="V669" s="33" t="s">
        <v>67</v>
      </c>
      <c r="X669" s="65" t="s">
        <v>1069</v>
      </c>
      <c r="Y669" s="65" t="s">
        <v>1067</v>
      </c>
      <c r="Z669" s="27" t="s">
        <v>89</v>
      </c>
      <c r="AJ669" s="4" t="s">
        <v>90</v>
      </c>
      <c r="AK669" s="4" t="s">
        <v>91</v>
      </c>
    </row>
    <row r="670" spans="1:37">
      <c r="D670" s="66" t="s">
        <v>1070</v>
      </c>
      <c r="E670" s="67"/>
      <c r="F670" s="68"/>
      <c r="G670" s="69"/>
      <c r="H670" s="69"/>
      <c r="I670" s="69"/>
      <c r="J670" s="69"/>
      <c r="K670" s="70"/>
      <c r="L670" s="70"/>
      <c r="M670" s="67"/>
      <c r="N670" s="67"/>
      <c r="O670" s="68"/>
      <c r="P670" s="68"/>
      <c r="Q670" s="67"/>
      <c r="R670" s="67"/>
      <c r="S670" s="67"/>
      <c r="T670" s="71"/>
      <c r="U670" s="71"/>
      <c r="V670" s="71" t="s">
        <v>0</v>
      </c>
      <c r="W670" s="67"/>
      <c r="X670" s="72"/>
    </row>
    <row r="671" spans="1:37">
      <c r="A671" s="25">
        <v>185</v>
      </c>
      <c r="B671" s="26" t="s">
        <v>867</v>
      </c>
      <c r="C671" s="27" t="s">
        <v>1071</v>
      </c>
      <c r="D671" s="28" t="s">
        <v>1072</v>
      </c>
      <c r="E671" s="29">
        <v>66.84</v>
      </c>
      <c r="F671" s="30" t="s">
        <v>433</v>
      </c>
      <c r="P671" s="30" t="s">
        <v>767</v>
      </c>
      <c r="V671" s="33" t="s">
        <v>67</v>
      </c>
      <c r="X671" s="65" t="s">
        <v>1073</v>
      </c>
      <c r="Y671" s="65" t="s">
        <v>1071</v>
      </c>
      <c r="Z671" s="27" t="s">
        <v>89</v>
      </c>
      <c r="AJ671" s="4" t="s">
        <v>90</v>
      </c>
      <c r="AK671" s="4" t="s">
        <v>91</v>
      </c>
    </row>
    <row r="672" spans="1:37">
      <c r="D672" s="73" t="s">
        <v>1074</v>
      </c>
      <c r="E672" s="67"/>
      <c r="F672" s="68"/>
      <c r="G672" s="69"/>
      <c r="H672" s="69"/>
      <c r="I672" s="69"/>
      <c r="J672" s="69"/>
      <c r="K672" s="70"/>
      <c r="L672" s="70"/>
      <c r="M672" s="67"/>
      <c r="N672" s="67"/>
      <c r="O672" s="68"/>
      <c r="P672" s="68"/>
      <c r="Q672" s="67"/>
      <c r="R672" s="67"/>
      <c r="S672" s="67"/>
      <c r="T672" s="71"/>
      <c r="U672" s="71"/>
      <c r="V672" s="71" t="s">
        <v>0</v>
      </c>
      <c r="W672" s="67"/>
      <c r="X672" s="72"/>
    </row>
    <row r="673" spans="1:37">
      <c r="A673" s="25">
        <v>186</v>
      </c>
      <c r="B673" s="26" t="s">
        <v>867</v>
      </c>
      <c r="C673" s="27" t="s">
        <v>1075</v>
      </c>
      <c r="D673" s="28" t="s">
        <v>1076</v>
      </c>
      <c r="E673" s="29">
        <v>18.32</v>
      </c>
      <c r="F673" s="30" t="s">
        <v>433</v>
      </c>
      <c r="P673" s="30" t="s">
        <v>767</v>
      </c>
      <c r="V673" s="33" t="s">
        <v>67</v>
      </c>
      <c r="X673" s="65" t="s">
        <v>1077</v>
      </c>
      <c r="Y673" s="65" t="s">
        <v>1075</v>
      </c>
      <c r="Z673" s="27" t="s">
        <v>89</v>
      </c>
      <c r="AJ673" s="4" t="s">
        <v>90</v>
      </c>
      <c r="AK673" s="4" t="s">
        <v>91</v>
      </c>
    </row>
    <row r="674" spans="1:37">
      <c r="D674" s="66" t="s">
        <v>1078</v>
      </c>
      <c r="E674" s="67"/>
      <c r="F674" s="68"/>
      <c r="G674" s="69"/>
      <c r="H674" s="69"/>
      <c r="I674" s="69"/>
      <c r="J674" s="69"/>
      <c r="K674" s="70"/>
      <c r="L674" s="70"/>
      <c r="M674" s="67"/>
      <c r="N674" s="67"/>
      <c r="O674" s="68"/>
      <c r="P674" s="68"/>
      <c r="Q674" s="67"/>
      <c r="R674" s="67"/>
      <c r="S674" s="67"/>
      <c r="T674" s="71"/>
      <c r="U674" s="71"/>
      <c r="V674" s="71" t="s">
        <v>0</v>
      </c>
      <c r="W674" s="67"/>
      <c r="X674" s="72"/>
    </row>
    <row r="675" spans="1:37">
      <c r="D675" s="66" t="s">
        <v>1079</v>
      </c>
      <c r="E675" s="67"/>
      <c r="F675" s="68"/>
      <c r="G675" s="69"/>
      <c r="H675" s="69"/>
      <c r="I675" s="69"/>
      <c r="J675" s="69"/>
      <c r="K675" s="70"/>
      <c r="L675" s="70"/>
      <c r="M675" s="67"/>
      <c r="N675" s="67"/>
      <c r="O675" s="68"/>
      <c r="P675" s="68"/>
      <c r="Q675" s="67"/>
      <c r="R675" s="67"/>
      <c r="S675" s="67"/>
      <c r="T675" s="71"/>
      <c r="U675" s="71"/>
      <c r="V675" s="71" t="s">
        <v>0</v>
      </c>
      <c r="W675" s="67"/>
      <c r="X675" s="72"/>
    </row>
    <row r="676" spans="1:37">
      <c r="A676" s="25">
        <v>187</v>
      </c>
      <c r="B676" s="26" t="s">
        <v>867</v>
      </c>
      <c r="C676" s="27" t="s">
        <v>1080</v>
      </c>
      <c r="D676" s="28" t="s">
        <v>1081</v>
      </c>
      <c r="E676" s="29">
        <v>14</v>
      </c>
      <c r="F676" s="30" t="s">
        <v>195</v>
      </c>
      <c r="P676" s="30" t="s">
        <v>767</v>
      </c>
      <c r="V676" s="33" t="s">
        <v>67</v>
      </c>
      <c r="X676" s="65" t="s">
        <v>1082</v>
      </c>
      <c r="Y676" s="65" t="s">
        <v>1080</v>
      </c>
      <c r="Z676" s="27" t="s">
        <v>89</v>
      </c>
      <c r="AJ676" s="4" t="s">
        <v>90</v>
      </c>
      <c r="AK676" s="4" t="s">
        <v>91</v>
      </c>
    </row>
    <row r="677" spans="1:37">
      <c r="A677" s="25">
        <v>188</v>
      </c>
      <c r="B677" s="26" t="s">
        <v>867</v>
      </c>
      <c r="C677" s="27" t="s">
        <v>1083</v>
      </c>
      <c r="D677" s="28" t="s">
        <v>1084</v>
      </c>
      <c r="E677" s="29">
        <v>694.89800000000002</v>
      </c>
      <c r="F677" s="30" t="s">
        <v>86</v>
      </c>
      <c r="P677" s="30" t="s">
        <v>767</v>
      </c>
      <c r="V677" s="33" t="s">
        <v>67</v>
      </c>
      <c r="X677" s="65" t="s">
        <v>1085</v>
      </c>
      <c r="Y677" s="65" t="s">
        <v>1083</v>
      </c>
      <c r="Z677" s="27" t="s">
        <v>89</v>
      </c>
      <c r="AJ677" s="4" t="s">
        <v>90</v>
      </c>
      <c r="AK677" s="4" t="s">
        <v>91</v>
      </c>
    </row>
    <row r="678" spans="1:37">
      <c r="D678" s="66" t="s">
        <v>1086</v>
      </c>
      <c r="E678" s="67"/>
      <c r="F678" s="68"/>
      <c r="G678" s="69"/>
      <c r="H678" s="69"/>
      <c r="I678" s="69"/>
      <c r="J678" s="69"/>
      <c r="K678" s="70"/>
      <c r="L678" s="70"/>
      <c r="M678" s="67"/>
      <c r="N678" s="67"/>
      <c r="O678" s="68"/>
      <c r="P678" s="68"/>
      <c r="Q678" s="67"/>
      <c r="R678" s="67"/>
      <c r="S678" s="67"/>
      <c r="T678" s="71"/>
      <c r="U678" s="71"/>
      <c r="V678" s="71" t="s">
        <v>0</v>
      </c>
      <c r="W678" s="67"/>
      <c r="X678" s="72"/>
    </row>
    <row r="679" spans="1:37" ht="30" customHeight="1">
      <c r="D679" s="73" t="s">
        <v>1087</v>
      </c>
      <c r="E679" s="67"/>
      <c r="F679" s="68"/>
      <c r="G679" s="69"/>
      <c r="H679" s="69"/>
      <c r="I679" s="69"/>
      <c r="J679" s="69"/>
      <c r="K679" s="70"/>
      <c r="L679" s="70"/>
      <c r="M679" s="67"/>
      <c r="N679" s="67"/>
      <c r="O679" s="68"/>
      <c r="P679" s="68"/>
      <c r="Q679" s="67"/>
      <c r="R679" s="67"/>
      <c r="S679" s="67"/>
      <c r="T679" s="71"/>
      <c r="U679" s="71"/>
      <c r="V679" s="71" t="s">
        <v>0</v>
      </c>
      <c r="W679" s="67"/>
      <c r="X679" s="72"/>
    </row>
    <row r="680" spans="1:37">
      <c r="D680" s="73" t="s">
        <v>1088</v>
      </c>
      <c r="E680" s="67"/>
      <c r="F680" s="68"/>
      <c r="G680" s="69"/>
      <c r="H680" s="69"/>
      <c r="I680" s="69"/>
      <c r="J680" s="69"/>
      <c r="K680" s="70"/>
      <c r="L680" s="70"/>
      <c r="M680" s="67"/>
      <c r="N680" s="67"/>
      <c r="O680" s="68"/>
      <c r="P680" s="68"/>
      <c r="Q680" s="67"/>
      <c r="R680" s="67"/>
      <c r="S680" s="67"/>
      <c r="T680" s="71"/>
      <c r="U680" s="71"/>
      <c r="V680" s="71" t="s">
        <v>0</v>
      </c>
      <c r="W680" s="67"/>
      <c r="X680" s="72"/>
    </row>
    <row r="681" spans="1:37">
      <c r="D681" s="66" t="s">
        <v>1089</v>
      </c>
      <c r="E681" s="67"/>
      <c r="F681" s="68"/>
      <c r="G681" s="69"/>
      <c r="H681" s="69"/>
      <c r="I681" s="69"/>
      <c r="J681" s="69"/>
      <c r="K681" s="70"/>
      <c r="L681" s="70"/>
      <c r="M681" s="67"/>
      <c r="N681" s="67"/>
      <c r="O681" s="68"/>
      <c r="P681" s="68"/>
      <c r="Q681" s="67"/>
      <c r="R681" s="67"/>
      <c r="S681" s="67"/>
      <c r="T681" s="71"/>
      <c r="U681" s="71"/>
      <c r="V681" s="71" t="s">
        <v>0</v>
      </c>
      <c r="W681" s="67"/>
      <c r="X681" s="72"/>
    </row>
    <row r="682" spans="1:37" ht="29.25" customHeight="1">
      <c r="D682" s="73" t="s">
        <v>1090</v>
      </c>
      <c r="E682" s="67"/>
      <c r="F682" s="68"/>
      <c r="G682" s="69"/>
      <c r="H682" s="69"/>
      <c r="I682" s="69"/>
      <c r="J682" s="69"/>
      <c r="K682" s="70"/>
      <c r="L682" s="70"/>
      <c r="M682" s="67"/>
      <c r="N682" s="67"/>
      <c r="O682" s="68"/>
      <c r="P682" s="68"/>
      <c r="Q682" s="67"/>
      <c r="R682" s="67"/>
      <c r="S682" s="67"/>
      <c r="T682" s="71"/>
      <c r="U682" s="71"/>
      <c r="V682" s="71" t="s">
        <v>0</v>
      </c>
      <c r="W682" s="67"/>
      <c r="X682" s="72"/>
    </row>
    <row r="683" spans="1:37">
      <c r="D683" s="73" t="s">
        <v>1091</v>
      </c>
      <c r="E683" s="67"/>
      <c r="F683" s="68"/>
      <c r="G683" s="69"/>
      <c r="H683" s="69"/>
      <c r="I683" s="69"/>
      <c r="J683" s="69"/>
      <c r="K683" s="70"/>
      <c r="L683" s="70"/>
      <c r="M683" s="67"/>
      <c r="N683" s="67"/>
      <c r="O683" s="68"/>
      <c r="P683" s="68"/>
      <c r="Q683" s="67"/>
      <c r="R683" s="67"/>
      <c r="S683" s="67"/>
      <c r="T683" s="71"/>
      <c r="U683" s="71"/>
      <c r="V683" s="71" t="s">
        <v>0</v>
      </c>
      <c r="W683" s="67"/>
      <c r="X683" s="72"/>
    </row>
    <row r="684" spans="1:37">
      <c r="D684" s="73" t="s">
        <v>1092</v>
      </c>
      <c r="E684" s="67"/>
      <c r="F684" s="68"/>
      <c r="G684" s="69"/>
      <c r="H684" s="69"/>
      <c r="I684" s="69"/>
      <c r="J684" s="69"/>
      <c r="K684" s="70"/>
      <c r="L684" s="70"/>
      <c r="M684" s="67"/>
      <c r="N684" s="67"/>
      <c r="O684" s="68"/>
      <c r="P684" s="68"/>
      <c r="Q684" s="67"/>
      <c r="R684" s="67"/>
      <c r="S684" s="67"/>
      <c r="T684" s="71"/>
      <c r="U684" s="71"/>
      <c r="V684" s="71" t="s">
        <v>0</v>
      </c>
      <c r="W684" s="67"/>
      <c r="X684" s="72"/>
    </row>
    <row r="685" spans="1:37">
      <c r="D685" s="66" t="s">
        <v>1093</v>
      </c>
      <c r="E685" s="67"/>
      <c r="F685" s="68"/>
      <c r="G685" s="69"/>
      <c r="H685" s="69"/>
      <c r="I685" s="69"/>
      <c r="J685" s="69"/>
      <c r="K685" s="70"/>
      <c r="L685" s="70"/>
      <c r="M685" s="67"/>
      <c r="N685" s="67"/>
      <c r="O685" s="68"/>
      <c r="P685" s="68"/>
      <c r="Q685" s="67"/>
      <c r="R685" s="67"/>
      <c r="S685" s="67"/>
      <c r="T685" s="71"/>
      <c r="U685" s="71"/>
      <c r="V685" s="71" t="s">
        <v>0</v>
      </c>
      <c r="W685" s="67"/>
      <c r="X685" s="72"/>
    </row>
    <row r="686" spans="1:37" ht="20.25" customHeight="1">
      <c r="D686" s="73" t="s">
        <v>1094</v>
      </c>
      <c r="E686" s="67"/>
      <c r="F686" s="68"/>
      <c r="G686" s="69"/>
      <c r="H686" s="69"/>
      <c r="I686" s="69"/>
      <c r="J686" s="69"/>
      <c r="K686" s="70"/>
      <c r="L686" s="70"/>
      <c r="M686" s="67"/>
      <c r="N686" s="67"/>
      <c r="O686" s="68"/>
      <c r="P686" s="68"/>
      <c r="Q686" s="67"/>
      <c r="R686" s="67"/>
      <c r="S686" s="67"/>
      <c r="T686" s="71"/>
      <c r="U686" s="71"/>
      <c r="V686" s="71" t="s">
        <v>0</v>
      </c>
      <c r="W686" s="67"/>
      <c r="X686" s="72"/>
    </row>
    <row r="687" spans="1:37">
      <c r="D687" s="73" t="s">
        <v>1095</v>
      </c>
      <c r="E687" s="67"/>
      <c r="F687" s="68"/>
      <c r="G687" s="69"/>
      <c r="H687" s="69"/>
      <c r="I687" s="69"/>
      <c r="J687" s="69"/>
      <c r="K687" s="70"/>
      <c r="L687" s="70"/>
      <c r="M687" s="67"/>
      <c r="N687" s="67"/>
      <c r="O687" s="68"/>
      <c r="P687" s="68"/>
      <c r="Q687" s="67"/>
      <c r="R687" s="67"/>
      <c r="S687" s="67"/>
      <c r="T687" s="71"/>
      <c r="U687" s="71"/>
      <c r="V687" s="71" t="s">
        <v>0</v>
      </c>
      <c r="W687" s="67"/>
      <c r="X687" s="72"/>
    </row>
    <row r="688" spans="1:37">
      <c r="A688" s="25">
        <v>189</v>
      </c>
      <c r="B688" s="26" t="s">
        <v>867</v>
      </c>
      <c r="C688" s="27" t="s">
        <v>1096</v>
      </c>
      <c r="D688" s="28" t="s">
        <v>1097</v>
      </c>
      <c r="E688" s="29">
        <v>204.39699999999999</v>
      </c>
      <c r="F688" s="30" t="s">
        <v>86</v>
      </c>
      <c r="P688" s="30" t="s">
        <v>767</v>
      </c>
      <c r="V688" s="33" t="s">
        <v>67</v>
      </c>
      <c r="X688" s="65" t="s">
        <v>1098</v>
      </c>
      <c r="Y688" s="65" t="s">
        <v>1096</v>
      </c>
      <c r="Z688" s="27" t="s">
        <v>89</v>
      </c>
      <c r="AJ688" s="4" t="s">
        <v>90</v>
      </c>
      <c r="AK688" s="4" t="s">
        <v>91</v>
      </c>
    </row>
    <row r="689" spans="1:37">
      <c r="D689" s="66" t="s">
        <v>1099</v>
      </c>
      <c r="E689" s="67"/>
      <c r="F689" s="68"/>
      <c r="G689" s="69"/>
      <c r="H689" s="69"/>
      <c r="I689" s="69"/>
      <c r="J689" s="69"/>
      <c r="K689" s="70"/>
      <c r="L689" s="70"/>
      <c r="M689" s="67"/>
      <c r="N689" s="67"/>
      <c r="O689" s="68"/>
      <c r="P689" s="68"/>
      <c r="Q689" s="67"/>
      <c r="R689" s="67"/>
      <c r="S689" s="67"/>
      <c r="T689" s="71"/>
      <c r="U689" s="71"/>
      <c r="V689" s="71" t="s">
        <v>0</v>
      </c>
      <c r="W689" s="67"/>
      <c r="X689" s="72"/>
    </row>
    <row r="690" spans="1:37">
      <c r="D690" s="73" t="s">
        <v>1100</v>
      </c>
      <c r="E690" s="67"/>
      <c r="F690" s="68"/>
      <c r="G690" s="69"/>
      <c r="H690" s="69"/>
      <c r="I690" s="69"/>
      <c r="J690" s="69"/>
      <c r="K690" s="70"/>
      <c r="L690" s="70"/>
      <c r="M690" s="67"/>
      <c r="N690" s="67"/>
      <c r="O690" s="68"/>
      <c r="P690" s="68"/>
      <c r="Q690" s="67"/>
      <c r="R690" s="67"/>
      <c r="S690" s="67"/>
      <c r="T690" s="71"/>
      <c r="U690" s="71"/>
      <c r="V690" s="71" t="s">
        <v>0</v>
      </c>
      <c r="W690" s="67"/>
      <c r="X690" s="72"/>
    </row>
    <row r="691" spans="1:37" ht="25.5">
      <c r="D691" s="66" t="s">
        <v>1101</v>
      </c>
      <c r="E691" s="67"/>
      <c r="F691" s="68"/>
      <c r="G691" s="69"/>
      <c r="H691" s="69"/>
      <c r="I691" s="69"/>
      <c r="J691" s="69"/>
      <c r="K691" s="70"/>
      <c r="L691" s="70"/>
      <c r="M691" s="67"/>
      <c r="N691" s="67"/>
      <c r="O691" s="68"/>
      <c r="P691" s="68"/>
      <c r="Q691" s="67"/>
      <c r="R691" s="67"/>
      <c r="S691" s="67"/>
      <c r="T691" s="71"/>
      <c r="U691" s="71"/>
      <c r="V691" s="71" t="s">
        <v>0</v>
      </c>
      <c r="W691" s="67"/>
      <c r="X691" s="72"/>
    </row>
    <row r="692" spans="1:37" ht="18" customHeight="1">
      <c r="D692" s="73" t="s">
        <v>1102</v>
      </c>
      <c r="E692" s="67"/>
      <c r="F692" s="68"/>
      <c r="G692" s="69"/>
      <c r="H692" s="69"/>
      <c r="I692" s="69"/>
      <c r="J692" s="69"/>
      <c r="K692" s="70"/>
      <c r="L692" s="70"/>
      <c r="M692" s="67"/>
      <c r="N692" s="67"/>
      <c r="O692" s="68"/>
      <c r="P692" s="68"/>
      <c r="Q692" s="67"/>
      <c r="R692" s="67"/>
      <c r="S692" s="67"/>
      <c r="T692" s="71"/>
      <c r="U692" s="71"/>
      <c r="V692" s="71" t="s">
        <v>0</v>
      </c>
      <c r="W692" s="67"/>
      <c r="X692" s="72"/>
    </row>
    <row r="693" spans="1:37">
      <c r="D693" s="73" t="s">
        <v>1103</v>
      </c>
      <c r="E693" s="67"/>
      <c r="F693" s="68"/>
      <c r="G693" s="69"/>
      <c r="H693" s="69"/>
      <c r="I693" s="69"/>
      <c r="J693" s="69"/>
      <c r="K693" s="70"/>
      <c r="L693" s="70"/>
      <c r="M693" s="67"/>
      <c r="N693" s="67"/>
      <c r="O693" s="68"/>
      <c r="P693" s="68"/>
      <c r="Q693" s="67"/>
      <c r="R693" s="67"/>
      <c r="S693" s="67"/>
      <c r="T693" s="71"/>
      <c r="U693" s="71"/>
      <c r="V693" s="71" t="s">
        <v>0</v>
      </c>
      <c r="W693" s="67"/>
      <c r="X693" s="72"/>
    </row>
    <row r="694" spans="1:37" ht="25.5">
      <c r="D694" s="66" t="s">
        <v>1104</v>
      </c>
      <c r="E694" s="67"/>
      <c r="F694" s="68"/>
      <c r="G694" s="69"/>
      <c r="H694" s="69"/>
      <c r="I694" s="69"/>
      <c r="J694" s="69"/>
      <c r="K694" s="70"/>
      <c r="L694" s="70"/>
      <c r="M694" s="67"/>
      <c r="N694" s="67"/>
      <c r="O694" s="68"/>
      <c r="P694" s="68"/>
      <c r="Q694" s="67"/>
      <c r="R694" s="67"/>
      <c r="S694" s="67"/>
      <c r="T694" s="71"/>
      <c r="U694" s="71"/>
      <c r="V694" s="71" t="s">
        <v>0</v>
      </c>
      <c r="W694" s="67"/>
      <c r="X694" s="72"/>
    </row>
    <row r="695" spans="1:37">
      <c r="A695" s="25">
        <v>190</v>
      </c>
      <c r="B695" s="26" t="s">
        <v>867</v>
      </c>
      <c r="C695" s="27" t="s">
        <v>1105</v>
      </c>
      <c r="D695" s="28" t="s">
        <v>1106</v>
      </c>
      <c r="E695" s="29">
        <v>76.147999999999996</v>
      </c>
      <c r="F695" s="30" t="s">
        <v>86</v>
      </c>
      <c r="P695" s="30" t="s">
        <v>767</v>
      </c>
      <c r="V695" s="33" t="s">
        <v>67</v>
      </c>
      <c r="X695" s="65" t="s">
        <v>1107</v>
      </c>
      <c r="Y695" s="65" t="s">
        <v>1105</v>
      </c>
      <c r="Z695" s="27" t="s">
        <v>89</v>
      </c>
      <c r="AJ695" s="4" t="s">
        <v>90</v>
      </c>
      <c r="AK695" s="4" t="s">
        <v>91</v>
      </c>
    </row>
    <row r="696" spans="1:37" ht="25.5">
      <c r="D696" s="73" t="s">
        <v>1108</v>
      </c>
      <c r="E696" s="67"/>
      <c r="F696" s="68"/>
      <c r="G696" s="69"/>
      <c r="H696" s="69"/>
      <c r="I696" s="69"/>
      <c r="J696" s="69"/>
      <c r="K696" s="70"/>
      <c r="L696" s="70"/>
      <c r="M696" s="67"/>
      <c r="N696" s="67"/>
      <c r="O696" s="68"/>
      <c r="P696" s="68"/>
      <c r="Q696" s="67"/>
      <c r="R696" s="67"/>
      <c r="S696" s="67"/>
      <c r="T696" s="71"/>
      <c r="U696" s="71"/>
      <c r="V696" s="71" t="s">
        <v>0</v>
      </c>
      <c r="W696" s="67"/>
      <c r="X696" s="72"/>
    </row>
    <row r="697" spans="1:37">
      <c r="D697" s="73" t="s">
        <v>1109</v>
      </c>
      <c r="E697" s="67"/>
      <c r="F697" s="68"/>
      <c r="G697" s="69"/>
      <c r="H697" s="69"/>
      <c r="I697" s="69"/>
      <c r="J697" s="69"/>
      <c r="K697" s="70"/>
      <c r="L697" s="70"/>
      <c r="M697" s="67"/>
      <c r="N697" s="67"/>
      <c r="O697" s="68"/>
      <c r="P697" s="68"/>
      <c r="Q697" s="67"/>
      <c r="R697" s="67"/>
      <c r="S697" s="67"/>
      <c r="T697" s="71"/>
      <c r="U697" s="71"/>
      <c r="V697" s="71" t="s">
        <v>0</v>
      </c>
      <c r="W697" s="67"/>
      <c r="X697" s="72"/>
    </row>
    <row r="698" spans="1:37">
      <c r="A698" s="25">
        <v>191</v>
      </c>
      <c r="B698" s="26" t="s">
        <v>867</v>
      </c>
      <c r="C698" s="27" t="s">
        <v>1110</v>
      </c>
      <c r="D698" s="28" t="s">
        <v>1111</v>
      </c>
      <c r="E698" s="29">
        <v>276.68099999999998</v>
      </c>
      <c r="F698" s="30" t="s">
        <v>86</v>
      </c>
      <c r="P698" s="30" t="s">
        <v>767</v>
      </c>
      <c r="V698" s="33" t="s">
        <v>67</v>
      </c>
      <c r="X698" s="65" t="s">
        <v>1112</v>
      </c>
      <c r="Y698" s="65" t="s">
        <v>1110</v>
      </c>
      <c r="Z698" s="27" t="s">
        <v>89</v>
      </c>
      <c r="AJ698" s="4" t="s">
        <v>90</v>
      </c>
      <c r="AK698" s="4" t="s">
        <v>91</v>
      </c>
    </row>
    <row r="699" spans="1:37">
      <c r="D699" s="66" t="s">
        <v>1113</v>
      </c>
      <c r="E699" s="67"/>
      <c r="F699" s="68"/>
      <c r="G699" s="69"/>
      <c r="H699" s="69"/>
      <c r="I699" s="69"/>
      <c r="J699" s="69"/>
      <c r="K699" s="70"/>
      <c r="L699" s="70"/>
      <c r="M699" s="67"/>
      <c r="N699" s="67"/>
      <c r="O699" s="68"/>
      <c r="P699" s="68"/>
      <c r="Q699" s="67"/>
      <c r="R699" s="67"/>
      <c r="S699" s="67"/>
      <c r="T699" s="71"/>
      <c r="U699" s="71"/>
      <c r="V699" s="71" t="s">
        <v>0</v>
      </c>
      <c r="W699" s="67"/>
      <c r="X699" s="72"/>
    </row>
    <row r="700" spans="1:37" ht="25.5">
      <c r="D700" s="73" t="s">
        <v>1114</v>
      </c>
      <c r="E700" s="67"/>
      <c r="F700" s="68"/>
      <c r="G700" s="69"/>
      <c r="H700" s="69"/>
      <c r="I700" s="69"/>
      <c r="J700" s="69"/>
      <c r="K700" s="70"/>
      <c r="L700" s="70"/>
      <c r="M700" s="67"/>
      <c r="N700" s="67"/>
      <c r="O700" s="68"/>
      <c r="P700" s="68"/>
      <c r="Q700" s="67"/>
      <c r="R700" s="67"/>
      <c r="S700" s="67"/>
      <c r="T700" s="71"/>
      <c r="U700" s="71"/>
      <c r="V700" s="71" t="s">
        <v>0</v>
      </c>
      <c r="W700" s="67"/>
      <c r="X700" s="72"/>
    </row>
    <row r="701" spans="1:37">
      <c r="D701" s="73" t="s">
        <v>1115</v>
      </c>
      <c r="E701" s="67"/>
      <c r="F701" s="68"/>
      <c r="G701" s="69"/>
      <c r="H701" s="69"/>
      <c r="I701" s="69"/>
      <c r="J701" s="69"/>
      <c r="K701" s="70"/>
      <c r="L701" s="70"/>
      <c r="M701" s="67"/>
      <c r="N701" s="67"/>
      <c r="O701" s="68"/>
      <c r="P701" s="68"/>
      <c r="Q701" s="67"/>
      <c r="R701" s="67"/>
      <c r="S701" s="67"/>
      <c r="T701" s="71"/>
      <c r="U701" s="71"/>
      <c r="V701" s="71" t="s">
        <v>0</v>
      </c>
      <c r="W701" s="67"/>
      <c r="X701" s="72"/>
    </row>
    <row r="702" spans="1:37">
      <c r="D702" s="73" t="s">
        <v>1116</v>
      </c>
      <c r="E702" s="67"/>
      <c r="F702" s="68"/>
      <c r="G702" s="69"/>
      <c r="H702" s="69"/>
      <c r="I702" s="69"/>
      <c r="J702" s="69"/>
      <c r="K702" s="70"/>
      <c r="L702" s="70"/>
      <c r="M702" s="67"/>
      <c r="N702" s="67"/>
      <c r="O702" s="68"/>
      <c r="P702" s="68"/>
      <c r="Q702" s="67"/>
      <c r="R702" s="67"/>
      <c r="S702" s="67"/>
      <c r="T702" s="71"/>
      <c r="U702" s="71"/>
      <c r="V702" s="71" t="s">
        <v>0</v>
      </c>
      <c r="W702" s="67"/>
      <c r="X702" s="72"/>
    </row>
    <row r="703" spans="1:37" ht="25.5">
      <c r="A703" s="25">
        <v>192</v>
      </c>
      <c r="B703" s="26" t="s">
        <v>867</v>
      </c>
      <c r="C703" s="27" t="s">
        <v>1117</v>
      </c>
      <c r="D703" s="28" t="s">
        <v>1118</v>
      </c>
      <c r="E703" s="29">
        <v>1</v>
      </c>
      <c r="F703" s="30" t="s">
        <v>1119</v>
      </c>
      <c r="P703" s="30" t="s">
        <v>767</v>
      </c>
      <c r="V703" s="33" t="s">
        <v>67</v>
      </c>
      <c r="X703" s="65" t="s">
        <v>1112</v>
      </c>
      <c r="Y703" s="65" t="s">
        <v>1117</v>
      </c>
      <c r="Z703" s="27" t="s">
        <v>89</v>
      </c>
      <c r="AJ703" s="4" t="s">
        <v>90</v>
      </c>
      <c r="AK703" s="4" t="s">
        <v>91</v>
      </c>
    </row>
    <row r="704" spans="1:37">
      <c r="A704" s="25">
        <v>193</v>
      </c>
      <c r="B704" s="26" t="s">
        <v>867</v>
      </c>
      <c r="C704" s="27" t="s">
        <v>1120</v>
      </c>
      <c r="D704" s="28" t="s">
        <v>1121</v>
      </c>
      <c r="E704" s="29">
        <v>326.27</v>
      </c>
      <c r="F704" s="30" t="s">
        <v>173</v>
      </c>
      <c r="P704" s="30" t="s">
        <v>767</v>
      </c>
      <c r="V704" s="33" t="s">
        <v>67</v>
      </c>
      <c r="X704" s="65" t="s">
        <v>1122</v>
      </c>
      <c r="Y704" s="65" t="s">
        <v>1120</v>
      </c>
      <c r="Z704" s="27" t="s">
        <v>89</v>
      </c>
      <c r="AJ704" s="4" t="s">
        <v>90</v>
      </c>
      <c r="AK704" s="4" t="s">
        <v>91</v>
      </c>
    </row>
    <row r="705" spans="1:37">
      <c r="D705" s="66" t="s">
        <v>1123</v>
      </c>
      <c r="E705" s="67"/>
      <c r="F705" s="68"/>
      <c r="G705" s="69"/>
      <c r="H705" s="69"/>
      <c r="I705" s="69"/>
      <c r="J705" s="69"/>
      <c r="K705" s="70"/>
      <c r="L705" s="70"/>
      <c r="M705" s="67"/>
      <c r="N705" s="67"/>
      <c r="O705" s="68"/>
      <c r="P705" s="68"/>
      <c r="Q705" s="67"/>
      <c r="R705" s="67"/>
      <c r="S705" s="67"/>
      <c r="T705" s="71"/>
      <c r="U705" s="71"/>
      <c r="V705" s="71" t="s">
        <v>0</v>
      </c>
      <c r="W705" s="67"/>
      <c r="X705" s="72"/>
    </row>
    <row r="706" spans="1:37">
      <c r="D706" s="73" t="s">
        <v>1124</v>
      </c>
      <c r="E706" s="67"/>
      <c r="F706" s="68"/>
      <c r="G706" s="69"/>
      <c r="H706" s="69"/>
      <c r="I706" s="69"/>
      <c r="J706" s="69"/>
      <c r="K706" s="70"/>
      <c r="L706" s="70"/>
      <c r="M706" s="67"/>
      <c r="N706" s="67"/>
      <c r="O706" s="68"/>
      <c r="P706" s="68"/>
      <c r="Q706" s="67"/>
      <c r="R706" s="67"/>
      <c r="S706" s="67"/>
      <c r="T706" s="71"/>
      <c r="U706" s="71"/>
      <c r="V706" s="71" t="s">
        <v>0</v>
      </c>
      <c r="W706" s="67"/>
      <c r="X706" s="72"/>
    </row>
    <row r="707" spans="1:37">
      <c r="A707" s="25">
        <v>194</v>
      </c>
      <c r="B707" s="26" t="s">
        <v>867</v>
      </c>
      <c r="C707" s="27" t="s">
        <v>1125</v>
      </c>
      <c r="D707" s="28" t="s">
        <v>1126</v>
      </c>
      <c r="E707" s="29">
        <v>530.4</v>
      </c>
      <c r="F707" s="30" t="s">
        <v>173</v>
      </c>
      <c r="P707" s="30" t="s">
        <v>767</v>
      </c>
      <c r="V707" s="33" t="s">
        <v>67</v>
      </c>
      <c r="X707" s="65" t="s">
        <v>1127</v>
      </c>
      <c r="Y707" s="65" t="s">
        <v>1125</v>
      </c>
      <c r="Z707" s="27" t="s">
        <v>89</v>
      </c>
      <c r="AJ707" s="4" t="s">
        <v>90</v>
      </c>
      <c r="AK707" s="4" t="s">
        <v>91</v>
      </c>
    </row>
    <row r="708" spans="1:37">
      <c r="D708" s="73" t="s">
        <v>1124</v>
      </c>
      <c r="E708" s="67"/>
      <c r="F708" s="68"/>
      <c r="G708" s="69"/>
      <c r="H708" s="69"/>
      <c r="I708" s="69"/>
      <c r="J708" s="69"/>
      <c r="K708" s="70"/>
      <c r="L708" s="70"/>
      <c r="M708" s="67"/>
      <c r="N708" s="67"/>
      <c r="O708" s="68"/>
      <c r="P708" s="68"/>
      <c r="Q708" s="67"/>
      <c r="R708" s="67"/>
      <c r="S708" s="67"/>
      <c r="T708" s="71"/>
      <c r="U708" s="71"/>
      <c r="V708" s="71" t="s">
        <v>0</v>
      </c>
      <c r="W708" s="67"/>
      <c r="X708" s="72"/>
    </row>
    <row r="709" spans="1:37">
      <c r="A709" s="25">
        <v>195</v>
      </c>
      <c r="B709" s="26" t="s">
        <v>867</v>
      </c>
      <c r="C709" s="27" t="s">
        <v>1128</v>
      </c>
      <c r="D709" s="28" t="s">
        <v>1129</v>
      </c>
      <c r="E709" s="29">
        <v>4773.6000000000004</v>
      </c>
      <c r="F709" s="30" t="s">
        <v>173</v>
      </c>
      <c r="P709" s="30" t="s">
        <v>767</v>
      </c>
      <c r="V709" s="33" t="s">
        <v>67</v>
      </c>
      <c r="X709" s="65" t="s">
        <v>1130</v>
      </c>
      <c r="Y709" s="65" t="s">
        <v>1128</v>
      </c>
      <c r="Z709" s="27" t="s">
        <v>89</v>
      </c>
      <c r="AJ709" s="4" t="s">
        <v>90</v>
      </c>
      <c r="AK709" s="4" t="s">
        <v>91</v>
      </c>
    </row>
    <row r="710" spans="1:37">
      <c r="D710" s="73" t="s">
        <v>1131</v>
      </c>
      <c r="E710" s="67"/>
      <c r="F710" s="68"/>
      <c r="G710" s="69"/>
      <c r="H710" s="69"/>
      <c r="I710" s="69"/>
      <c r="J710" s="69"/>
      <c r="K710" s="70"/>
      <c r="L710" s="70"/>
      <c r="M710" s="67"/>
      <c r="N710" s="67"/>
      <c r="O710" s="68"/>
      <c r="P710" s="68"/>
      <c r="Q710" s="67"/>
      <c r="R710" s="67"/>
      <c r="S710" s="67"/>
      <c r="T710" s="71"/>
      <c r="U710" s="71"/>
      <c r="V710" s="71" t="s">
        <v>0</v>
      </c>
      <c r="W710" s="67"/>
      <c r="X710" s="72"/>
    </row>
    <row r="711" spans="1:37">
      <c r="A711" s="25">
        <v>196</v>
      </c>
      <c r="B711" s="26" t="s">
        <v>867</v>
      </c>
      <c r="C711" s="27" t="s">
        <v>1132</v>
      </c>
      <c r="D711" s="28" t="s">
        <v>1133</v>
      </c>
      <c r="E711" s="29">
        <v>530.4</v>
      </c>
      <c r="F711" s="30" t="s">
        <v>173</v>
      </c>
      <c r="P711" s="30" t="s">
        <v>767</v>
      </c>
      <c r="V711" s="33" t="s">
        <v>67</v>
      </c>
      <c r="X711" s="65" t="s">
        <v>1134</v>
      </c>
      <c r="Y711" s="65" t="s">
        <v>1132</v>
      </c>
      <c r="Z711" s="27" t="s">
        <v>89</v>
      </c>
      <c r="AJ711" s="4" t="s">
        <v>90</v>
      </c>
      <c r="AK711" s="4" t="s">
        <v>91</v>
      </c>
    </row>
    <row r="712" spans="1:37" ht="19.5" customHeight="1">
      <c r="A712" s="25">
        <v>197</v>
      </c>
      <c r="B712" s="26" t="s">
        <v>867</v>
      </c>
      <c r="C712" s="27" t="s">
        <v>1135</v>
      </c>
      <c r="D712" s="28" t="s">
        <v>1136</v>
      </c>
      <c r="E712" s="29">
        <v>3.4</v>
      </c>
      <c r="F712" s="30" t="s">
        <v>173</v>
      </c>
      <c r="P712" s="30" t="s">
        <v>767</v>
      </c>
      <c r="V712" s="33" t="s">
        <v>67</v>
      </c>
      <c r="X712" s="65" t="s">
        <v>1137</v>
      </c>
      <c r="Y712" s="65" t="s">
        <v>1135</v>
      </c>
      <c r="Z712" s="27" t="s">
        <v>89</v>
      </c>
      <c r="AJ712" s="4" t="s">
        <v>90</v>
      </c>
      <c r="AK712" s="4" t="s">
        <v>91</v>
      </c>
    </row>
    <row r="713" spans="1:37" ht="25.5">
      <c r="A713" s="25">
        <v>198</v>
      </c>
      <c r="B713" s="26" t="s">
        <v>867</v>
      </c>
      <c r="C713" s="27" t="s">
        <v>1138</v>
      </c>
      <c r="D713" s="28" t="s">
        <v>1139</v>
      </c>
      <c r="E713" s="29">
        <v>445.5</v>
      </c>
      <c r="F713" s="30" t="s">
        <v>173</v>
      </c>
      <c r="P713" s="30" t="s">
        <v>767</v>
      </c>
      <c r="V713" s="33" t="s">
        <v>67</v>
      </c>
      <c r="X713" s="65" t="s">
        <v>1140</v>
      </c>
      <c r="Y713" s="65" t="s">
        <v>1138</v>
      </c>
      <c r="Z713" s="27" t="s">
        <v>89</v>
      </c>
      <c r="AJ713" s="4" t="s">
        <v>90</v>
      </c>
      <c r="AK713" s="4" t="s">
        <v>91</v>
      </c>
    </row>
    <row r="714" spans="1:37">
      <c r="D714" s="73" t="s">
        <v>1141</v>
      </c>
      <c r="E714" s="67"/>
      <c r="F714" s="68"/>
      <c r="G714" s="69"/>
      <c r="H714" s="69"/>
      <c r="I714" s="69"/>
      <c r="J714" s="69"/>
      <c r="K714" s="70"/>
      <c r="L714" s="70"/>
      <c r="M714" s="67"/>
      <c r="N714" s="67"/>
      <c r="O714" s="68"/>
      <c r="P714" s="68"/>
      <c r="Q714" s="67"/>
      <c r="R714" s="67"/>
      <c r="S714" s="67"/>
      <c r="T714" s="71"/>
      <c r="U714" s="71"/>
      <c r="V714" s="71" t="s">
        <v>0</v>
      </c>
      <c r="W714" s="67"/>
      <c r="X714" s="72"/>
    </row>
    <row r="715" spans="1:37">
      <c r="D715" s="73" t="s">
        <v>1124</v>
      </c>
      <c r="E715" s="67"/>
      <c r="F715" s="68"/>
      <c r="G715" s="69"/>
      <c r="H715" s="69"/>
      <c r="I715" s="69"/>
      <c r="J715" s="69"/>
      <c r="K715" s="70"/>
      <c r="L715" s="70"/>
      <c r="M715" s="67"/>
      <c r="N715" s="67"/>
      <c r="O715" s="68"/>
      <c r="P715" s="68"/>
      <c r="Q715" s="67"/>
      <c r="R715" s="67"/>
      <c r="S715" s="67"/>
      <c r="T715" s="71"/>
      <c r="U715" s="71"/>
      <c r="V715" s="71" t="s">
        <v>0</v>
      </c>
      <c r="W715" s="67"/>
      <c r="X715" s="72"/>
    </row>
    <row r="716" spans="1:37">
      <c r="D716" s="74" t="s">
        <v>1142</v>
      </c>
      <c r="E716" s="31"/>
    </row>
    <row r="717" spans="1:37">
      <c r="D717" s="74" t="s">
        <v>1143</v>
      </c>
      <c r="E717" s="31"/>
    </row>
    <row r="718" spans="1:37">
      <c r="D718" s="64" t="s">
        <v>1144</v>
      </c>
    </row>
    <row r="719" spans="1:37">
      <c r="D719" s="64" t="s">
        <v>1145</v>
      </c>
    </row>
    <row r="720" spans="1:37">
      <c r="D720" s="64" t="s">
        <v>1146</v>
      </c>
    </row>
    <row r="721" spans="1:37" ht="18" customHeight="1">
      <c r="A721" s="25">
        <v>199</v>
      </c>
      <c r="B721" s="26" t="s">
        <v>1147</v>
      </c>
      <c r="C721" s="27" t="s">
        <v>1148</v>
      </c>
      <c r="D721" s="28" t="s">
        <v>1149</v>
      </c>
      <c r="E721" s="29">
        <v>148.63900000000001</v>
      </c>
      <c r="F721" s="30" t="s">
        <v>86</v>
      </c>
      <c r="P721" s="30" t="s">
        <v>1150</v>
      </c>
      <c r="V721" s="33" t="s">
        <v>1151</v>
      </c>
      <c r="X721" s="65" t="s">
        <v>1152</v>
      </c>
      <c r="Y721" s="65" t="s">
        <v>1148</v>
      </c>
      <c r="Z721" s="27" t="s">
        <v>1153</v>
      </c>
      <c r="AJ721" s="4" t="s">
        <v>1154</v>
      </c>
      <c r="AK721" s="4" t="s">
        <v>91</v>
      </c>
    </row>
    <row r="722" spans="1:37">
      <c r="D722" s="66" t="s">
        <v>1155</v>
      </c>
      <c r="E722" s="67"/>
      <c r="F722" s="68"/>
      <c r="G722" s="69"/>
      <c r="H722" s="69"/>
      <c r="I722" s="69"/>
      <c r="J722" s="69"/>
      <c r="K722" s="70"/>
      <c r="L722" s="70"/>
      <c r="M722" s="67"/>
      <c r="N722" s="67"/>
      <c r="O722" s="68"/>
      <c r="P722" s="68"/>
      <c r="Q722" s="67"/>
      <c r="R722" s="67"/>
      <c r="S722" s="67"/>
      <c r="T722" s="71"/>
      <c r="U722" s="71"/>
      <c r="V722" s="71" t="s">
        <v>0</v>
      </c>
      <c r="W722" s="67"/>
      <c r="X722" s="72"/>
    </row>
    <row r="723" spans="1:37">
      <c r="D723" s="66" t="s">
        <v>1156</v>
      </c>
      <c r="E723" s="67"/>
      <c r="F723" s="68"/>
      <c r="G723" s="69"/>
      <c r="H723" s="69"/>
      <c r="I723" s="69"/>
      <c r="J723" s="69"/>
      <c r="K723" s="70"/>
      <c r="L723" s="70"/>
      <c r="M723" s="67"/>
      <c r="N723" s="67"/>
      <c r="O723" s="68"/>
      <c r="P723" s="68"/>
      <c r="Q723" s="67"/>
      <c r="R723" s="67"/>
      <c r="S723" s="67"/>
      <c r="T723" s="71"/>
      <c r="U723" s="71"/>
      <c r="V723" s="71" t="s">
        <v>0</v>
      </c>
      <c r="W723" s="67"/>
      <c r="X723" s="72"/>
    </row>
    <row r="724" spans="1:37">
      <c r="A724" s="25">
        <v>200</v>
      </c>
      <c r="B724" s="26" t="s">
        <v>311</v>
      </c>
      <c r="C724" s="27" t="s">
        <v>1157</v>
      </c>
      <c r="D724" s="28" t="s">
        <v>1158</v>
      </c>
      <c r="E724" s="29">
        <v>4.8000000000000001E-2</v>
      </c>
      <c r="F724" s="30" t="s">
        <v>173</v>
      </c>
      <c r="P724" s="30" t="s">
        <v>1150</v>
      </c>
      <c r="V724" s="33" t="s">
        <v>66</v>
      </c>
      <c r="X724" s="65" t="s">
        <v>1157</v>
      </c>
      <c r="Y724" s="65" t="s">
        <v>1157</v>
      </c>
      <c r="Z724" s="27" t="s">
        <v>1159</v>
      </c>
      <c r="AA724" s="27" t="s">
        <v>315</v>
      </c>
      <c r="AJ724" s="4" t="s">
        <v>1160</v>
      </c>
      <c r="AK724" s="4" t="s">
        <v>91</v>
      </c>
    </row>
    <row r="725" spans="1:37">
      <c r="D725" s="73" t="s">
        <v>1161</v>
      </c>
      <c r="E725" s="67"/>
      <c r="F725" s="68"/>
      <c r="G725" s="69"/>
      <c r="H725" s="69"/>
      <c r="I725" s="69"/>
      <c r="J725" s="69"/>
      <c r="K725" s="70"/>
      <c r="L725" s="70"/>
      <c r="M725" s="67"/>
      <c r="N725" s="67"/>
      <c r="O725" s="68"/>
      <c r="P725" s="68"/>
      <c r="Q725" s="67"/>
      <c r="R725" s="67"/>
      <c r="S725" s="67"/>
      <c r="T725" s="71"/>
      <c r="U725" s="71"/>
      <c r="V725" s="71" t="s">
        <v>0</v>
      </c>
      <c r="W725" s="67"/>
      <c r="X725" s="72"/>
    </row>
    <row r="726" spans="1:37" ht="25.5">
      <c r="A726" s="25">
        <v>201</v>
      </c>
      <c r="B726" s="26" t="s">
        <v>1147</v>
      </c>
      <c r="C726" s="27" t="s">
        <v>1162</v>
      </c>
      <c r="D726" s="28" t="s">
        <v>1163</v>
      </c>
      <c r="E726" s="29">
        <v>3.2160000000000002</v>
      </c>
      <c r="F726" s="30" t="s">
        <v>86</v>
      </c>
      <c r="P726" s="30" t="s">
        <v>1150</v>
      </c>
      <c r="V726" s="33" t="s">
        <v>1151</v>
      </c>
      <c r="X726" s="65" t="s">
        <v>1164</v>
      </c>
      <c r="Y726" s="65" t="s">
        <v>1162</v>
      </c>
      <c r="Z726" s="27" t="s">
        <v>423</v>
      </c>
      <c r="AJ726" s="4" t="s">
        <v>1154</v>
      </c>
      <c r="AK726" s="4" t="s">
        <v>91</v>
      </c>
    </row>
    <row r="727" spans="1:37">
      <c r="D727" s="66" t="s">
        <v>1165</v>
      </c>
      <c r="E727" s="67"/>
      <c r="F727" s="68"/>
      <c r="G727" s="69"/>
      <c r="H727" s="69"/>
      <c r="I727" s="69"/>
      <c r="J727" s="69"/>
      <c r="K727" s="70"/>
      <c r="L727" s="70"/>
      <c r="M727" s="67"/>
      <c r="N727" s="67"/>
      <c r="O727" s="68"/>
      <c r="P727" s="68"/>
      <c r="Q727" s="67"/>
      <c r="R727" s="67"/>
      <c r="S727" s="67"/>
      <c r="T727" s="71"/>
      <c r="U727" s="71"/>
      <c r="V727" s="71" t="s">
        <v>0</v>
      </c>
      <c r="W727" s="67"/>
      <c r="X727" s="72"/>
    </row>
    <row r="728" spans="1:37">
      <c r="A728" s="25">
        <v>202</v>
      </c>
      <c r="B728" s="26" t="s">
        <v>1147</v>
      </c>
      <c r="C728" s="27" t="s">
        <v>1166</v>
      </c>
      <c r="D728" s="28" t="s">
        <v>1167</v>
      </c>
      <c r="E728" s="29">
        <v>10.129</v>
      </c>
      <c r="F728" s="30" t="s">
        <v>86</v>
      </c>
      <c r="P728" s="30" t="s">
        <v>1150</v>
      </c>
      <c r="V728" s="33" t="s">
        <v>1151</v>
      </c>
      <c r="X728" s="65" t="s">
        <v>1168</v>
      </c>
      <c r="Y728" s="65" t="s">
        <v>1166</v>
      </c>
      <c r="Z728" s="27" t="s">
        <v>1153</v>
      </c>
      <c r="AJ728" s="4" t="s">
        <v>1154</v>
      </c>
      <c r="AK728" s="4" t="s">
        <v>91</v>
      </c>
    </row>
    <row r="729" spans="1:37">
      <c r="D729" s="66" t="s">
        <v>1169</v>
      </c>
      <c r="E729" s="67"/>
      <c r="F729" s="68"/>
      <c r="G729" s="69"/>
      <c r="H729" s="69"/>
      <c r="I729" s="69"/>
      <c r="J729" s="69"/>
      <c r="K729" s="70"/>
      <c r="L729" s="70"/>
      <c r="M729" s="67"/>
      <c r="N729" s="67"/>
      <c r="O729" s="68"/>
      <c r="P729" s="68"/>
      <c r="Q729" s="67"/>
      <c r="R729" s="67"/>
      <c r="S729" s="67"/>
      <c r="T729" s="71"/>
      <c r="U729" s="71"/>
      <c r="V729" s="71" t="s">
        <v>0</v>
      </c>
      <c r="W729" s="67"/>
      <c r="X729" s="72"/>
    </row>
    <row r="730" spans="1:37" ht="25.5">
      <c r="A730" s="25">
        <v>203</v>
      </c>
      <c r="B730" s="26" t="s">
        <v>1147</v>
      </c>
      <c r="C730" s="27" t="s">
        <v>1170</v>
      </c>
      <c r="D730" s="28" t="s">
        <v>1171</v>
      </c>
      <c r="E730" s="29">
        <v>7.5810000000000004</v>
      </c>
      <c r="F730" s="30" t="s">
        <v>86</v>
      </c>
      <c r="P730" s="30" t="s">
        <v>1150</v>
      </c>
      <c r="V730" s="33" t="s">
        <v>1151</v>
      </c>
      <c r="X730" s="65" t="s">
        <v>1172</v>
      </c>
      <c r="Y730" s="65" t="s">
        <v>1170</v>
      </c>
      <c r="Z730" s="27" t="s">
        <v>423</v>
      </c>
      <c r="AJ730" s="4" t="s">
        <v>1154</v>
      </c>
      <c r="AK730" s="4" t="s">
        <v>91</v>
      </c>
    </row>
    <row r="731" spans="1:37">
      <c r="D731" s="66" t="s">
        <v>1173</v>
      </c>
      <c r="E731" s="67"/>
      <c r="F731" s="68"/>
      <c r="G731" s="69"/>
      <c r="H731" s="69"/>
      <c r="I731" s="69"/>
      <c r="J731" s="69"/>
      <c r="K731" s="70"/>
      <c r="L731" s="70"/>
      <c r="M731" s="67"/>
      <c r="N731" s="67"/>
      <c r="O731" s="68"/>
      <c r="P731" s="68"/>
      <c r="Q731" s="67"/>
      <c r="R731" s="67"/>
      <c r="S731" s="67"/>
      <c r="T731" s="71"/>
      <c r="U731" s="71"/>
      <c r="V731" s="71" t="s">
        <v>0</v>
      </c>
      <c r="W731" s="67"/>
      <c r="X731" s="72"/>
    </row>
    <row r="732" spans="1:37">
      <c r="A732" s="25">
        <v>204</v>
      </c>
      <c r="B732" s="26" t="s">
        <v>1147</v>
      </c>
      <c r="C732" s="27" t="s">
        <v>1174</v>
      </c>
      <c r="D732" s="28" t="s">
        <v>1175</v>
      </c>
      <c r="E732" s="29">
        <v>297.27800000000002</v>
      </c>
      <c r="F732" s="30" t="s">
        <v>86</v>
      </c>
      <c r="P732" s="30" t="s">
        <v>1150</v>
      </c>
      <c r="V732" s="33" t="s">
        <v>1151</v>
      </c>
      <c r="X732" s="65" t="s">
        <v>1176</v>
      </c>
      <c r="Y732" s="65" t="s">
        <v>1174</v>
      </c>
      <c r="Z732" s="27" t="s">
        <v>1153</v>
      </c>
      <c r="AJ732" s="4" t="s">
        <v>1154</v>
      </c>
      <c r="AK732" s="4" t="s">
        <v>91</v>
      </c>
    </row>
    <row r="733" spans="1:37">
      <c r="D733" s="66" t="s">
        <v>1177</v>
      </c>
      <c r="E733" s="67"/>
      <c r="F733" s="68"/>
      <c r="G733" s="69"/>
      <c r="H733" s="69"/>
      <c r="I733" s="69"/>
      <c r="J733" s="69"/>
      <c r="K733" s="70"/>
      <c r="L733" s="70"/>
      <c r="M733" s="67"/>
      <c r="N733" s="67"/>
      <c r="O733" s="68"/>
      <c r="P733" s="68"/>
      <c r="Q733" s="67"/>
      <c r="R733" s="67"/>
      <c r="S733" s="67"/>
      <c r="T733" s="71"/>
      <c r="U733" s="71"/>
      <c r="V733" s="71" t="s">
        <v>0</v>
      </c>
      <c r="W733" s="67"/>
      <c r="X733" s="72"/>
    </row>
    <row r="734" spans="1:37">
      <c r="D734" s="66" t="s">
        <v>1178</v>
      </c>
      <c r="E734" s="67"/>
      <c r="F734" s="68"/>
      <c r="G734" s="69"/>
      <c r="H734" s="69"/>
      <c r="I734" s="69"/>
      <c r="J734" s="69"/>
      <c r="K734" s="70"/>
      <c r="L734" s="70"/>
      <c r="M734" s="67"/>
      <c r="N734" s="67"/>
      <c r="O734" s="68"/>
      <c r="P734" s="68"/>
      <c r="Q734" s="67"/>
      <c r="R734" s="67"/>
      <c r="S734" s="67"/>
      <c r="T734" s="71"/>
      <c r="U734" s="71"/>
      <c r="V734" s="71" t="s">
        <v>0</v>
      </c>
      <c r="W734" s="67"/>
      <c r="X734" s="72"/>
    </row>
    <row r="735" spans="1:37">
      <c r="A735" s="25">
        <v>205</v>
      </c>
      <c r="B735" s="26" t="s">
        <v>1147</v>
      </c>
      <c r="C735" s="27" t="s">
        <v>1179</v>
      </c>
      <c r="D735" s="28" t="s">
        <v>1180</v>
      </c>
      <c r="E735" s="29">
        <v>20.257000000000001</v>
      </c>
      <c r="F735" s="30" t="s">
        <v>86</v>
      </c>
      <c r="P735" s="30" t="s">
        <v>1150</v>
      </c>
      <c r="V735" s="33" t="s">
        <v>1151</v>
      </c>
      <c r="X735" s="65" t="s">
        <v>1181</v>
      </c>
      <c r="Y735" s="65" t="s">
        <v>1179</v>
      </c>
      <c r="Z735" s="27" t="s">
        <v>1153</v>
      </c>
      <c r="AJ735" s="4" t="s">
        <v>1154</v>
      </c>
      <c r="AK735" s="4" t="s">
        <v>91</v>
      </c>
    </row>
    <row r="736" spans="1:37">
      <c r="D736" s="66" t="s">
        <v>1182</v>
      </c>
      <c r="E736" s="67"/>
      <c r="F736" s="68"/>
      <c r="G736" s="69"/>
      <c r="H736" s="69"/>
      <c r="I736" s="69"/>
      <c r="J736" s="69"/>
      <c r="K736" s="70"/>
      <c r="L736" s="70"/>
      <c r="M736" s="67"/>
      <c r="N736" s="67"/>
      <c r="O736" s="68"/>
      <c r="P736" s="68"/>
      <c r="Q736" s="67"/>
      <c r="R736" s="67"/>
      <c r="S736" s="67"/>
      <c r="T736" s="71"/>
      <c r="U736" s="71"/>
      <c r="V736" s="71" t="s">
        <v>0</v>
      </c>
      <c r="W736" s="67"/>
      <c r="X736" s="72"/>
    </row>
    <row r="737" spans="1:37">
      <c r="A737" s="25">
        <v>206</v>
      </c>
      <c r="B737" s="26" t="s">
        <v>311</v>
      </c>
      <c r="C737" s="27" t="s">
        <v>1183</v>
      </c>
      <c r="D737" s="28" t="s">
        <v>1184</v>
      </c>
      <c r="E737" s="29">
        <v>183.09200000000001</v>
      </c>
      <c r="F737" s="30" t="s">
        <v>86</v>
      </c>
      <c r="P737" s="30" t="s">
        <v>1150</v>
      </c>
      <c r="V737" s="33" t="s">
        <v>66</v>
      </c>
      <c r="X737" s="65" t="s">
        <v>1185</v>
      </c>
      <c r="Y737" s="65" t="s">
        <v>1183</v>
      </c>
      <c r="Z737" s="27" t="s">
        <v>1186</v>
      </c>
      <c r="AA737" s="27" t="s">
        <v>315</v>
      </c>
      <c r="AJ737" s="4" t="s">
        <v>1160</v>
      </c>
      <c r="AK737" s="4" t="s">
        <v>91</v>
      </c>
    </row>
    <row r="738" spans="1:37">
      <c r="D738" s="73" t="s">
        <v>1187</v>
      </c>
      <c r="E738" s="67"/>
      <c r="F738" s="68"/>
      <c r="G738" s="69"/>
      <c r="H738" s="69"/>
      <c r="I738" s="69"/>
      <c r="J738" s="69"/>
      <c r="K738" s="70"/>
      <c r="L738" s="70"/>
      <c r="M738" s="67"/>
      <c r="N738" s="67"/>
      <c r="O738" s="68"/>
      <c r="P738" s="68"/>
      <c r="Q738" s="67"/>
      <c r="R738" s="67"/>
      <c r="S738" s="67"/>
      <c r="T738" s="71"/>
      <c r="U738" s="71"/>
      <c r="V738" s="71" t="s">
        <v>0</v>
      </c>
      <c r="W738" s="67"/>
      <c r="X738" s="72"/>
    </row>
    <row r="739" spans="1:37">
      <c r="A739" s="25">
        <v>207</v>
      </c>
      <c r="B739" s="26" t="s">
        <v>311</v>
      </c>
      <c r="C739" s="27" t="s">
        <v>1188</v>
      </c>
      <c r="D739" s="28" t="s">
        <v>1189</v>
      </c>
      <c r="E739" s="29">
        <v>183.09200000000001</v>
      </c>
      <c r="F739" s="30" t="s">
        <v>86</v>
      </c>
      <c r="P739" s="30" t="s">
        <v>1150</v>
      </c>
      <c r="V739" s="33" t="s">
        <v>66</v>
      </c>
      <c r="X739" s="65" t="s">
        <v>1185</v>
      </c>
      <c r="Y739" s="65" t="s">
        <v>1188</v>
      </c>
      <c r="Z739" s="27" t="s">
        <v>1186</v>
      </c>
      <c r="AA739" s="27" t="s">
        <v>315</v>
      </c>
      <c r="AJ739" s="4" t="s">
        <v>1160</v>
      </c>
      <c r="AK739" s="4" t="s">
        <v>91</v>
      </c>
    </row>
    <row r="740" spans="1:37">
      <c r="D740" s="73" t="s">
        <v>1187</v>
      </c>
      <c r="E740" s="67"/>
      <c r="F740" s="68"/>
      <c r="G740" s="69"/>
      <c r="H740" s="69"/>
      <c r="I740" s="69"/>
      <c r="J740" s="69"/>
      <c r="K740" s="70"/>
      <c r="L740" s="70"/>
      <c r="M740" s="67"/>
      <c r="N740" s="67"/>
      <c r="O740" s="68"/>
      <c r="P740" s="68"/>
      <c r="Q740" s="67"/>
      <c r="R740" s="67"/>
      <c r="S740" s="67"/>
      <c r="T740" s="71"/>
      <c r="U740" s="71"/>
      <c r="V740" s="71" t="s">
        <v>0</v>
      </c>
      <c r="W740" s="67"/>
      <c r="X740" s="72"/>
    </row>
    <row r="741" spans="1:37" ht="25.5">
      <c r="A741" s="25">
        <v>208</v>
      </c>
      <c r="B741" s="26" t="s">
        <v>1147</v>
      </c>
      <c r="C741" s="27" t="s">
        <v>1190</v>
      </c>
      <c r="D741" s="28" t="s">
        <v>1191</v>
      </c>
      <c r="E741" s="29">
        <v>18.53</v>
      </c>
      <c r="F741" s="30" t="s">
        <v>86</v>
      </c>
      <c r="P741" s="30" t="s">
        <v>1150</v>
      </c>
      <c r="V741" s="33" t="s">
        <v>1151</v>
      </c>
      <c r="X741" s="65" t="s">
        <v>1192</v>
      </c>
      <c r="Y741" s="65" t="s">
        <v>1190</v>
      </c>
      <c r="Z741" s="27" t="s">
        <v>423</v>
      </c>
      <c r="AJ741" s="4" t="s">
        <v>1154</v>
      </c>
      <c r="AK741" s="4" t="s">
        <v>91</v>
      </c>
    </row>
    <row r="742" spans="1:37" ht="16.5" customHeight="1">
      <c r="D742" s="66" t="s">
        <v>1193</v>
      </c>
      <c r="E742" s="67"/>
      <c r="F742" s="68"/>
      <c r="G742" s="69"/>
      <c r="H742" s="69"/>
      <c r="I742" s="69"/>
      <c r="J742" s="69"/>
      <c r="K742" s="70"/>
      <c r="L742" s="70"/>
      <c r="M742" s="67"/>
      <c r="N742" s="67"/>
      <c r="O742" s="68"/>
      <c r="P742" s="68"/>
      <c r="Q742" s="67"/>
      <c r="R742" s="67"/>
      <c r="S742" s="67"/>
      <c r="T742" s="71"/>
      <c r="U742" s="71"/>
      <c r="V742" s="71" t="s">
        <v>0</v>
      </c>
      <c r="W742" s="67"/>
      <c r="X742" s="72"/>
    </row>
    <row r="743" spans="1:37">
      <c r="A743" s="25">
        <v>209</v>
      </c>
      <c r="B743" s="26" t="s">
        <v>1147</v>
      </c>
      <c r="C743" s="27" t="s">
        <v>1194</v>
      </c>
      <c r="D743" s="28" t="s">
        <v>1195</v>
      </c>
      <c r="E743" s="29">
        <v>25.683</v>
      </c>
      <c r="F743" s="30" t="s">
        <v>86</v>
      </c>
      <c r="P743" s="30" t="s">
        <v>1150</v>
      </c>
      <c r="V743" s="33" t="s">
        <v>1151</v>
      </c>
      <c r="X743" s="65" t="s">
        <v>1192</v>
      </c>
      <c r="Y743" s="65" t="s">
        <v>1194</v>
      </c>
      <c r="Z743" s="27" t="s">
        <v>423</v>
      </c>
      <c r="AJ743" s="4" t="s">
        <v>1154</v>
      </c>
      <c r="AK743" s="4" t="s">
        <v>91</v>
      </c>
    </row>
    <row r="744" spans="1:37">
      <c r="D744" s="66" t="s">
        <v>1196</v>
      </c>
      <c r="E744" s="67"/>
      <c r="F744" s="68"/>
      <c r="G744" s="69"/>
      <c r="H744" s="69"/>
      <c r="I744" s="69"/>
      <c r="J744" s="69"/>
      <c r="K744" s="70"/>
      <c r="L744" s="70"/>
      <c r="M744" s="67"/>
      <c r="N744" s="67"/>
      <c r="O744" s="68"/>
      <c r="P744" s="68"/>
      <c r="Q744" s="67"/>
      <c r="R744" s="67"/>
      <c r="S744" s="67"/>
      <c r="T744" s="71"/>
      <c r="U744" s="71"/>
      <c r="V744" s="71" t="s">
        <v>0</v>
      </c>
      <c r="W744" s="67"/>
      <c r="X744" s="72"/>
    </row>
    <row r="745" spans="1:37">
      <c r="D745" s="66" t="s">
        <v>1197</v>
      </c>
      <c r="E745" s="67"/>
      <c r="F745" s="68"/>
      <c r="G745" s="69"/>
      <c r="H745" s="69"/>
      <c r="I745" s="69"/>
      <c r="J745" s="69"/>
      <c r="K745" s="70"/>
      <c r="L745" s="70"/>
      <c r="M745" s="67"/>
      <c r="N745" s="67"/>
      <c r="O745" s="68"/>
      <c r="P745" s="68"/>
      <c r="Q745" s="67"/>
      <c r="R745" s="67"/>
      <c r="S745" s="67"/>
      <c r="T745" s="71"/>
      <c r="U745" s="71"/>
      <c r="V745" s="71" t="s">
        <v>0</v>
      </c>
      <c r="W745" s="67"/>
      <c r="X745" s="72"/>
    </row>
    <row r="746" spans="1:37">
      <c r="D746" s="66" t="s">
        <v>1198</v>
      </c>
      <c r="E746" s="67"/>
      <c r="F746" s="68"/>
      <c r="G746" s="69"/>
      <c r="H746" s="69"/>
      <c r="I746" s="69"/>
      <c r="J746" s="69"/>
      <c r="K746" s="70"/>
      <c r="L746" s="70"/>
      <c r="M746" s="67"/>
      <c r="N746" s="67"/>
      <c r="O746" s="68"/>
      <c r="P746" s="68"/>
      <c r="Q746" s="67"/>
      <c r="R746" s="67"/>
      <c r="S746" s="67"/>
      <c r="T746" s="71"/>
      <c r="U746" s="71"/>
      <c r="V746" s="71" t="s">
        <v>0</v>
      </c>
      <c r="W746" s="67"/>
      <c r="X746" s="72"/>
    </row>
    <row r="747" spans="1:37" ht="25.5">
      <c r="A747" s="25">
        <v>210</v>
      </c>
      <c r="B747" s="26" t="s">
        <v>1147</v>
      </c>
      <c r="C747" s="27" t="s">
        <v>1199</v>
      </c>
      <c r="D747" s="28" t="s">
        <v>1200</v>
      </c>
      <c r="E747" s="29">
        <v>35.655999999999999</v>
      </c>
      <c r="F747" s="30" t="s">
        <v>86</v>
      </c>
      <c r="P747" s="30" t="s">
        <v>1150</v>
      </c>
      <c r="V747" s="33" t="s">
        <v>1151</v>
      </c>
      <c r="X747" s="65" t="s">
        <v>1201</v>
      </c>
      <c r="Y747" s="65" t="s">
        <v>1199</v>
      </c>
      <c r="Z747" s="27" t="s">
        <v>423</v>
      </c>
      <c r="AJ747" s="4" t="s">
        <v>1154</v>
      </c>
      <c r="AK747" s="4" t="s">
        <v>91</v>
      </c>
    </row>
    <row r="748" spans="1:37">
      <c r="D748" s="66" t="s">
        <v>1202</v>
      </c>
      <c r="E748" s="67"/>
      <c r="F748" s="68"/>
      <c r="G748" s="69"/>
      <c r="H748" s="69"/>
      <c r="I748" s="69"/>
      <c r="J748" s="69"/>
      <c r="K748" s="70"/>
      <c r="L748" s="70"/>
      <c r="M748" s="67"/>
      <c r="N748" s="67"/>
      <c r="O748" s="68"/>
      <c r="P748" s="68"/>
      <c r="Q748" s="67"/>
      <c r="R748" s="67"/>
      <c r="S748" s="67"/>
      <c r="T748" s="71"/>
      <c r="U748" s="71"/>
      <c r="V748" s="71" t="s">
        <v>0</v>
      </c>
      <c r="W748" s="67"/>
      <c r="X748" s="72"/>
    </row>
    <row r="749" spans="1:37">
      <c r="D749" s="66" t="s">
        <v>1203</v>
      </c>
      <c r="E749" s="67"/>
      <c r="F749" s="68"/>
      <c r="G749" s="69"/>
      <c r="H749" s="69"/>
      <c r="I749" s="69"/>
      <c r="J749" s="69"/>
      <c r="K749" s="70"/>
      <c r="L749" s="70"/>
      <c r="M749" s="67"/>
      <c r="N749" s="67"/>
      <c r="O749" s="68"/>
      <c r="P749" s="68"/>
      <c r="Q749" s="67"/>
      <c r="R749" s="67"/>
      <c r="S749" s="67"/>
      <c r="T749" s="71"/>
      <c r="U749" s="71"/>
      <c r="V749" s="71" t="s">
        <v>0</v>
      </c>
      <c r="W749" s="67"/>
      <c r="X749" s="72"/>
    </row>
    <row r="750" spans="1:37">
      <c r="D750" s="66" t="s">
        <v>1204</v>
      </c>
      <c r="E750" s="67"/>
      <c r="F750" s="68"/>
      <c r="G750" s="69"/>
      <c r="H750" s="69"/>
      <c r="I750" s="69"/>
      <c r="J750" s="69"/>
      <c r="K750" s="70"/>
      <c r="L750" s="70"/>
      <c r="M750" s="67"/>
      <c r="N750" s="67"/>
      <c r="O750" s="68"/>
      <c r="P750" s="68"/>
      <c r="Q750" s="67"/>
      <c r="R750" s="67"/>
      <c r="S750" s="67"/>
      <c r="T750" s="71"/>
      <c r="U750" s="71"/>
      <c r="V750" s="71" t="s">
        <v>0</v>
      </c>
      <c r="W750" s="67"/>
      <c r="X750" s="72"/>
    </row>
    <row r="751" spans="1:37">
      <c r="D751" s="66" t="s">
        <v>1205</v>
      </c>
      <c r="E751" s="67"/>
      <c r="F751" s="68"/>
      <c r="G751" s="69"/>
      <c r="H751" s="69"/>
      <c r="I751" s="69"/>
      <c r="J751" s="69"/>
      <c r="K751" s="70"/>
      <c r="L751" s="70"/>
      <c r="M751" s="67"/>
      <c r="N751" s="67"/>
      <c r="O751" s="68"/>
      <c r="P751" s="68"/>
      <c r="Q751" s="67"/>
      <c r="R751" s="67"/>
      <c r="S751" s="67"/>
      <c r="T751" s="71"/>
      <c r="U751" s="71"/>
      <c r="V751" s="71" t="s">
        <v>0</v>
      </c>
      <c r="W751" s="67"/>
      <c r="X751" s="72"/>
    </row>
    <row r="752" spans="1:37">
      <c r="D752" s="66" t="s">
        <v>1206</v>
      </c>
      <c r="E752" s="67"/>
      <c r="F752" s="68"/>
      <c r="G752" s="69"/>
      <c r="H752" s="69"/>
      <c r="I752" s="69"/>
      <c r="J752" s="69"/>
      <c r="K752" s="70"/>
      <c r="L752" s="70"/>
      <c r="M752" s="67"/>
      <c r="N752" s="67"/>
      <c r="O752" s="68"/>
      <c r="P752" s="68"/>
      <c r="Q752" s="67"/>
      <c r="R752" s="67"/>
      <c r="S752" s="67"/>
      <c r="T752" s="71"/>
      <c r="U752" s="71"/>
      <c r="V752" s="71" t="s">
        <v>0</v>
      </c>
      <c r="W752" s="67"/>
      <c r="X752" s="72"/>
    </row>
    <row r="753" spans="1:37">
      <c r="D753" s="74" t="s">
        <v>1207</v>
      </c>
      <c r="E753" s="31"/>
    </row>
    <row r="754" spans="1:37">
      <c r="D754" s="64" t="s">
        <v>1208</v>
      </c>
    </row>
    <row r="755" spans="1:37">
      <c r="A755" s="25">
        <v>211</v>
      </c>
      <c r="B755" s="26" t="s">
        <v>1209</v>
      </c>
      <c r="C755" s="27" t="s">
        <v>1210</v>
      </c>
      <c r="D755" s="28" t="s">
        <v>1211</v>
      </c>
      <c r="E755" s="29">
        <v>66.72</v>
      </c>
      <c r="F755" s="30" t="s">
        <v>433</v>
      </c>
      <c r="P755" s="30" t="s">
        <v>1212</v>
      </c>
      <c r="V755" s="33" t="s">
        <v>1151</v>
      </c>
      <c r="X755" s="65" t="s">
        <v>1213</v>
      </c>
      <c r="Y755" s="65" t="s">
        <v>1210</v>
      </c>
      <c r="Z755" s="27" t="s">
        <v>1214</v>
      </c>
      <c r="AJ755" s="4" t="s">
        <v>1154</v>
      </c>
      <c r="AK755" s="4" t="s">
        <v>91</v>
      </c>
    </row>
    <row r="756" spans="1:37">
      <c r="D756" s="66" t="s">
        <v>1215</v>
      </c>
      <c r="E756" s="67"/>
      <c r="F756" s="68"/>
      <c r="G756" s="69"/>
      <c r="H756" s="69"/>
      <c r="I756" s="69"/>
      <c r="J756" s="69"/>
      <c r="K756" s="70"/>
      <c r="L756" s="70"/>
      <c r="M756" s="67"/>
      <c r="N756" s="67"/>
      <c r="O756" s="68"/>
      <c r="P756" s="68"/>
      <c r="Q756" s="67"/>
      <c r="R756" s="67"/>
      <c r="S756" s="67"/>
      <c r="T756" s="71"/>
      <c r="U756" s="71"/>
      <c r="V756" s="71" t="s">
        <v>0</v>
      </c>
      <c r="W756" s="67"/>
      <c r="X756" s="72"/>
    </row>
    <row r="757" spans="1:37">
      <c r="D757" s="66" t="s">
        <v>1216</v>
      </c>
      <c r="E757" s="67"/>
      <c r="F757" s="68"/>
      <c r="G757" s="69"/>
      <c r="H757" s="69"/>
      <c r="I757" s="69"/>
      <c r="J757" s="69"/>
      <c r="K757" s="70"/>
      <c r="L757" s="70"/>
      <c r="M757" s="67"/>
      <c r="N757" s="67"/>
      <c r="O757" s="68"/>
      <c r="P757" s="68"/>
      <c r="Q757" s="67"/>
      <c r="R757" s="67"/>
      <c r="S757" s="67"/>
      <c r="T757" s="71"/>
      <c r="U757" s="71"/>
      <c r="V757" s="71" t="s">
        <v>0</v>
      </c>
      <c r="W757" s="67"/>
      <c r="X757" s="72"/>
    </row>
    <row r="758" spans="1:37">
      <c r="D758" s="66" t="s">
        <v>1217</v>
      </c>
      <c r="E758" s="67"/>
      <c r="F758" s="68"/>
      <c r="G758" s="69"/>
      <c r="H758" s="69"/>
      <c r="I758" s="69"/>
      <c r="J758" s="69"/>
      <c r="K758" s="70"/>
      <c r="L758" s="70"/>
      <c r="M758" s="67"/>
      <c r="N758" s="67"/>
      <c r="O758" s="68"/>
      <c r="P758" s="68"/>
      <c r="Q758" s="67"/>
      <c r="R758" s="67"/>
      <c r="S758" s="67"/>
      <c r="T758" s="71"/>
      <c r="U758" s="71"/>
      <c r="V758" s="71" t="s">
        <v>0</v>
      </c>
      <c r="W758" s="67"/>
      <c r="X758" s="72"/>
    </row>
    <row r="759" spans="1:37">
      <c r="A759" s="25">
        <v>212</v>
      </c>
      <c r="B759" s="26" t="s">
        <v>1218</v>
      </c>
      <c r="C759" s="27" t="s">
        <v>1219</v>
      </c>
      <c r="D759" s="28" t="s">
        <v>1220</v>
      </c>
      <c r="E759" s="29">
        <v>176.8</v>
      </c>
      <c r="F759" s="30" t="s">
        <v>86</v>
      </c>
      <c r="P759" s="30" t="s">
        <v>1212</v>
      </c>
      <c r="V759" s="33" t="s">
        <v>1151</v>
      </c>
      <c r="X759" s="65" t="s">
        <v>1221</v>
      </c>
      <c r="Y759" s="65" t="s">
        <v>1219</v>
      </c>
      <c r="Z759" s="27" t="s">
        <v>1222</v>
      </c>
      <c r="AJ759" s="4" t="s">
        <v>1154</v>
      </c>
      <c r="AK759" s="4" t="s">
        <v>91</v>
      </c>
    </row>
    <row r="760" spans="1:37">
      <c r="D760" s="73" t="s">
        <v>1223</v>
      </c>
      <c r="E760" s="67"/>
      <c r="F760" s="68"/>
      <c r="G760" s="69"/>
      <c r="H760" s="69"/>
      <c r="I760" s="69"/>
      <c r="J760" s="69"/>
      <c r="K760" s="70"/>
      <c r="L760" s="70"/>
      <c r="M760" s="67"/>
      <c r="N760" s="67"/>
      <c r="O760" s="68"/>
      <c r="P760" s="68"/>
      <c r="Q760" s="67"/>
      <c r="R760" s="67"/>
      <c r="S760" s="67"/>
      <c r="T760" s="71"/>
      <c r="U760" s="71"/>
      <c r="V760" s="71" t="s">
        <v>0</v>
      </c>
      <c r="W760" s="67"/>
      <c r="X760" s="72"/>
    </row>
    <row r="761" spans="1:37" ht="16.5" customHeight="1">
      <c r="A761" s="25">
        <v>213</v>
      </c>
      <c r="B761" s="26" t="s">
        <v>1218</v>
      </c>
      <c r="C761" s="27" t="s">
        <v>1224</v>
      </c>
      <c r="D761" s="28" t="s">
        <v>1225</v>
      </c>
      <c r="E761" s="29">
        <v>200.36500000000001</v>
      </c>
      <c r="F761" s="30" t="s">
        <v>86</v>
      </c>
      <c r="P761" s="30" t="s">
        <v>1212</v>
      </c>
      <c r="V761" s="33" t="s">
        <v>1151</v>
      </c>
      <c r="X761" s="65" t="s">
        <v>1226</v>
      </c>
      <c r="Y761" s="65" t="s">
        <v>1224</v>
      </c>
      <c r="Z761" s="27" t="s">
        <v>1222</v>
      </c>
      <c r="AJ761" s="4" t="s">
        <v>1154</v>
      </c>
      <c r="AK761" s="4" t="s">
        <v>91</v>
      </c>
    </row>
    <row r="762" spans="1:37">
      <c r="D762" s="66" t="s">
        <v>1227</v>
      </c>
      <c r="E762" s="67"/>
      <c r="F762" s="68"/>
      <c r="G762" s="69"/>
      <c r="H762" s="69"/>
      <c r="I762" s="69"/>
      <c r="J762" s="69"/>
      <c r="K762" s="70"/>
      <c r="L762" s="70"/>
      <c r="M762" s="67"/>
      <c r="N762" s="67"/>
      <c r="O762" s="68"/>
      <c r="P762" s="68"/>
      <c r="Q762" s="67"/>
      <c r="R762" s="67"/>
      <c r="S762" s="67"/>
      <c r="T762" s="71"/>
      <c r="U762" s="71"/>
      <c r="V762" s="71" t="s">
        <v>0</v>
      </c>
      <c r="W762" s="67"/>
      <c r="X762" s="72"/>
    </row>
    <row r="763" spans="1:37">
      <c r="D763" s="66" t="s">
        <v>1228</v>
      </c>
      <c r="E763" s="67"/>
      <c r="F763" s="68"/>
      <c r="G763" s="69"/>
      <c r="H763" s="69"/>
      <c r="I763" s="69"/>
      <c r="J763" s="69"/>
      <c r="K763" s="70"/>
      <c r="L763" s="70"/>
      <c r="M763" s="67"/>
      <c r="N763" s="67"/>
      <c r="O763" s="68"/>
      <c r="P763" s="68"/>
      <c r="Q763" s="67"/>
      <c r="R763" s="67"/>
      <c r="S763" s="67"/>
      <c r="T763" s="71"/>
      <c r="U763" s="71"/>
      <c r="V763" s="71" t="s">
        <v>0</v>
      </c>
      <c r="W763" s="67"/>
      <c r="X763" s="72"/>
    </row>
    <row r="764" spans="1:37">
      <c r="D764" s="73" t="s">
        <v>1229</v>
      </c>
      <c r="E764" s="67"/>
      <c r="F764" s="68"/>
      <c r="G764" s="69"/>
      <c r="H764" s="69"/>
      <c r="I764" s="69"/>
      <c r="J764" s="69"/>
      <c r="K764" s="70"/>
      <c r="L764" s="70"/>
      <c r="M764" s="67"/>
      <c r="N764" s="67"/>
      <c r="O764" s="68"/>
      <c r="P764" s="68"/>
      <c r="Q764" s="67"/>
      <c r="R764" s="67"/>
      <c r="S764" s="67"/>
      <c r="T764" s="71"/>
      <c r="U764" s="71"/>
      <c r="V764" s="71" t="s">
        <v>0</v>
      </c>
      <c r="W764" s="67"/>
      <c r="X764" s="72"/>
    </row>
    <row r="765" spans="1:37">
      <c r="D765" s="66" t="s">
        <v>1230</v>
      </c>
      <c r="E765" s="67"/>
      <c r="F765" s="68"/>
      <c r="G765" s="69"/>
      <c r="H765" s="69"/>
      <c r="I765" s="69"/>
      <c r="J765" s="69"/>
      <c r="K765" s="70"/>
      <c r="L765" s="70"/>
      <c r="M765" s="67"/>
      <c r="N765" s="67"/>
      <c r="O765" s="68"/>
      <c r="P765" s="68"/>
      <c r="Q765" s="67"/>
      <c r="R765" s="67"/>
      <c r="S765" s="67"/>
      <c r="T765" s="71"/>
      <c r="U765" s="71"/>
      <c r="V765" s="71" t="s">
        <v>0</v>
      </c>
      <c r="W765" s="67"/>
      <c r="X765" s="72"/>
    </row>
    <row r="766" spans="1:37">
      <c r="D766" s="66" t="s">
        <v>1231</v>
      </c>
      <c r="E766" s="67"/>
      <c r="F766" s="68"/>
      <c r="G766" s="69"/>
      <c r="H766" s="69"/>
      <c r="I766" s="69"/>
      <c r="J766" s="69"/>
      <c r="K766" s="70"/>
      <c r="L766" s="70"/>
      <c r="M766" s="67"/>
      <c r="N766" s="67"/>
      <c r="O766" s="68"/>
      <c r="P766" s="68"/>
      <c r="Q766" s="67"/>
      <c r="R766" s="67"/>
      <c r="S766" s="67"/>
      <c r="T766" s="71"/>
      <c r="U766" s="71"/>
      <c r="V766" s="71" t="s">
        <v>0</v>
      </c>
      <c r="W766" s="67"/>
      <c r="X766" s="72"/>
    </row>
    <row r="767" spans="1:37">
      <c r="D767" s="66" t="s">
        <v>1232</v>
      </c>
      <c r="E767" s="67"/>
      <c r="F767" s="68"/>
      <c r="G767" s="69"/>
      <c r="H767" s="69"/>
      <c r="I767" s="69"/>
      <c r="J767" s="69"/>
      <c r="K767" s="70"/>
      <c r="L767" s="70"/>
      <c r="M767" s="67"/>
      <c r="N767" s="67"/>
      <c r="O767" s="68"/>
      <c r="P767" s="68"/>
      <c r="Q767" s="67"/>
      <c r="R767" s="67"/>
      <c r="S767" s="67"/>
      <c r="T767" s="71"/>
      <c r="U767" s="71"/>
      <c r="V767" s="71" t="s">
        <v>0</v>
      </c>
      <c r="W767" s="67"/>
      <c r="X767" s="72"/>
    </row>
    <row r="768" spans="1:37">
      <c r="A768" s="25">
        <v>214</v>
      </c>
      <c r="B768" s="26" t="s">
        <v>311</v>
      </c>
      <c r="C768" s="27" t="s">
        <v>1157</v>
      </c>
      <c r="D768" s="28" t="s">
        <v>1158</v>
      </c>
      <c r="E768" s="29">
        <v>0.06</v>
      </c>
      <c r="F768" s="30" t="s">
        <v>173</v>
      </c>
      <c r="P768" s="30" t="s">
        <v>1212</v>
      </c>
      <c r="V768" s="33" t="s">
        <v>66</v>
      </c>
      <c r="X768" s="65" t="s">
        <v>1157</v>
      </c>
      <c r="Y768" s="65" t="s">
        <v>1157</v>
      </c>
      <c r="Z768" s="27" t="s">
        <v>1159</v>
      </c>
      <c r="AA768" s="27" t="s">
        <v>315</v>
      </c>
      <c r="AJ768" s="4" t="s">
        <v>1160</v>
      </c>
      <c r="AK768" s="4" t="s">
        <v>91</v>
      </c>
    </row>
    <row r="769" spans="1:37">
      <c r="D769" s="73" t="s">
        <v>1233</v>
      </c>
      <c r="E769" s="67"/>
      <c r="F769" s="68"/>
      <c r="G769" s="69"/>
      <c r="H769" s="69"/>
      <c r="I769" s="69"/>
      <c r="J769" s="69"/>
      <c r="K769" s="70"/>
      <c r="L769" s="70"/>
      <c r="M769" s="67"/>
      <c r="N769" s="67"/>
      <c r="O769" s="68"/>
      <c r="P769" s="68"/>
      <c r="Q769" s="67"/>
      <c r="R769" s="67"/>
      <c r="S769" s="67"/>
      <c r="T769" s="71"/>
      <c r="U769" s="71"/>
      <c r="V769" s="71" t="s">
        <v>0</v>
      </c>
      <c r="W769" s="67"/>
      <c r="X769" s="72"/>
    </row>
    <row r="770" spans="1:37">
      <c r="A770" s="25">
        <v>215</v>
      </c>
      <c r="B770" s="26" t="s">
        <v>1218</v>
      </c>
      <c r="C770" s="27" t="s">
        <v>1234</v>
      </c>
      <c r="D770" s="28" t="s">
        <v>1235</v>
      </c>
      <c r="E770" s="29">
        <v>200.36500000000001</v>
      </c>
      <c r="F770" s="30" t="s">
        <v>86</v>
      </c>
      <c r="P770" s="30" t="s">
        <v>1212</v>
      </c>
      <c r="V770" s="33" t="s">
        <v>1151</v>
      </c>
      <c r="X770" s="65" t="s">
        <v>1236</v>
      </c>
      <c r="Y770" s="65" t="s">
        <v>1234</v>
      </c>
      <c r="Z770" s="27" t="s">
        <v>1222</v>
      </c>
      <c r="AJ770" s="4" t="s">
        <v>1154</v>
      </c>
      <c r="AK770" s="4" t="s">
        <v>91</v>
      </c>
    </row>
    <row r="771" spans="1:37">
      <c r="D771" s="66" t="s">
        <v>1227</v>
      </c>
      <c r="E771" s="67"/>
      <c r="F771" s="68"/>
      <c r="G771" s="69"/>
      <c r="H771" s="69"/>
      <c r="I771" s="69"/>
      <c r="J771" s="69"/>
      <c r="K771" s="70"/>
      <c r="L771" s="70"/>
      <c r="M771" s="67"/>
      <c r="N771" s="67"/>
      <c r="O771" s="68"/>
      <c r="P771" s="68"/>
      <c r="Q771" s="67"/>
      <c r="R771" s="67"/>
      <c r="S771" s="67"/>
      <c r="T771" s="71"/>
      <c r="U771" s="71"/>
      <c r="V771" s="71" t="s">
        <v>0</v>
      </c>
      <c r="W771" s="67"/>
      <c r="X771" s="72"/>
    </row>
    <row r="772" spans="1:37">
      <c r="D772" s="66" t="s">
        <v>1228</v>
      </c>
      <c r="E772" s="67"/>
      <c r="F772" s="68"/>
      <c r="G772" s="69"/>
      <c r="H772" s="69"/>
      <c r="I772" s="69"/>
      <c r="J772" s="69"/>
      <c r="K772" s="70"/>
      <c r="L772" s="70"/>
      <c r="M772" s="67"/>
      <c r="N772" s="67"/>
      <c r="O772" s="68"/>
      <c r="P772" s="68"/>
      <c r="Q772" s="67"/>
      <c r="R772" s="67"/>
      <c r="S772" s="67"/>
      <c r="T772" s="71"/>
      <c r="U772" s="71"/>
      <c r="V772" s="71" t="s">
        <v>0</v>
      </c>
      <c r="W772" s="67"/>
      <c r="X772" s="72"/>
    </row>
    <row r="773" spans="1:37">
      <c r="D773" s="73" t="s">
        <v>1229</v>
      </c>
      <c r="E773" s="67"/>
      <c r="F773" s="68"/>
      <c r="G773" s="69"/>
      <c r="H773" s="69"/>
      <c r="I773" s="69"/>
      <c r="J773" s="69"/>
      <c r="K773" s="70"/>
      <c r="L773" s="70"/>
      <c r="M773" s="67"/>
      <c r="N773" s="67"/>
      <c r="O773" s="68"/>
      <c r="P773" s="68"/>
      <c r="Q773" s="67"/>
      <c r="R773" s="67"/>
      <c r="S773" s="67"/>
      <c r="T773" s="71"/>
      <c r="U773" s="71"/>
      <c r="V773" s="71" t="s">
        <v>0</v>
      </c>
      <c r="W773" s="67"/>
      <c r="X773" s="72"/>
    </row>
    <row r="774" spans="1:37">
      <c r="D774" s="66" t="s">
        <v>1237</v>
      </c>
      <c r="E774" s="67"/>
      <c r="F774" s="68"/>
      <c r="G774" s="69"/>
      <c r="H774" s="69"/>
      <c r="I774" s="69"/>
      <c r="J774" s="69"/>
      <c r="K774" s="70"/>
      <c r="L774" s="70"/>
      <c r="M774" s="67"/>
      <c r="N774" s="67"/>
      <c r="O774" s="68"/>
      <c r="P774" s="68"/>
      <c r="Q774" s="67"/>
      <c r="R774" s="67"/>
      <c r="S774" s="67"/>
      <c r="T774" s="71"/>
      <c r="U774" s="71"/>
      <c r="V774" s="71" t="s">
        <v>0</v>
      </c>
      <c r="W774" s="67"/>
      <c r="X774" s="72"/>
    </row>
    <row r="775" spans="1:37">
      <c r="D775" s="66" t="s">
        <v>1231</v>
      </c>
      <c r="E775" s="67"/>
      <c r="F775" s="68"/>
      <c r="G775" s="69"/>
      <c r="H775" s="69"/>
      <c r="I775" s="69"/>
      <c r="J775" s="69"/>
      <c r="K775" s="70"/>
      <c r="L775" s="70"/>
      <c r="M775" s="67"/>
      <c r="N775" s="67"/>
      <c r="O775" s="68"/>
      <c r="P775" s="68"/>
      <c r="Q775" s="67"/>
      <c r="R775" s="67"/>
      <c r="S775" s="67"/>
      <c r="T775" s="71"/>
      <c r="U775" s="71"/>
      <c r="V775" s="71" t="s">
        <v>0</v>
      </c>
      <c r="W775" s="67"/>
      <c r="X775" s="72"/>
    </row>
    <row r="776" spans="1:37">
      <c r="D776" s="66" t="s">
        <v>1232</v>
      </c>
      <c r="E776" s="67"/>
      <c r="F776" s="68"/>
      <c r="G776" s="69"/>
      <c r="H776" s="69"/>
      <c r="I776" s="69"/>
      <c r="J776" s="69"/>
      <c r="K776" s="70"/>
      <c r="L776" s="70"/>
      <c r="M776" s="67"/>
      <c r="N776" s="67"/>
      <c r="O776" s="68"/>
      <c r="P776" s="68"/>
      <c r="Q776" s="67"/>
      <c r="R776" s="67"/>
      <c r="S776" s="67"/>
      <c r="T776" s="71"/>
      <c r="U776" s="71"/>
      <c r="V776" s="71" t="s">
        <v>0</v>
      </c>
      <c r="W776" s="67"/>
      <c r="X776" s="72"/>
    </row>
    <row r="777" spans="1:37">
      <c r="A777" s="25">
        <v>216</v>
      </c>
      <c r="B777" s="26" t="s">
        <v>311</v>
      </c>
      <c r="C777" s="27" t="s">
        <v>1238</v>
      </c>
      <c r="D777" s="28" t="s">
        <v>1239</v>
      </c>
      <c r="E777" s="29">
        <v>230.42599999999999</v>
      </c>
      <c r="F777" s="30" t="s">
        <v>86</v>
      </c>
      <c r="P777" s="30" t="s">
        <v>1212</v>
      </c>
      <c r="V777" s="33" t="s">
        <v>66</v>
      </c>
      <c r="X777" s="65" t="s">
        <v>1240</v>
      </c>
      <c r="Y777" s="65" t="s">
        <v>1238</v>
      </c>
      <c r="Z777" s="27" t="s">
        <v>1186</v>
      </c>
      <c r="AA777" s="27" t="s">
        <v>315</v>
      </c>
      <c r="AJ777" s="4" t="s">
        <v>1160</v>
      </c>
      <c r="AK777" s="4" t="s">
        <v>91</v>
      </c>
    </row>
    <row r="778" spans="1:37">
      <c r="D778" s="73" t="s">
        <v>1241</v>
      </c>
      <c r="E778" s="67"/>
      <c r="F778" s="68"/>
      <c r="G778" s="69"/>
      <c r="H778" s="69"/>
      <c r="I778" s="69"/>
      <c r="J778" s="69"/>
      <c r="K778" s="70"/>
      <c r="L778" s="70"/>
      <c r="M778" s="67"/>
      <c r="N778" s="67"/>
      <c r="O778" s="68"/>
      <c r="P778" s="68"/>
      <c r="Q778" s="67"/>
      <c r="R778" s="67"/>
      <c r="S778" s="67"/>
      <c r="T778" s="71"/>
      <c r="U778" s="71"/>
      <c r="V778" s="71" t="s">
        <v>0</v>
      </c>
      <c r="W778" s="67"/>
      <c r="X778" s="72"/>
    </row>
    <row r="779" spans="1:37">
      <c r="A779" s="25">
        <v>217</v>
      </c>
      <c r="B779" s="26" t="s">
        <v>1218</v>
      </c>
      <c r="C779" s="27" t="s">
        <v>1242</v>
      </c>
      <c r="D779" s="28" t="s">
        <v>1243</v>
      </c>
      <c r="E779" s="29">
        <v>215.821</v>
      </c>
      <c r="F779" s="30" t="s">
        <v>86</v>
      </c>
      <c r="P779" s="30" t="s">
        <v>1212</v>
      </c>
      <c r="V779" s="33" t="s">
        <v>1151</v>
      </c>
      <c r="X779" s="65" t="s">
        <v>1244</v>
      </c>
      <c r="Y779" s="65" t="s">
        <v>1242</v>
      </c>
      <c r="Z779" s="27" t="s">
        <v>1222</v>
      </c>
      <c r="AJ779" s="4" t="s">
        <v>1154</v>
      </c>
      <c r="AK779" s="4" t="s">
        <v>91</v>
      </c>
    </row>
    <row r="780" spans="1:37">
      <c r="D780" s="66" t="s">
        <v>1245</v>
      </c>
      <c r="E780" s="67"/>
      <c r="F780" s="68"/>
      <c r="G780" s="69"/>
      <c r="H780" s="69"/>
      <c r="I780" s="69"/>
      <c r="J780" s="69"/>
      <c r="K780" s="70"/>
      <c r="L780" s="70"/>
      <c r="M780" s="67"/>
      <c r="N780" s="67"/>
      <c r="O780" s="68"/>
      <c r="P780" s="68"/>
      <c r="Q780" s="67"/>
      <c r="R780" s="67"/>
      <c r="S780" s="67"/>
      <c r="T780" s="71"/>
      <c r="U780" s="71"/>
      <c r="V780" s="71" t="s">
        <v>0</v>
      </c>
      <c r="W780" s="67"/>
      <c r="X780" s="72"/>
    </row>
    <row r="781" spans="1:37" ht="25.5">
      <c r="D781" s="66" t="s">
        <v>1246</v>
      </c>
      <c r="E781" s="67"/>
      <c r="F781" s="68"/>
      <c r="G781" s="69"/>
      <c r="H781" s="69"/>
      <c r="I781" s="69"/>
      <c r="J781" s="69"/>
      <c r="K781" s="70"/>
      <c r="L781" s="70"/>
      <c r="M781" s="67"/>
      <c r="N781" s="67"/>
      <c r="O781" s="68"/>
      <c r="P781" s="68"/>
      <c r="Q781" s="67"/>
      <c r="R781" s="67"/>
      <c r="S781" s="67"/>
      <c r="T781" s="71"/>
      <c r="U781" s="71"/>
      <c r="V781" s="71" t="s">
        <v>0</v>
      </c>
      <c r="W781" s="67"/>
      <c r="X781" s="72"/>
    </row>
    <row r="782" spans="1:37">
      <c r="D782" s="66" t="s">
        <v>1247</v>
      </c>
      <c r="E782" s="67"/>
      <c r="F782" s="68"/>
      <c r="G782" s="69"/>
      <c r="H782" s="69"/>
      <c r="I782" s="69"/>
      <c r="J782" s="69"/>
      <c r="K782" s="70"/>
      <c r="L782" s="70"/>
      <c r="M782" s="67"/>
      <c r="N782" s="67"/>
      <c r="O782" s="68"/>
      <c r="P782" s="68"/>
      <c r="Q782" s="67"/>
      <c r="R782" s="67"/>
      <c r="S782" s="67"/>
      <c r="T782" s="71"/>
      <c r="U782" s="71"/>
      <c r="V782" s="71" t="s">
        <v>0</v>
      </c>
      <c r="W782" s="67"/>
      <c r="X782" s="72"/>
    </row>
    <row r="783" spans="1:37">
      <c r="D783" s="66" t="s">
        <v>1248</v>
      </c>
      <c r="E783" s="67"/>
      <c r="F783" s="68"/>
      <c r="G783" s="69"/>
      <c r="H783" s="69"/>
      <c r="I783" s="69"/>
      <c r="J783" s="69"/>
      <c r="K783" s="70"/>
      <c r="L783" s="70"/>
      <c r="M783" s="67"/>
      <c r="N783" s="67"/>
      <c r="O783" s="68"/>
      <c r="P783" s="68"/>
      <c r="Q783" s="67"/>
      <c r="R783" s="67"/>
      <c r="S783" s="67"/>
      <c r="T783" s="71"/>
      <c r="U783" s="71"/>
      <c r="V783" s="71" t="s">
        <v>0</v>
      </c>
      <c r="W783" s="67"/>
      <c r="X783" s="72"/>
    </row>
    <row r="784" spans="1:37">
      <c r="D784" s="66" t="s">
        <v>1232</v>
      </c>
      <c r="E784" s="67"/>
      <c r="F784" s="68"/>
      <c r="G784" s="69"/>
      <c r="H784" s="69"/>
      <c r="I784" s="69"/>
      <c r="J784" s="69"/>
      <c r="K784" s="70"/>
      <c r="L784" s="70"/>
      <c r="M784" s="67"/>
      <c r="N784" s="67"/>
      <c r="O784" s="68"/>
      <c r="P784" s="68"/>
      <c r="Q784" s="67"/>
      <c r="R784" s="67"/>
      <c r="S784" s="67"/>
      <c r="T784" s="71"/>
      <c r="U784" s="71"/>
      <c r="V784" s="71" t="s">
        <v>0</v>
      </c>
      <c r="W784" s="67"/>
      <c r="X784" s="72"/>
    </row>
    <row r="785" spans="1:37" ht="18.75" customHeight="1">
      <c r="A785" s="25">
        <v>218</v>
      </c>
      <c r="B785" s="26" t="s">
        <v>1218</v>
      </c>
      <c r="C785" s="27" t="s">
        <v>1249</v>
      </c>
      <c r="D785" s="28" t="s">
        <v>1250</v>
      </c>
      <c r="E785" s="29">
        <v>900</v>
      </c>
      <c r="F785" s="30" t="s">
        <v>195</v>
      </c>
      <c r="P785" s="30" t="s">
        <v>1212</v>
      </c>
      <c r="V785" s="33" t="s">
        <v>1151</v>
      </c>
      <c r="X785" s="65" t="s">
        <v>1251</v>
      </c>
      <c r="Y785" s="65" t="s">
        <v>1249</v>
      </c>
      <c r="Z785" s="27" t="s">
        <v>1153</v>
      </c>
      <c r="AJ785" s="4" t="s">
        <v>1154</v>
      </c>
      <c r="AK785" s="4" t="s">
        <v>91</v>
      </c>
    </row>
    <row r="786" spans="1:37">
      <c r="A786" s="25">
        <v>219</v>
      </c>
      <c r="B786" s="26" t="s">
        <v>311</v>
      </c>
      <c r="C786" s="27" t="s">
        <v>1252</v>
      </c>
      <c r="D786" s="28" t="s">
        <v>1253</v>
      </c>
      <c r="E786" s="29">
        <v>248.19300000000001</v>
      </c>
      <c r="F786" s="30" t="s">
        <v>86</v>
      </c>
      <c r="P786" s="30" t="s">
        <v>1212</v>
      </c>
      <c r="V786" s="33" t="s">
        <v>66</v>
      </c>
      <c r="X786" s="65" t="s">
        <v>1254</v>
      </c>
      <c r="Y786" s="65" t="s">
        <v>1252</v>
      </c>
      <c r="Z786" s="27" t="s">
        <v>1255</v>
      </c>
      <c r="AA786" s="27" t="s">
        <v>315</v>
      </c>
      <c r="AJ786" s="4" t="s">
        <v>1160</v>
      </c>
      <c r="AK786" s="4" t="s">
        <v>91</v>
      </c>
    </row>
    <row r="787" spans="1:37">
      <c r="D787" s="73" t="s">
        <v>1256</v>
      </c>
      <c r="E787" s="67"/>
      <c r="F787" s="68"/>
      <c r="G787" s="69"/>
      <c r="H787" s="69"/>
      <c r="I787" s="69"/>
      <c r="J787" s="69"/>
      <c r="K787" s="70"/>
      <c r="L787" s="70"/>
      <c r="M787" s="67"/>
      <c r="N787" s="67"/>
      <c r="O787" s="68"/>
      <c r="P787" s="68"/>
      <c r="Q787" s="67"/>
      <c r="R787" s="67"/>
      <c r="S787" s="67"/>
      <c r="T787" s="71"/>
      <c r="U787" s="71"/>
      <c r="V787" s="71" t="s">
        <v>0</v>
      </c>
      <c r="W787" s="67"/>
      <c r="X787" s="72"/>
    </row>
    <row r="788" spans="1:37" ht="17.25" customHeight="1">
      <c r="A788" s="25">
        <v>220</v>
      </c>
      <c r="B788" s="26" t="s">
        <v>1218</v>
      </c>
      <c r="C788" s="27" t="s">
        <v>1257</v>
      </c>
      <c r="D788" s="28" t="s">
        <v>1258</v>
      </c>
      <c r="E788" s="29">
        <v>184.352</v>
      </c>
      <c r="F788" s="30" t="s">
        <v>86</v>
      </c>
      <c r="P788" s="30" t="s">
        <v>1212</v>
      </c>
      <c r="V788" s="33" t="s">
        <v>1151</v>
      </c>
      <c r="X788" s="65" t="s">
        <v>1259</v>
      </c>
      <c r="Y788" s="65" t="s">
        <v>1257</v>
      </c>
      <c r="Z788" s="27" t="s">
        <v>1222</v>
      </c>
      <c r="AJ788" s="4" t="s">
        <v>1154</v>
      </c>
      <c r="AK788" s="4" t="s">
        <v>91</v>
      </c>
    </row>
    <row r="789" spans="1:37">
      <c r="D789" s="66" t="s">
        <v>1260</v>
      </c>
      <c r="E789" s="67"/>
      <c r="F789" s="68"/>
      <c r="G789" s="69"/>
      <c r="H789" s="69"/>
      <c r="I789" s="69"/>
      <c r="J789" s="69"/>
      <c r="K789" s="70"/>
      <c r="L789" s="70"/>
      <c r="M789" s="67"/>
      <c r="N789" s="67"/>
      <c r="O789" s="68"/>
      <c r="P789" s="68"/>
      <c r="Q789" s="67"/>
      <c r="R789" s="67"/>
      <c r="S789" s="67"/>
      <c r="T789" s="71"/>
      <c r="U789" s="71"/>
      <c r="V789" s="71" t="s">
        <v>0</v>
      </c>
      <c r="W789" s="67"/>
      <c r="X789" s="72"/>
    </row>
    <row r="790" spans="1:37">
      <c r="D790" s="66" t="s">
        <v>1261</v>
      </c>
      <c r="E790" s="67"/>
      <c r="F790" s="68"/>
      <c r="G790" s="69"/>
      <c r="H790" s="69"/>
      <c r="I790" s="69"/>
      <c r="J790" s="69"/>
      <c r="K790" s="70"/>
      <c r="L790" s="70"/>
      <c r="M790" s="67"/>
      <c r="N790" s="67"/>
      <c r="O790" s="68"/>
      <c r="P790" s="68"/>
      <c r="Q790" s="67"/>
      <c r="R790" s="67"/>
      <c r="S790" s="67"/>
      <c r="T790" s="71"/>
      <c r="U790" s="71"/>
      <c r="V790" s="71" t="s">
        <v>0</v>
      </c>
      <c r="W790" s="67"/>
      <c r="X790" s="72"/>
    </row>
    <row r="791" spans="1:37">
      <c r="D791" s="66" t="s">
        <v>1237</v>
      </c>
      <c r="E791" s="67"/>
      <c r="F791" s="68"/>
      <c r="G791" s="69"/>
      <c r="H791" s="69"/>
      <c r="I791" s="69"/>
      <c r="J791" s="69"/>
      <c r="K791" s="70"/>
      <c r="L791" s="70"/>
      <c r="M791" s="67"/>
      <c r="N791" s="67"/>
      <c r="O791" s="68"/>
      <c r="P791" s="68"/>
      <c r="Q791" s="67"/>
      <c r="R791" s="67"/>
      <c r="S791" s="67"/>
      <c r="T791" s="71"/>
      <c r="U791" s="71"/>
      <c r="V791" s="71" t="s">
        <v>0</v>
      </c>
      <c r="W791" s="67"/>
      <c r="X791" s="72"/>
    </row>
    <row r="792" spans="1:37">
      <c r="D792" s="66" t="s">
        <v>1262</v>
      </c>
      <c r="E792" s="67"/>
      <c r="F792" s="68"/>
      <c r="G792" s="69"/>
      <c r="H792" s="69"/>
      <c r="I792" s="69"/>
      <c r="J792" s="69"/>
      <c r="K792" s="70"/>
      <c r="L792" s="70"/>
      <c r="M792" s="67"/>
      <c r="N792" s="67"/>
      <c r="O792" s="68"/>
      <c r="P792" s="68"/>
      <c r="Q792" s="67"/>
      <c r="R792" s="67"/>
      <c r="S792" s="67"/>
      <c r="T792" s="71"/>
      <c r="U792" s="71"/>
      <c r="V792" s="71" t="s">
        <v>0</v>
      </c>
      <c r="W792" s="67"/>
      <c r="X792" s="72"/>
    </row>
    <row r="793" spans="1:37">
      <c r="D793" s="66" t="s">
        <v>1263</v>
      </c>
      <c r="E793" s="67"/>
      <c r="F793" s="68"/>
      <c r="G793" s="69"/>
      <c r="H793" s="69"/>
      <c r="I793" s="69"/>
      <c r="J793" s="69"/>
      <c r="K793" s="70"/>
      <c r="L793" s="70"/>
      <c r="M793" s="67"/>
      <c r="N793" s="67"/>
      <c r="O793" s="68"/>
      <c r="P793" s="68"/>
      <c r="Q793" s="67"/>
      <c r="R793" s="67"/>
      <c r="S793" s="67"/>
      <c r="T793" s="71"/>
      <c r="U793" s="71"/>
      <c r="V793" s="71" t="s">
        <v>0</v>
      </c>
      <c r="W793" s="67"/>
      <c r="X793" s="72"/>
    </row>
    <row r="794" spans="1:37">
      <c r="A794" s="25">
        <v>221</v>
      </c>
      <c r="B794" s="26" t="s">
        <v>311</v>
      </c>
      <c r="C794" s="27" t="s">
        <v>1264</v>
      </c>
      <c r="D794" s="28" t="s">
        <v>1265</v>
      </c>
      <c r="E794" s="29">
        <v>460.19600000000003</v>
      </c>
      <c r="F794" s="30" t="s">
        <v>86</v>
      </c>
      <c r="P794" s="30" t="s">
        <v>1212</v>
      </c>
      <c r="V794" s="33" t="s">
        <v>66</v>
      </c>
      <c r="X794" s="65" t="s">
        <v>1264</v>
      </c>
      <c r="Y794" s="65" t="s">
        <v>1264</v>
      </c>
      <c r="Z794" s="27" t="s">
        <v>1266</v>
      </c>
      <c r="AA794" s="27" t="s">
        <v>315</v>
      </c>
      <c r="AJ794" s="4" t="s">
        <v>1160</v>
      </c>
      <c r="AK794" s="4" t="s">
        <v>91</v>
      </c>
    </row>
    <row r="795" spans="1:37">
      <c r="D795" s="73" t="s">
        <v>1267</v>
      </c>
      <c r="E795" s="67"/>
      <c r="F795" s="68"/>
      <c r="G795" s="69"/>
      <c r="H795" s="69"/>
      <c r="I795" s="69"/>
      <c r="J795" s="69"/>
      <c r="K795" s="70"/>
      <c r="L795" s="70"/>
      <c r="M795" s="67"/>
      <c r="N795" s="67"/>
      <c r="O795" s="68"/>
      <c r="P795" s="68"/>
      <c r="Q795" s="67"/>
      <c r="R795" s="67"/>
      <c r="S795" s="67"/>
      <c r="T795" s="71"/>
      <c r="U795" s="71"/>
      <c r="V795" s="71" t="s">
        <v>0</v>
      </c>
      <c r="W795" s="67"/>
      <c r="X795" s="72"/>
    </row>
    <row r="796" spans="1:37" ht="25.5">
      <c r="A796" s="25">
        <v>222</v>
      </c>
      <c r="B796" s="26" t="s">
        <v>1218</v>
      </c>
      <c r="C796" s="27" t="s">
        <v>1268</v>
      </c>
      <c r="D796" s="28" t="s">
        <v>1269</v>
      </c>
      <c r="E796" s="29">
        <v>215.821</v>
      </c>
      <c r="F796" s="30" t="s">
        <v>86</v>
      </c>
      <c r="P796" s="30" t="s">
        <v>1212</v>
      </c>
      <c r="V796" s="33" t="s">
        <v>1151</v>
      </c>
      <c r="X796" s="65" t="s">
        <v>1270</v>
      </c>
      <c r="Y796" s="65" t="s">
        <v>1268</v>
      </c>
      <c r="Z796" s="27" t="s">
        <v>1222</v>
      </c>
      <c r="AJ796" s="4" t="s">
        <v>1154</v>
      </c>
      <c r="AK796" s="4" t="s">
        <v>91</v>
      </c>
    </row>
    <row r="797" spans="1:37">
      <c r="D797" s="66" t="s">
        <v>1245</v>
      </c>
      <c r="E797" s="67"/>
      <c r="F797" s="68"/>
      <c r="G797" s="69"/>
      <c r="H797" s="69"/>
      <c r="I797" s="69"/>
      <c r="J797" s="69"/>
      <c r="K797" s="70"/>
      <c r="L797" s="70"/>
      <c r="M797" s="67"/>
      <c r="N797" s="67"/>
      <c r="O797" s="68"/>
      <c r="P797" s="68"/>
      <c r="Q797" s="67"/>
      <c r="R797" s="67"/>
      <c r="S797" s="67"/>
      <c r="T797" s="71"/>
      <c r="U797" s="71"/>
      <c r="V797" s="71" t="s">
        <v>0</v>
      </c>
      <c r="W797" s="67"/>
      <c r="X797" s="72"/>
    </row>
    <row r="798" spans="1:37" ht="25.5">
      <c r="D798" s="66" t="s">
        <v>1246</v>
      </c>
      <c r="E798" s="67"/>
      <c r="F798" s="68"/>
      <c r="G798" s="69"/>
      <c r="H798" s="69"/>
      <c r="I798" s="69"/>
      <c r="J798" s="69"/>
      <c r="K798" s="70"/>
      <c r="L798" s="70"/>
      <c r="M798" s="67"/>
      <c r="N798" s="67"/>
      <c r="O798" s="68"/>
      <c r="P798" s="68"/>
      <c r="Q798" s="67"/>
      <c r="R798" s="67"/>
      <c r="S798" s="67"/>
      <c r="T798" s="71"/>
      <c r="U798" s="71"/>
      <c r="V798" s="71" t="s">
        <v>0</v>
      </c>
      <c r="W798" s="67"/>
      <c r="X798" s="72"/>
    </row>
    <row r="799" spans="1:37">
      <c r="D799" s="66" t="s">
        <v>1247</v>
      </c>
      <c r="E799" s="67"/>
      <c r="F799" s="68"/>
      <c r="G799" s="69"/>
      <c r="H799" s="69"/>
      <c r="I799" s="69"/>
      <c r="J799" s="69"/>
      <c r="K799" s="70"/>
      <c r="L799" s="70"/>
      <c r="M799" s="67"/>
      <c r="N799" s="67"/>
      <c r="O799" s="68"/>
      <c r="P799" s="68"/>
      <c r="Q799" s="67"/>
      <c r="R799" s="67"/>
      <c r="S799" s="67"/>
      <c r="T799" s="71"/>
      <c r="U799" s="71"/>
      <c r="V799" s="71" t="s">
        <v>0</v>
      </c>
      <c r="W799" s="67"/>
      <c r="X799" s="72"/>
    </row>
    <row r="800" spans="1:37">
      <c r="D800" s="66" t="s">
        <v>1248</v>
      </c>
      <c r="E800" s="67"/>
      <c r="F800" s="68"/>
      <c r="G800" s="69"/>
      <c r="H800" s="69"/>
      <c r="I800" s="69"/>
      <c r="J800" s="69"/>
      <c r="K800" s="70"/>
      <c r="L800" s="70"/>
      <c r="M800" s="67"/>
      <c r="N800" s="67"/>
      <c r="O800" s="68"/>
      <c r="P800" s="68"/>
      <c r="Q800" s="67"/>
      <c r="R800" s="67"/>
      <c r="S800" s="67"/>
      <c r="T800" s="71"/>
      <c r="U800" s="71"/>
      <c r="V800" s="71" t="s">
        <v>0</v>
      </c>
      <c r="W800" s="67"/>
      <c r="X800" s="72"/>
    </row>
    <row r="801" spans="1:37">
      <c r="D801" s="66" t="s">
        <v>1232</v>
      </c>
      <c r="E801" s="67"/>
      <c r="F801" s="68"/>
      <c r="G801" s="69"/>
      <c r="H801" s="69"/>
      <c r="I801" s="69"/>
      <c r="J801" s="69"/>
      <c r="K801" s="70"/>
      <c r="L801" s="70"/>
      <c r="M801" s="67"/>
      <c r="N801" s="67"/>
      <c r="O801" s="68"/>
      <c r="P801" s="68"/>
      <c r="Q801" s="67"/>
      <c r="R801" s="67"/>
      <c r="S801" s="67"/>
      <c r="T801" s="71"/>
      <c r="U801" s="71"/>
      <c r="V801" s="71" t="s">
        <v>0</v>
      </c>
      <c r="W801" s="67"/>
      <c r="X801" s="72"/>
    </row>
    <row r="802" spans="1:37">
      <c r="A802" s="25">
        <v>223</v>
      </c>
      <c r="B802" s="26" t="s">
        <v>1218</v>
      </c>
      <c r="C802" s="27" t="s">
        <v>1271</v>
      </c>
      <c r="D802" s="28" t="s">
        <v>1272</v>
      </c>
      <c r="E802" s="29">
        <v>2</v>
      </c>
      <c r="F802" s="30" t="s">
        <v>195</v>
      </c>
      <c r="P802" s="30" t="s">
        <v>1212</v>
      </c>
      <c r="V802" s="33" t="s">
        <v>1151</v>
      </c>
      <c r="X802" s="65" t="s">
        <v>1273</v>
      </c>
      <c r="Y802" s="65" t="s">
        <v>1271</v>
      </c>
      <c r="Z802" s="27" t="s">
        <v>423</v>
      </c>
      <c r="AJ802" s="4" t="s">
        <v>1154</v>
      </c>
      <c r="AK802" s="4" t="s">
        <v>91</v>
      </c>
    </row>
    <row r="803" spans="1:37">
      <c r="D803" s="66" t="s">
        <v>1274</v>
      </c>
      <c r="E803" s="67"/>
      <c r="F803" s="68"/>
      <c r="G803" s="69"/>
      <c r="H803" s="69"/>
      <c r="I803" s="69"/>
      <c r="J803" s="69"/>
      <c r="K803" s="70"/>
      <c r="L803" s="70"/>
      <c r="M803" s="67"/>
      <c r="N803" s="67"/>
      <c r="O803" s="68"/>
      <c r="P803" s="68"/>
      <c r="Q803" s="67"/>
      <c r="R803" s="67"/>
      <c r="S803" s="67"/>
      <c r="T803" s="71"/>
      <c r="U803" s="71"/>
      <c r="V803" s="71" t="s">
        <v>0</v>
      </c>
      <c r="W803" s="67"/>
      <c r="X803" s="72"/>
    </row>
    <row r="804" spans="1:37">
      <c r="D804" s="66" t="s">
        <v>1275</v>
      </c>
      <c r="E804" s="67"/>
      <c r="F804" s="68"/>
      <c r="G804" s="69"/>
      <c r="H804" s="69"/>
      <c r="I804" s="69"/>
      <c r="J804" s="69"/>
      <c r="K804" s="70"/>
      <c r="L804" s="70"/>
      <c r="M804" s="67"/>
      <c r="N804" s="67"/>
      <c r="O804" s="68"/>
      <c r="P804" s="68"/>
      <c r="Q804" s="67"/>
      <c r="R804" s="67"/>
      <c r="S804" s="67"/>
      <c r="T804" s="71"/>
      <c r="U804" s="71"/>
      <c r="V804" s="71" t="s">
        <v>0</v>
      </c>
      <c r="W804" s="67"/>
      <c r="X804" s="72"/>
    </row>
    <row r="805" spans="1:37" ht="18.75" customHeight="1">
      <c r="D805" s="66" t="s">
        <v>1276</v>
      </c>
      <c r="E805" s="67"/>
      <c r="F805" s="68"/>
      <c r="G805" s="69"/>
      <c r="H805" s="69"/>
      <c r="I805" s="69"/>
      <c r="J805" s="69"/>
      <c r="K805" s="70"/>
      <c r="L805" s="70"/>
      <c r="M805" s="67"/>
      <c r="N805" s="67"/>
      <c r="O805" s="68"/>
      <c r="P805" s="68"/>
      <c r="Q805" s="67"/>
      <c r="R805" s="67"/>
      <c r="S805" s="67"/>
      <c r="T805" s="71"/>
      <c r="U805" s="71"/>
      <c r="V805" s="71" t="s">
        <v>0</v>
      </c>
      <c r="W805" s="67"/>
      <c r="X805" s="72"/>
    </row>
    <row r="806" spans="1:37">
      <c r="D806" s="66" t="s">
        <v>1277</v>
      </c>
      <c r="E806" s="67"/>
      <c r="F806" s="68"/>
      <c r="G806" s="69"/>
      <c r="H806" s="69"/>
      <c r="I806" s="69"/>
      <c r="J806" s="69"/>
      <c r="K806" s="70"/>
      <c r="L806" s="70"/>
      <c r="M806" s="67"/>
      <c r="N806" s="67"/>
      <c r="O806" s="68"/>
      <c r="P806" s="68"/>
      <c r="Q806" s="67"/>
      <c r="R806" s="67"/>
      <c r="S806" s="67"/>
      <c r="T806" s="71"/>
      <c r="U806" s="71"/>
      <c r="V806" s="71" t="s">
        <v>0</v>
      </c>
      <c r="W806" s="67"/>
      <c r="X806" s="72"/>
    </row>
    <row r="807" spans="1:37">
      <c r="A807" s="25">
        <v>224</v>
      </c>
      <c r="B807" s="26" t="s">
        <v>1218</v>
      </c>
      <c r="C807" s="27" t="s">
        <v>1278</v>
      </c>
      <c r="D807" s="28" t="s">
        <v>1279</v>
      </c>
      <c r="E807" s="29">
        <v>4</v>
      </c>
      <c r="F807" s="30" t="s">
        <v>195</v>
      </c>
      <c r="P807" s="30" t="s">
        <v>1212</v>
      </c>
      <c r="V807" s="33" t="s">
        <v>1151</v>
      </c>
      <c r="X807" s="65" t="s">
        <v>1273</v>
      </c>
      <c r="Y807" s="65" t="s">
        <v>1278</v>
      </c>
      <c r="Z807" s="27" t="s">
        <v>423</v>
      </c>
      <c r="AJ807" s="4" t="s">
        <v>1154</v>
      </c>
      <c r="AK807" s="4" t="s">
        <v>91</v>
      </c>
    </row>
    <row r="808" spans="1:37">
      <c r="D808" s="66" t="s">
        <v>1280</v>
      </c>
      <c r="E808" s="67"/>
      <c r="F808" s="68"/>
      <c r="G808" s="69"/>
      <c r="H808" s="69"/>
      <c r="I808" s="69"/>
      <c r="J808" s="69"/>
      <c r="K808" s="70"/>
      <c r="L808" s="70"/>
      <c r="M808" s="67"/>
      <c r="N808" s="67"/>
      <c r="O808" s="68"/>
      <c r="P808" s="68"/>
      <c r="Q808" s="67"/>
      <c r="R808" s="67"/>
      <c r="S808" s="67"/>
      <c r="T808" s="71"/>
      <c r="U808" s="71"/>
      <c r="V808" s="71" t="s">
        <v>0</v>
      </c>
      <c r="W808" s="67"/>
      <c r="X808" s="72"/>
    </row>
    <row r="809" spans="1:37" ht="17.25" customHeight="1">
      <c r="D809" s="66" t="s">
        <v>1281</v>
      </c>
      <c r="E809" s="67"/>
      <c r="F809" s="68"/>
      <c r="G809" s="69"/>
      <c r="H809" s="69"/>
      <c r="I809" s="69"/>
      <c r="J809" s="69"/>
      <c r="K809" s="70"/>
      <c r="L809" s="70"/>
      <c r="M809" s="67"/>
      <c r="N809" s="67"/>
      <c r="O809" s="68"/>
      <c r="P809" s="68"/>
      <c r="Q809" s="67"/>
      <c r="R809" s="67"/>
      <c r="S809" s="67"/>
      <c r="T809" s="71"/>
      <c r="U809" s="71"/>
      <c r="V809" s="71" t="s">
        <v>0</v>
      </c>
      <c r="W809" s="67"/>
      <c r="X809" s="72"/>
    </row>
    <row r="810" spans="1:37">
      <c r="D810" s="66" t="s">
        <v>1282</v>
      </c>
      <c r="E810" s="67"/>
      <c r="F810" s="68"/>
      <c r="G810" s="69"/>
      <c r="H810" s="69"/>
      <c r="I810" s="69"/>
      <c r="J810" s="69"/>
      <c r="K810" s="70"/>
      <c r="L810" s="70"/>
      <c r="M810" s="67"/>
      <c r="N810" s="67"/>
      <c r="O810" s="68"/>
      <c r="P810" s="68"/>
      <c r="Q810" s="67"/>
      <c r="R810" s="67"/>
      <c r="S810" s="67"/>
      <c r="T810" s="71"/>
      <c r="U810" s="71"/>
      <c r="V810" s="71" t="s">
        <v>0</v>
      </c>
      <c r="W810" s="67"/>
      <c r="X810" s="72"/>
    </row>
    <row r="811" spans="1:37">
      <c r="D811" s="74" t="s">
        <v>1283</v>
      </c>
      <c r="E811" s="31"/>
    </row>
    <row r="812" spans="1:37">
      <c r="D812" s="64" t="s">
        <v>1284</v>
      </c>
    </row>
    <row r="813" spans="1:37">
      <c r="A813" s="25">
        <v>225</v>
      </c>
      <c r="B813" s="26" t="s">
        <v>1285</v>
      </c>
      <c r="C813" s="27" t="s">
        <v>1286</v>
      </c>
      <c r="D813" s="28" t="s">
        <v>1287</v>
      </c>
      <c r="E813" s="29">
        <v>555.74599999999998</v>
      </c>
      <c r="F813" s="30" t="s">
        <v>86</v>
      </c>
      <c r="P813" s="30" t="s">
        <v>1288</v>
      </c>
      <c r="V813" s="33" t="s">
        <v>1151</v>
      </c>
      <c r="X813" s="65" t="s">
        <v>1289</v>
      </c>
      <c r="Y813" s="65" t="s">
        <v>1286</v>
      </c>
      <c r="Z813" s="27" t="s">
        <v>1290</v>
      </c>
      <c r="AJ813" s="4" t="s">
        <v>1154</v>
      </c>
      <c r="AK813" s="4" t="s">
        <v>91</v>
      </c>
    </row>
    <row r="814" spans="1:37" ht="18.75" customHeight="1">
      <c r="D814" s="66" t="s">
        <v>1291</v>
      </c>
      <c r="E814" s="67"/>
      <c r="F814" s="68"/>
      <c r="G814" s="69"/>
      <c r="H814" s="69"/>
      <c r="I814" s="69"/>
      <c r="J814" s="69"/>
      <c r="K814" s="70"/>
      <c r="L814" s="70"/>
      <c r="M814" s="67"/>
      <c r="N814" s="67"/>
      <c r="O814" s="68"/>
      <c r="P814" s="68"/>
      <c r="Q814" s="67"/>
      <c r="R814" s="67"/>
      <c r="S814" s="67"/>
      <c r="T814" s="71"/>
      <c r="U814" s="71"/>
      <c r="V814" s="71" t="s">
        <v>0</v>
      </c>
      <c r="W814" s="67"/>
      <c r="X814" s="72"/>
    </row>
    <row r="815" spans="1:37">
      <c r="D815" s="66" t="s">
        <v>1292</v>
      </c>
      <c r="E815" s="67"/>
      <c r="F815" s="68"/>
      <c r="G815" s="69"/>
      <c r="H815" s="69"/>
      <c r="I815" s="69"/>
      <c r="J815" s="69"/>
      <c r="K815" s="70"/>
      <c r="L815" s="70"/>
      <c r="M815" s="67"/>
      <c r="N815" s="67"/>
      <c r="O815" s="68"/>
      <c r="P815" s="68"/>
      <c r="Q815" s="67"/>
      <c r="R815" s="67"/>
      <c r="S815" s="67"/>
      <c r="T815" s="71"/>
      <c r="U815" s="71"/>
      <c r="V815" s="71" t="s">
        <v>0</v>
      </c>
      <c r="W815" s="67"/>
      <c r="X815" s="72"/>
    </row>
    <row r="816" spans="1:37">
      <c r="D816" s="66" t="s">
        <v>1293</v>
      </c>
      <c r="E816" s="67"/>
      <c r="F816" s="68"/>
      <c r="G816" s="69"/>
      <c r="H816" s="69"/>
      <c r="I816" s="69"/>
      <c r="J816" s="69"/>
      <c r="K816" s="70"/>
      <c r="L816" s="70"/>
      <c r="M816" s="67"/>
      <c r="N816" s="67"/>
      <c r="O816" s="68"/>
      <c r="P816" s="68"/>
      <c r="Q816" s="67"/>
      <c r="R816" s="67"/>
      <c r="S816" s="67"/>
      <c r="T816" s="71"/>
      <c r="U816" s="71"/>
      <c r="V816" s="71" t="s">
        <v>0</v>
      </c>
      <c r="W816" s="67"/>
      <c r="X816" s="72"/>
    </row>
    <row r="817" spans="1:37">
      <c r="D817" s="66" t="s">
        <v>1294</v>
      </c>
      <c r="E817" s="67"/>
      <c r="F817" s="68"/>
      <c r="G817" s="69"/>
      <c r="H817" s="69"/>
      <c r="I817" s="69"/>
      <c r="J817" s="69"/>
      <c r="K817" s="70"/>
      <c r="L817" s="70"/>
      <c r="M817" s="67"/>
      <c r="N817" s="67"/>
      <c r="O817" s="68"/>
      <c r="P817" s="68"/>
      <c r="Q817" s="67"/>
      <c r="R817" s="67"/>
      <c r="S817" s="67"/>
      <c r="T817" s="71"/>
      <c r="U817" s="71"/>
      <c r="V817" s="71" t="s">
        <v>0</v>
      </c>
      <c r="W817" s="67"/>
      <c r="X817" s="72"/>
    </row>
    <row r="818" spans="1:37">
      <c r="A818" s="25">
        <v>226</v>
      </c>
      <c r="B818" s="26" t="s">
        <v>311</v>
      </c>
      <c r="C818" s="27" t="s">
        <v>1295</v>
      </c>
      <c r="D818" s="28" t="s">
        <v>1296</v>
      </c>
      <c r="E818" s="29">
        <v>48.704999999999998</v>
      </c>
      <c r="F818" s="30" t="s">
        <v>86</v>
      </c>
      <c r="P818" s="30" t="s">
        <v>1288</v>
      </c>
      <c r="V818" s="33" t="s">
        <v>66</v>
      </c>
      <c r="X818" s="65" t="s">
        <v>1297</v>
      </c>
      <c r="Y818" s="65" t="s">
        <v>1295</v>
      </c>
      <c r="Z818" s="27" t="s">
        <v>1298</v>
      </c>
      <c r="AA818" s="27" t="s">
        <v>315</v>
      </c>
      <c r="AJ818" s="4" t="s">
        <v>1160</v>
      </c>
      <c r="AK818" s="4" t="s">
        <v>91</v>
      </c>
    </row>
    <row r="819" spans="1:37">
      <c r="D819" s="66" t="s">
        <v>1299</v>
      </c>
      <c r="E819" s="67"/>
      <c r="F819" s="68"/>
      <c r="G819" s="69"/>
      <c r="H819" s="69"/>
      <c r="I819" s="69"/>
      <c r="J819" s="69"/>
      <c r="K819" s="70"/>
      <c r="L819" s="70"/>
      <c r="M819" s="67"/>
      <c r="N819" s="67"/>
      <c r="O819" s="68"/>
      <c r="P819" s="68"/>
      <c r="Q819" s="67"/>
      <c r="R819" s="67"/>
      <c r="S819" s="67"/>
      <c r="T819" s="71"/>
      <c r="U819" s="71"/>
      <c r="V819" s="71" t="s">
        <v>0</v>
      </c>
      <c r="W819" s="67"/>
      <c r="X819" s="72"/>
    </row>
    <row r="820" spans="1:37">
      <c r="A820" s="25">
        <v>227</v>
      </c>
      <c r="B820" s="26" t="s">
        <v>311</v>
      </c>
      <c r="C820" s="27" t="s">
        <v>1300</v>
      </c>
      <c r="D820" s="28" t="s">
        <v>1301</v>
      </c>
      <c r="E820" s="29">
        <v>8.7149999999999999</v>
      </c>
      <c r="F820" s="30" t="s">
        <v>86</v>
      </c>
      <c r="P820" s="30" t="s">
        <v>1288</v>
      </c>
      <c r="V820" s="33" t="s">
        <v>66</v>
      </c>
      <c r="X820" s="65" t="s">
        <v>1300</v>
      </c>
      <c r="Y820" s="65" t="s">
        <v>1300</v>
      </c>
      <c r="Z820" s="27" t="s">
        <v>1298</v>
      </c>
      <c r="AA820" s="27" t="s">
        <v>315</v>
      </c>
      <c r="AJ820" s="4" t="s">
        <v>1160</v>
      </c>
      <c r="AK820" s="4" t="s">
        <v>91</v>
      </c>
    </row>
    <row r="821" spans="1:37">
      <c r="D821" s="66" t="s">
        <v>1302</v>
      </c>
      <c r="E821" s="67"/>
      <c r="F821" s="68"/>
      <c r="G821" s="69"/>
      <c r="H821" s="69"/>
      <c r="I821" s="69"/>
      <c r="J821" s="69"/>
      <c r="K821" s="70"/>
      <c r="L821" s="70"/>
      <c r="M821" s="67"/>
      <c r="N821" s="67"/>
      <c r="O821" s="68"/>
      <c r="P821" s="68"/>
      <c r="Q821" s="67"/>
      <c r="R821" s="67"/>
      <c r="S821" s="67"/>
      <c r="T821" s="71"/>
      <c r="U821" s="71"/>
      <c r="V821" s="71" t="s">
        <v>0</v>
      </c>
      <c r="W821" s="67"/>
      <c r="X821" s="72"/>
    </row>
    <row r="822" spans="1:37">
      <c r="A822" s="25">
        <v>228</v>
      </c>
      <c r="B822" s="26" t="s">
        <v>311</v>
      </c>
      <c r="C822" s="27" t="s">
        <v>1303</v>
      </c>
      <c r="D822" s="28" t="s">
        <v>1304</v>
      </c>
      <c r="E822" s="29">
        <v>159.45699999999999</v>
      </c>
      <c r="F822" s="30" t="s">
        <v>86</v>
      </c>
      <c r="P822" s="30" t="s">
        <v>1288</v>
      </c>
      <c r="V822" s="33" t="s">
        <v>66</v>
      </c>
      <c r="X822" s="65" t="s">
        <v>1305</v>
      </c>
      <c r="Y822" s="65" t="s">
        <v>1303</v>
      </c>
      <c r="Z822" s="27" t="s">
        <v>1298</v>
      </c>
      <c r="AA822" s="27" t="s">
        <v>315</v>
      </c>
      <c r="AJ822" s="4" t="s">
        <v>1160</v>
      </c>
      <c r="AK822" s="4" t="s">
        <v>91</v>
      </c>
    </row>
    <row r="823" spans="1:37" ht="16.5" customHeight="1">
      <c r="D823" s="66" t="s">
        <v>1306</v>
      </c>
      <c r="E823" s="67"/>
      <c r="F823" s="68"/>
      <c r="G823" s="69"/>
      <c r="H823" s="69"/>
      <c r="I823" s="69"/>
      <c r="J823" s="69"/>
      <c r="K823" s="70"/>
      <c r="L823" s="70"/>
      <c r="M823" s="67"/>
      <c r="N823" s="67"/>
      <c r="O823" s="68"/>
      <c r="P823" s="68"/>
      <c r="Q823" s="67"/>
      <c r="R823" s="67"/>
      <c r="S823" s="67"/>
      <c r="T823" s="71"/>
      <c r="U823" s="71"/>
      <c r="V823" s="71" t="s">
        <v>0</v>
      </c>
      <c r="W823" s="67"/>
      <c r="X823" s="72"/>
    </row>
    <row r="824" spans="1:37">
      <c r="A824" s="25">
        <v>229</v>
      </c>
      <c r="B824" s="26" t="s">
        <v>311</v>
      </c>
      <c r="C824" s="27" t="s">
        <v>1307</v>
      </c>
      <c r="D824" s="28" t="s">
        <v>1308</v>
      </c>
      <c r="E824" s="29">
        <v>41.84</v>
      </c>
      <c r="F824" s="30" t="s">
        <v>96</v>
      </c>
      <c r="P824" s="30" t="s">
        <v>1288</v>
      </c>
      <c r="V824" s="33" t="s">
        <v>66</v>
      </c>
      <c r="X824" s="65" t="s">
        <v>1307</v>
      </c>
      <c r="Y824" s="65" t="s">
        <v>1307</v>
      </c>
      <c r="Z824" s="27" t="s">
        <v>1298</v>
      </c>
      <c r="AA824" s="27" t="s">
        <v>315</v>
      </c>
      <c r="AJ824" s="4" t="s">
        <v>1160</v>
      </c>
      <c r="AK824" s="4" t="s">
        <v>91</v>
      </c>
    </row>
    <row r="825" spans="1:37">
      <c r="D825" s="66" t="s">
        <v>1309</v>
      </c>
      <c r="E825" s="67"/>
      <c r="F825" s="68"/>
      <c r="G825" s="69"/>
      <c r="H825" s="69"/>
      <c r="I825" s="69"/>
      <c r="J825" s="69"/>
      <c r="K825" s="70"/>
      <c r="L825" s="70"/>
      <c r="M825" s="67"/>
      <c r="N825" s="67"/>
      <c r="O825" s="68"/>
      <c r="P825" s="68"/>
      <c r="Q825" s="67"/>
      <c r="R825" s="67"/>
      <c r="S825" s="67"/>
      <c r="T825" s="71"/>
      <c r="U825" s="71"/>
      <c r="V825" s="71" t="s">
        <v>0</v>
      </c>
      <c r="W825" s="67"/>
      <c r="X825" s="72"/>
    </row>
    <row r="826" spans="1:37">
      <c r="A826" s="25">
        <v>230</v>
      </c>
      <c r="B826" s="26" t="s">
        <v>311</v>
      </c>
      <c r="C826" s="27" t="s">
        <v>1310</v>
      </c>
      <c r="D826" s="28" t="s">
        <v>1311</v>
      </c>
      <c r="E826" s="29">
        <v>12.288</v>
      </c>
      <c r="F826" s="30" t="s">
        <v>96</v>
      </c>
      <c r="P826" s="30" t="s">
        <v>1288</v>
      </c>
      <c r="V826" s="33" t="s">
        <v>66</v>
      </c>
      <c r="X826" s="65" t="s">
        <v>1312</v>
      </c>
      <c r="Y826" s="65" t="s">
        <v>1310</v>
      </c>
      <c r="Z826" s="27" t="s">
        <v>1298</v>
      </c>
      <c r="AA826" s="27" t="s">
        <v>315</v>
      </c>
      <c r="AJ826" s="4" t="s">
        <v>1160</v>
      </c>
      <c r="AK826" s="4" t="s">
        <v>91</v>
      </c>
    </row>
    <row r="827" spans="1:37" ht="25.5">
      <c r="D827" s="66" t="s">
        <v>1313</v>
      </c>
      <c r="E827" s="67"/>
      <c r="F827" s="68"/>
      <c r="G827" s="69"/>
      <c r="H827" s="69"/>
      <c r="I827" s="69"/>
      <c r="J827" s="69"/>
      <c r="K827" s="70"/>
      <c r="L827" s="70"/>
      <c r="M827" s="67"/>
      <c r="N827" s="67"/>
      <c r="O827" s="68"/>
      <c r="P827" s="68"/>
      <c r="Q827" s="67"/>
      <c r="R827" s="67"/>
      <c r="S827" s="67"/>
      <c r="T827" s="71"/>
      <c r="U827" s="71"/>
      <c r="V827" s="71" t="s">
        <v>0</v>
      </c>
      <c r="W827" s="67"/>
      <c r="X827" s="72"/>
    </row>
    <row r="828" spans="1:37">
      <c r="A828" s="25">
        <v>231</v>
      </c>
      <c r="B828" s="26" t="s">
        <v>311</v>
      </c>
      <c r="C828" s="27" t="s">
        <v>1314</v>
      </c>
      <c r="D828" s="28" t="s">
        <v>1315</v>
      </c>
      <c r="E828" s="29">
        <v>234.233</v>
      </c>
      <c r="F828" s="30" t="s">
        <v>86</v>
      </c>
      <c r="P828" s="30" t="s">
        <v>1288</v>
      </c>
      <c r="V828" s="33" t="s">
        <v>66</v>
      </c>
      <c r="X828" s="65" t="s">
        <v>1316</v>
      </c>
      <c r="Y828" s="65" t="s">
        <v>1314</v>
      </c>
      <c r="Z828" s="27" t="s">
        <v>1298</v>
      </c>
      <c r="AA828" s="27" t="s">
        <v>315</v>
      </c>
      <c r="AJ828" s="4" t="s">
        <v>1160</v>
      </c>
      <c r="AK828" s="4" t="s">
        <v>91</v>
      </c>
    </row>
    <row r="829" spans="1:37">
      <c r="D829" s="66" t="s">
        <v>1317</v>
      </c>
      <c r="E829" s="67"/>
      <c r="F829" s="68"/>
      <c r="G829" s="69"/>
      <c r="H829" s="69"/>
      <c r="I829" s="69"/>
      <c r="J829" s="69"/>
      <c r="K829" s="70"/>
      <c r="L829" s="70"/>
      <c r="M829" s="67"/>
      <c r="N829" s="67"/>
      <c r="O829" s="68"/>
      <c r="P829" s="68"/>
      <c r="Q829" s="67"/>
      <c r="R829" s="67"/>
      <c r="S829" s="67"/>
      <c r="T829" s="71"/>
      <c r="U829" s="71"/>
      <c r="V829" s="71" t="s">
        <v>0</v>
      </c>
      <c r="W829" s="67"/>
      <c r="X829" s="72"/>
    </row>
    <row r="830" spans="1:37" ht="15" customHeight="1">
      <c r="A830" s="25">
        <v>232</v>
      </c>
      <c r="B830" s="26" t="s">
        <v>1285</v>
      </c>
      <c r="C830" s="27" t="s">
        <v>1318</v>
      </c>
      <c r="D830" s="28" t="s">
        <v>1319</v>
      </c>
      <c r="E830" s="29">
        <v>97.790999999999997</v>
      </c>
      <c r="F830" s="30" t="s">
        <v>86</v>
      </c>
      <c r="P830" s="30" t="s">
        <v>1288</v>
      </c>
      <c r="V830" s="33" t="s">
        <v>1151</v>
      </c>
      <c r="X830" s="65" t="s">
        <v>1320</v>
      </c>
      <c r="Y830" s="65" t="s">
        <v>1318</v>
      </c>
      <c r="Z830" s="27" t="s">
        <v>1290</v>
      </c>
      <c r="AJ830" s="4" t="s">
        <v>1154</v>
      </c>
      <c r="AK830" s="4" t="s">
        <v>91</v>
      </c>
    </row>
    <row r="831" spans="1:37">
      <c r="D831" s="66" t="s">
        <v>1321</v>
      </c>
      <c r="E831" s="67"/>
      <c r="F831" s="68"/>
      <c r="G831" s="69"/>
      <c r="H831" s="69"/>
      <c r="I831" s="69"/>
      <c r="J831" s="69"/>
      <c r="K831" s="70"/>
      <c r="L831" s="70"/>
      <c r="M831" s="67"/>
      <c r="N831" s="67"/>
      <c r="O831" s="68"/>
      <c r="P831" s="68"/>
      <c r="Q831" s="67"/>
      <c r="R831" s="67"/>
      <c r="S831" s="67"/>
      <c r="T831" s="71"/>
      <c r="U831" s="71"/>
      <c r="V831" s="71" t="s">
        <v>0</v>
      </c>
      <c r="W831" s="67"/>
      <c r="X831" s="72"/>
    </row>
    <row r="832" spans="1:37">
      <c r="D832" s="66" t="s">
        <v>1322</v>
      </c>
      <c r="E832" s="67"/>
      <c r="F832" s="68"/>
      <c r="G832" s="69"/>
      <c r="H832" s="69"/>
      <c r="I832" s="69"/>
      <c r="J832" s="69"/>
      <c r="K832" s="70"/>
      <c r="L832" s="70"/>
      <c r="M832" s="67"/>
      <c r="N832" s="67"/>
      <c r="O832" s="68"/>
      <c r="P832" s="68"/>
      <c r="Q832" s="67"/>
      <c r="R832" s="67"/>
      <c r="S832" s="67"/>
      <c r="T832" s="71"/>
      <c r="U832" s="71"/>
      <c r="V832" s="71" t="s">
        <v>0</v>
      </c>
      <c r="W832" s="67"/>
      <c r="X832" s="72"/>
    </row>
    <row r="833" spans="1:37">
      <c r="D833" s="73" t="s">
        <v>1323</v>
      </c>
      <c r="E833" s="67"/>
      <c r="F833" s="68"/>
      <c r="G833" s="69"/>
      <c r="H833" s="69"/>
      <c r="I833" s="69"/>
      <c r="J833" s="69"/>
      <c r="K833" s="70"/>
      <c r="L833" s="70"/>
      <c r="M833" s="67"/>
      <c r="N833" s="67"/>
      <c r="O833" s="68"/>
      <c r="P833" s="68"/>
      <c r="Q833" s="67"/>
      <c r="R833" s="67"/>
      <c r="S833" s="67"/>
      <c r="T833" s="71"/>
      <c r="U833" s="71"/>
      <c r="V833" s="71" t="s">
        <v>0</v>
      </c>
      <c r="W833" s="67"/>
      <c r="X833" s="72"/>
    </row>
    <row r="834" spans="1:37">
      <c r="D834" s="66" t="s">
        <v>1324</v>
      </c>
      <c r="E834" s="67"/>
      <c r="F834" s="68"/>
      <c r="G834" s="69"/>
      <c r="H834" s="69"/>
      <c r="I834" s="69"/>
      <c r="J834" s="69"/>
      <c r="K834" s="70"/>
      <c r="L834" s="70"/>
      <c r="M834" s="67"/>
      <c r="N834" s="67"/>
      <c r="O834" s="68"/>
      <c r="P834" s="68"/>
      <c r="Q834" s="67"/>
      <c r="R834" s="67"/>
      <c r="S834" s="67"/>
      <c r="T834" s="71"/>
      <c r="U834" s="71"/>
      <c r="V834" s="71" t="s">
        <v>0</v>
      </c>
      <c r="W834" s="67"/>
      <c r="X834" s="72"/>
    </row>
    <row r="835" spans="1:37">
      <c r="A835" s="25">
        <v>233</v>
      </c>
      <c r="B835" s="26" t="s">
        <v>311</v>
      </c>
      <c r="C835" s="27" t="s">
        <v>1325</v>
      </c>
      <c r="D835" s="28" t="s">
        <v>1326</v>
      </c>
      <c r="E835" s="29">
        <v>59.058</v>
      </c>
      <c r="F835" s="30" t="s">
        <v>86</v>
      </c>
      <c r="P835" s="30" t="s">
        <v>1288</v>
      </c>
      <c r="V835" s="33" t="s">
        <v>66</v>
      </c>
      <c r="X835" s="65" t="s">
        <v>1325</v>
      </c>
      <c r="Y835" s="65" t="s">
        <v>1325</v>
      </c>
      <c r="Z835" s="27" t="s">
        <v>1298</v>
      </c>
      <c r="AA835" s="27" t="s">
        <v>315</v>
      </c>
      <c r="AJ835" s="4" t="s">
        <v>1160</v>
      </c>
      <c r="AK835" s="4" t="s">
        <v>91</v>
      </c>
    </row>
    <row r="836" spans="1:37">
      <c r="D836" s="73" t="s">
        <v>1327</v>
      </c>
      <c r="E836" s="67"/>
      <c r="F836" s="68"/>
      <c r="G836" s="69"/>
      <c r="H836" s="69"/>
      <c r="I836" s="69"/>
      <c r="J836" s="69"/>
      <c r="K836" s="70"/>
      <c r="L836" s="70"/>
      <c r="M836" s="67"/>
      <c r="N836" s="67"/>
      <c r="O836" s="68"/>
      <c r="P836" s="68"/>
      <c r="Q836" s="67"/>
      <c r="R836" s="67"/>
      <c r="S836" s="67"/>
      <c r="T836" s="71"/>
      <c r="U836" s="71"/>
      <c r="V836" s="71" t="s">
        <v>0</v>
      </c>
      <c r="W836" s="67"/>
      <c r="X836" s="72"/>
    </row>
    <row r="837" spans="1:37">
      <c r="A837" s="25">
        <v>234</v>
      </c>
      <c r="B837" s="26" t="s">
        <v>1285</v>
      </c>
      <c r="C837" s="27" t="s">
        <v>1328</v>
      </c>
      <c r="D837" s="28" t="s">
        <v>1329</v>
      </c>
      <c r="E837" s="29">
        <v>349.24900000000002</v>
      </c>
      <c r="F837" s="30" t="s">
        <v>86</v>
      </c>
      <c r="P837" s="30" t="s">
        <v>1288</v>
      </c>
      <c r="V837" s="33" t="s">
        <v>1151</v>
      </c>
      <c r="X837" s="65" t="s">
        <v>1330</v>
      </c>
      <c r="Y837" s="65" t="s">
        <v>1328</v>
      </c>
      <c r="Z837" s="27" t="s">
        <v>1290</v>
      </c>
      <c r="AJ837" s="4" t="s">
        <v>1154</v>
      </c>
      <c r="AK837" s="4" t="s">
        <v>91</v>
      </c>
    </row>
    <row r="838" spans="1:37">
      <c r="D838" s="66" t="s">
        <v>1331</v>
      </c>
      <c r="E838" s="67"/>
      <c r="F838" s="68"/>
      <c r="G838" s="69"/>
      <c r="H838" s="69"/>
      <c r="I838" s="69"/>
      <c r="J838" s="69"/>
      <c r="K838" s="70"/>
      <c r="L838" s="70"/>
      <c r="M838" s="67"/>
      <c r="N838" s="67"/>
      <c r="O838" s="68"/>
      <c r="P838" s="68"/>
      <c r="Q838" s="67"/>
      <c r="R838" s="67"/>
      <c r="S838" s="67"/>
      <c r="T838" s="71"/>
      <c r="U838" s="71"/>
      <c r="V838" s="71" t="s">
        <v>0</v>
      </c>
      <c r="W838" s="67"/>
      <c r="X838" s="72"/>
    </row>
    <row r="839" spans="1:37">
      <c r="D839" s="66" t="s">
        <v>1332</v>
      </c>
      <c r="E839" s="67"/>
      <c r="F839" s="68"/>
      <c r="G839" s="69"/>
      <c r="H839" s="69"/>
      <c r="I839" s="69"/>
      <c r="J839" s="69"/>
      <c r="K839" s="70"/>
      <c r="L839" s="70"/>
      <c r="M839" s="67"/>
      <c r="N839" s="67"/>
      <c r="O839" s="68"/>
      <c r="P839" s="68"/>
      <c r="Q839" s="67"/>
      <c r="R839" s="67"/>
      <c r="S839" s="67"/>
      <c r="T839" s="71"/>
      <c r="U839" s="71"/>
      <c r="V839" s="71" t="s">
        <v>0</v>
      </c>
      <c r="W839" s="67"/>
      <c r="X839" s="72"/>
    </row>
    <row r="840" spans="1:37">
      <c r="D840" s="66" t="s">
        <v>1333</v>
      </c>
      <c r="E840" s="67"/>
      <c r="F840" s="68"/>
      <c r="G840" s="69"/>
      <c r="H840" s="69"/>
      <c r="I840" s="69"/>
      <c r="J840" s="69"/>
      <c r="K840" s="70"/>
      <c r="L840" s="70"/>
      <c r="M840" s="67"/>
      <c r="N840" s="67"/>
      <c r="O840" s="68"/>
      <c r="P840" s="68"/>
      <c r="Q840" s="67"/>
      <c r="R840" s="67"/>
      <c r="S840" s="67"/>
      <c r="T840" s="71"/>
      <c r="U840" s="71"/>
      <c r="V840" s="71" t="s">
        <v>0</v>
      </c>
      <c r="W840" s="67"/>
      <c r="X840" s="72"/>
    </row>
    <row r="841" spans="1:37">
      <c r="D841" s="66" t="s">
        <v>1334</v>
      </c>
      <c r="E841" s="67"/>
      <c r="F841" s="68"/>
      <c r="G841" s="69"/>
      <c r="H841" s="69"/>
      <c r="I841" s="69"/>
      <c r="J841" s="69"/>
      <c r="K841" s="70"/>
      <c r="L841" s="70"/>
      <c r="M841" s="67"/>
      <c r="N841" s="67"/>
      <c r="O841" s="68"/>
      <c r="P841" s="68"/>
      <c r="Q841" s="67"/>
      <c r="R841" s="67"/>
      <c r="S841" s="67"/>
      <c r="T841" s="71"/>
      <c r="U841" s="71"/>
      <c r="V841" s="71" t="s">
        <v>0</v>
      </c>
      <c r="W841" s="67"/>
      <c r="X841" s="72"/>
    </row>
    <row r="842" spans="1:37">
      <c r="D842" s="66" t="s">
        <v>1335</v>
      </c>
      <c r="E842" s="67"/>
      <c r="F842" s="68"/>
      <c r="G842" s="69"/>
      <c r="H842" s="69"/>
      <c r="I842" s="69"/>
      <c r="J842" s="69"/>
      <c r="K842" s="70"/>
      <c r="L842" s="70"/>
      <c r="M842" s="67"/>
      <c r="N842" s="67"/>
      <c r="O842" s="68"/>
      <c r="P842" s="68"/>
      <c r="Q842" s="67"/>
      <c r="R842" s="67"/>
      <c r="S842" s="67"/>
      <c r="T842" s="71"/>
      <c r="U842" s="71"/>
      <c r="V842" s="71" t="s">
        <v>0</v>
      </c>
      <c r="W842" s="67"/>
      <c r="X842" s="72"/>
    </row>
    <row r="843" spans="1:37">
      <c r="A843" s="25">
        <v>235</v>
      </c>
      <c r="B843" s="26" t="s">
        <v>311</v>
      </c>
      <c r="C843" s="27" t="s">
        <v>1336</v>
      </c>
      <c r="D843" s="28" t="s">
        <v>1337</v>
      </c>
      <c r="E843" s="29">
        <v>42.14</v>
      </c>
      <c r="F843" s="30" t="s">
        <v>96</v>
      </c>
      <c r="P843" s="30" t="s">
        <v>1288</v>
      </c>
      <c r="V843" s="33" t="s">
        <v>66</v>
      </c>
      <c r="X843" s="65" t="s">
        <v>1336</v>
      </c>
      <c r="Y843" s="65" t="s">
        <v>1336</v>
      </c>
      <c r="Z843" s="27" t="s">
        <v>423</v>
      </c>
      <c r="AA843" s="27" t="s">
        <v>315</v>
      </c>
      <c r="AJ843" s="4" t="s">
        <v>1160</v>
      </c>
      <c r="AK843" s="4" t="s">
        <v>91</v>
      </c>
    </row>
    <row r="844" spans="1:37">
      <c r="D844" s="66" t="s">
        <v>1338</v>
      </c>
      <c r="E844" s="67"/>
      <c r="F844" s="68"/>
      <c r="G844" s="69"/>
      <c r="H844" s="69"/>
      <c r="I844" s="69"/>
      <c r="J844" s="69"/>
      <c r="K844" s="70"/>
      <c r="L844" s="70"/>
      <c r="M844" s="67"/>
      <c r="N844" s="67"/>
      <c r="O844" s="68"/>
      <c r="P844" s="68"/>
      <c r="Q844" s="67"/>
      <c r="R844" s="67"/>
      <c r="S844" s="67"/>
      <c r="T844" s="71"/>
      <c r="U844" s="71"/>
      <c r="V844" s="71" t="s">
        <v>0</v>
      </c>
      <c r="W844" s="67"/>
      <c r="X844" s="72"/>
    </row>
    <row r="845" spans="1:37">
      <c r="D845" s="66" t="s">
        <v>1339</v>
      </c>
      <c r="E845" s="67"/>
      <c r="F845" s="68"/>
      <c r="G845" s="69"/>
      <c r="H845" s="69"/>
      <c r="I845" s="69"/>
      <c r="J845" s="69"/>
      <c r="K845" s="70"/>
      <c r="L845" s="70"/>
      <c r="M845" s="67"/>
      <c r="N845" s="67"/>
      <c r="O845" s="68"/>
      <c r="P845" s="68"/>
      <c r="Q845" s="67"/>
      <c r="R845" s="67"/>
      <c r="S845" s="67"/>
      <c r="T845" s="71"/>
      <c r="U845" s="71"/>
      <c r="V845" s="71" t="s">
        <v>0</v>
      </c>
      <c r="W845" s="67"/>
      <c r="X845" s="72"/>
    </row>
    <row r="846" spans="1:37">
      <c r="D846" s="66" t="s">
        <v>1322</v>
      </c>
      <c r="E846" s="67"/>
      <c r="F846" s="68"/>
      <c r="G846" s="69"/>
      <c r="H846" s="69"/>
      <c r="I846" s="69"/>
      <c r="J846" s="69"/>
      <c r="K846" s="70"/>
      <c r="L846" s="70"/>
      <c r="M846" s="67"/>
      <c r="N846" s="67"/>
      <c r="O846" s="68"/>
      <c r="P846" s="68"/>
      <c r="Q846" s="67"/>
      <c r="R846" s="67"/>
      <c r="S846" s="67"/>
      <c r="T846" s="71"/>
      <c r="U846" s="71"/>
      <c r="V846" s="71" t="s">
        <v>0</v>
      </c>
      <c r="W846" s="67"/>
      <c r="X846" s="72"/>
    </row>
    <row r="847" spans="1:37">
      <c r="D847" s="73" t="s">
        <v>1340</v>
      </c>
      <c r="E847" s="67"/>
      <c r="F847" s="68"/>
      <c r="G847" s="69"/>
      <c r="H847" s="69"/>
      <c r="I847" s="69"/>
      <c r="J847" s="69"/>
      <c r="K847" s="70"/>
      <c r="L847" s="70"/>
      <c r="M847" s="67"/>
      <c r="N847" s="67"/>
      <c r="O847" s="68"/>
      <c r="P847" s="68"/>
      <c r="Q847" s="67"/>
      <c r="R847" s="67"/>
      <c r="S847" s="67"/>
      <c r="T847" s="71"/>
      <c r="U847" s="71"/>
      <c r="V847" s="71" t="s">
        <v>0</v>
      </c>
      <c r="W847" s="67"/>
      <c r="X847" s="72"/>
    </row>
    <row r="848" spans="1:37">
      <c r="D848" s="66" t="s">
        <v>1341</v>
      </c>
      <c r="E848" s="67"/>
      <c r="F848" s="68"/>
      <c r="G848" s="69"/>
      <c r="H848" s="69"/>
      <c r="I848" s="69"/>
      <c r="J848" s="69"/>
      <c r="K848" s="70"/>
      <c r="L848" s="70"/>
      <c r="M848" s="67"/>
      <c r="N848" s="67"/>
      <c r="O848" s="68"/>
      <c r="P848" s="68"/>
      <c r="Q848" s="67"/>
      <c r="R848" s="67"/>
      <c r="S848" s="67"/>
      <c r="T848" s="71"/>
      <c r="U848" s="71"/>
      <c r="V848" s="71" t="s">
        <v>0</v>
      </c>
      <c r="W848" s="67"/>
      <c r="X848" s="72"/>
    </row>
    <row r="849" spans="1:37">
      <c r="A849" s="25">
        <v>236</v>
      </c>
      <c r="B849" s="26" t="s">
        <v>311</v>
      </c>
      <c r="C849" s="27" t="s">
        <v>1342</v>
      </c>
      <c r="D849" s="28" t="s">
        <v>1343</v>
      </c>
      <c r="E849" s="29">
        <v>26.672000000000001</v>
      </c>
      <c r="F849" s="30" t="s">
        <v>96</v>
      </c>
      <c r="P849" s="30" t="s">
        <v>1288</v>
      </c>
      <c r="V849" s="33" t="s">
        <v>66</v>
      </c>
      <c r="X849" s="65" t="s">
        <v>1336</v>
      </c>
      <c r="Y849" s="65" t="s">
        <v>1342</v>
      </c>
      <c r="Z849" s="27" t="s">
        <v>423</v>
      </c>
      <c r="AA849" s="27" t="s">
        <v>315</v>
      </c>
      <c r="AJ849" s="4" t="s">
        <v>1160</v>
      </c>
      <c r="AK849" s="4" t="s">
        <v>91</v>
      </c>
    </row>
    <row r="850" spans="1:37">
      <c r="D850" s="66" t="s">
        <v>1344</v>
      </c>
      <c r="E850" s="67"/>
      <c r="F850" s="68"/>
      <c r="G850" s="69"/>
      <c r="H850" s="69"/>
      <c r="I850" s="69"/>
      <c r="J850" s="69"/>
      <c r="K850" s="70"/>
      <c r="L850" s="70"/>
      <c r="M850" s="67"/>
      <c r="N850" s="67"/>
      <c r="O850" s="68"/>
      <c r="P850" s="68"/>
      <c r="Q850" s="67"/>
      <c r="R850" s="67"/>
      <c r="S850" s="67"/>
      <c r="T850" s="71"/>
      <c r="U850" s="71"/>
      <c r="V850" s="71" t="s">
        <v>0</v>
      </c>
      <c r="W850" s="67"/>
      <c r="X850" s="72"/>
    </row>
    <row r="851" spans="1:37">
      <c r="D851" s="66" t="s">
        <v>1345</v>
      </c>
      <c r="E851" s="67"/>
      <c r="F851" s="68"/>
      <c r="G851" s="69"/>
      <c r="H851" s="69"/>
      <c r="I851" s="69"/>
      <c r="J851" s="69"/>
      <c r="K851" s="70"/>
      <c r="L851" s="70"/>
      <c r="M851" s="67"/>
      <c r="N851" s="67"/>
      <c r="O851" s="68"/>
      <c r="P851" s="68"/>
      <c r="Q851" s="67"/>
      <c r="R851" s="67"/>
      <c r="S851" s="67"/>
      <c r="T851" s="71"/>
      <c r="U851" s="71"/>
      <c r="V851" s="71" t="s">
        <v>0</v>
      </c>
      <c r="W851" s="67"/>
      <c r="X851" s="72"/>
    </row>
    <row r="852" spans="1:37">
      <c r="D852" s="66" t="s">
        <v>1346</v>
      </c>
      <c r="E852" s="67"/>
      <c r="F852" s="68"/>
      <c r="G852" s="69"/>
      <c r="H852" s="69"/>
      <c r="I852" s="69"/>
      <c r="J852" s="69"/>
      <c r="K852" s="70"/>
      <c r="L852" s="70"/>
      <c r="M852" s="67"/>
      <c r="N852" s="67"/>
      <c r="O852" s="68"/>
      <c r="P852" s="68"/>
      <c r="Q852" s="67"/>
      <c r="R852" s="67"/>
      <c r="S852" s="67"/>
      <c r="T852" s="71"/>
      <c r="U852" s="71"/>
      <c r="V852" s="71" t="s">
        <v>0</v>
      </c>
      <c r="W852" s="67"/>
      <c r="X852" s="72"/>
    </row>
    <row r="853" spans="1:37">
      <c r="D853" s="66" t="s">
        <v>1347</v>
      </c>
      <c r="E853" s="67"/>
      <c r="F853" s="68"/>
      <c r="G853" s="69"/>
      <c r="H853" s="69"/>
      <c r="I853" s="69"/>
      <c r="J853" s="69"/>
      <c r="K853" s="70"/>
      <c r="L853" s="70"/>
      <c r="M853" s="67"/>
      <c r="N853" s="67"/>
      <c r="O853" s="68"/>
      <c r="P853" s="68"/>
      <c r="Q853" s="67"/>
      <c r="R853" s="67"/>
      <c r="S853" s="67"/>
      <c r="T853" s="71"/>
      <c r="U853" s="71"/>
      <c r="V853" s="71" t="s">
        <v>0</v>
      </c>
      <c r="W853" s="67"/>
      <c r="X853" s="72"/>
    </row>
    <row r="854" spans="1:37">
      <c r="A854" s="25">
        <v>237</v>
      </c>
      <c r="B854" s="26" t="s">
        <v>311</v>
      </c>
      <c r="C854" s="27" t="s">
        <v>1348</v>
      </c>
      <c r="D854" s="28" t="s">
        <v>1349</v>
      </c>
      <c r="E854" s="29">
        <v>1.8879999999999999</v>
      </c>
      <c r="F854" s="30" t="s">
        <v>96</v>
      </c>
      <c r="P854" s="30" t="s">
        <v>1288</v>
      </c>
      <c r="V854" s="33" t="s">
        <v>66</v>
      </c>
      <c r="X854" s="65" t="s">
        <v>1350</v>
      </c>
      <c r="Y854" s="65" t="s">
        <v>1348</v>
      </c>
      <c r="Z854" s="27" t="s">
        <v>1298</v>
      </c>
      <c r="AA854" s="27" t="s">
        <v>315</v>
      </c>
      <c r="AJ854" s="4" t="s">
        <v>1160</v>
      </c>
      <c r="AK854" s="4" t="s">
        <v>91</v>
      </c>
    </row>
    <row r="855" spans="1:37">
      <c r="D855" s="66" t="s">
        <v>1351</v>
      </c>
      <c r="E855" s="67"/>
      <c r="F855" s="68"/>
      <c r="G855" s="69"/>
      <c r="H855" s="69"/>
      <c r="I855" s="69"/>
      <c r="J855" s="69"/>
      <c r="K855" s="70"/>
      <c r="L855" s="70"/>
      <c r="M855" s="67"/>
      <c r="N855" s="67"/>
      <c r="O855" s="68"/>
      <c r="P855" s="68"/>
      <c r="Q855" s="67"/>
      <c r="R855" s="67"/>
      <c r="S855" s="67"/>
      <c r="T855" s="71"/>
      <c r="U855" s="71"/>
      <c r="V855" s="71" t="s">
        <v>0</v>
      </c>
      <c r="W855" s="67"/>
      <c r="X855" s="72"/>
    </row>
    <row r="856" spans="1:37">
      <c r="D856" s="66" t="s">
        <v>1352</v>
      </c>
      <c r="E856" s="67"/>
      <c r="F856" s="68"/>
      <c r="G856" s="69"/>
      <c r="H856" s="69"/>
      <c r="I856" s="69"/>
      <c r="J856" s="69"/>
      <c r="K856" s="70"/>
      <c r="L856" s="70"/>
      <c r="M856" s="67"/>
      <c r="N856" s="67"/>
      <c r="O856" s="68"/>
      <c r="P856" s="68"/>
      <c r="Q856" s="67"/>
      <c r="R856" s="67"/>
      <c r="S856" s="67"/>
      <c r="T856" s="71"/>
      <c r="U856" s="71"/>
      <c r="V856" s="71" t="s">
        <v>0</v>
      </c>
      <c r="W856" s="67"/>
      <c r="X856" s="72"/>
    </row>
    <row r="857" spans="1:37" ht="18.75" customHeight="1">
      <c r="A857" s="25">
        <v>238</v>
      </c>
      <c r="B857" s="26" t="s">
        <v>1285</v>
      </c>
      <c r="C857" s="27" t="s">
        <v>1353</v>
      </c>
      <c r="D857" s="28" t="s">
        <v>1354</v>
      </c>
      <c r="E857" s="29">
        <v>474.19900000000001</v>
      </c>
      <c r="F857" s="30" t="s">
        <v>86</v>
      </c>
      <c r="P857" s="30" t="s">
        <v>1288</v>
      </c>
      <c r="V857" s="33" t="s">
        <v>1151</v>
      </c>
      <c r="X857" s="65" t="s">
        <v>1355</v>
      </c>
      <c r="Y857" s="65" t="s">
        <v>1353</v>
      </c>
      <c r="Z857" s="27" t="s">
        <v>423</v>
      </c>
      <c r="AJ857" s="4" t="s">
        <v>1154</v>
      </c>
      <c r="AK857" s="4" t="s">
        <v>91</v>
      </c>
    </row>
    <row r="858" spans="1:37">
      <c r="D858" s="66" t="s">
        <v>1356</v>
      </c>
      <c r="E858" s="67"/>
      <c r="F858" s="68"/>
      <c r="G858" s="69"/>
      <c r="H858" s="69"/>
      <c r="I858" s="69"/>
      <c r="J858" s="69"/>
      <c r="K858" s="70"/>
      <c r="L858" s="70"/>
      <c r="M858" s="67"/>
      <c r="N858" s="67"/>
      <c r="O858" s="68"/>
      <c r="P858" s="68"/>
      <c r="Q858" s="67"/>
      <c r="R858" s="67"/>
      <c r="S858" s="67"/>
      <c r="T858" s="71"/>
      <c r="U858" s="71"/>
      <c r="V858" s="71" t="s">
        <v>0</v>
      </c>
      <c r="W858" s="67"/>
      <c r="X858" s="72"/>
    </row>
    <row r="859" spans="1:37">
      <c r="D859" s="73" t="s">
        <v>1357</v>
      </c>
      <c r="E859" s="67"/>
      <c r="F859" s="68"/>
      <c r="G859" s="69"/>
      <c r="H859" s="69"/>
      <c r="I859" s="69"/>
      <c r="J859" s="69"/>
      <c r="K859" s="70"/>
      <c r="L859" s="70"/>
      <c r="M859" s="67"/>
      <c r="N859" s="67"/>
      <c r="O859" s="68"/>
      <c r="P859" s="68"/>
      <c r="Q859" s="67"/>
      <c r="R859" s="67"/>
      <c r="S859" s="67"/>
      <c r="T859" s="71"/>
      <c r="U859" s="71"/>
      <c r="V859" s="71" t="s">
        <v>0</v>
      </c>
      <c r="W859" s="67"/>
      <c r="X859" s="72"/>
    </row>
    <row r="860" spans="1:37">
      <c r="D860" s="74" t="s">
        <v>1358</v>
      </c>
      <c r="E860" s="31"/>
    </row>
    <row r="861" spans="1:37">
      <c r="D861" s="74" t="s">
        <v>1359</v>
      </c>
      <c r="E861" s="31"/>
    </row>
    <row r="862" spans="1:37">
      <c r="D862" s="64" t="s">
        <v>1360</v>
      </c>
    </row>
    <row r="863" spans="1:37">
      <c r="A863" s="25">
        <v>239</v>
      </c>
      <c r="B863" s="26" t="s">
        <v>1361</v>
      </c>
      <c r="C863" s="27" t="s">
        <v>1362</v>
      </c>
      <c r="D863" s="28" t="s">
        <v>1363</v>
      </c>
      <c r="E863" s="29">
        <v>1</v>
      </c>
      <c r="F863" s="30" t="s">
        <v>1119</v>
      </c>
      <c r="P863" s="30" t="s">
        <v>1364</v>
      </c>
      <c r="V863" s="33" t="s">
        <v>1151</v>
      </c>
      <c r="X863" s="65" t="s">
        <v>1362</v>
      </c>
      <c r="Y863" s="65" t="s">
        <v>1362</v>
      </c>
      <c r="Z863" s="27" t="s">
        <v>423</v>
      </c>
      <c r="AJ863" s="4" t="s">
        <v>1154</v>
      </c>
      <c r="AK863" s="4" t="s">
        <v>91</v>
      </c>
    </row>
    <row r="864" spans="1:37">
      <c r="D864" s="74" t="s">
        <v>1365</v>
      </c>
      <c r="E864" s="31"/>
    </row>
    <row r="865" spans="1:37">
      <c r="D865" s="64" t="s">
        <v>1366</v>
      </c>
    </row>
    <row r="866" spans="1:37">
      <c r="A866" s="25">
        <v>240</v>
      </c>
      <c r="B866" s="26" t="s">
        <v>1367</v>
      </c>
      <c r="C866" s="27" t="s">
        <v>1368</v>
      </c>
      <c r="D866" s="28" t="s">
        <v>1369</v>
      </c>
      <c r="E866" s="29">
        <v>1</v>
      </c>
      <c r="F866" s="30" t="s">
        <v>1119</v>
      </c>
      <c r="P866" s="30" t="s">
        <v>1370</v>
      </c>
      <c r="V866" s="33" t="s">
        <v>1151</v>
      </c>
      <c r="X866" s="65" t="s">
        <v>1368</v>
      </c>
      <c r="Y866" s="65" t="s">
        <v>1368</v>
      </c>
      <c r="Z866" s="27" t="s">
        <v>423</v>
      </c>
      <c r="AJ866" s="4" t="s">
        <v>1154</v>
      </c>
      <c r="AK866" s="4" t="s">
        <v>91</v>
      </c>
    </row>
    <row r="867" spans="1:37">
      <c r="D867" s="74" t="s">
        <v>1371</v>
      </c>
      <c r="E867" s="31"/>
    </row>
    <row r="868" spans="1:37">
      <c r="D868" s="64" t="s">
        <v>1372</v>
      </c>
    </row>
    <row r="869" spans="1:37">
      <c r="D869" s="64" t="s">
        <v>1373</v>
      </c>
    </row>
    <row r="870" spans="1:37">
      <c r="A870" s="25">
        <v>241</v>
      </c>
      <c r="B870" s="26" t="s">
        <v>1374</v>
      </c>
      <c r="C870" s="27" t="s">
        <v>1375</v>
      </c>
      <c r="D870" s="28" t="s">
        <v>1376</v>
      </c>
      <c r="E870" s="29">
        <v>31</v>
      </c>
      <c r="F870" s="30" t="s">
        <v>195</v>
      </c>
      <c r="P870" s="30" t="s">
        <v>1377</v>
      </c>
      <c r="V870" s="33" t="s">
        <v>1151</v>
      </c>
      <c r="X870" s="65" t="s">
        <v>1378</v>
      </c>
      <c r="Y870" s="65" t="s">
        <v>1375</v>
      </c>
      <c r="Z870" s="27" t="s">
        <v>1379</v>
      </c>
      <c r="AJ870" s="4" t="s">
        <v>1154</v>
      </c>
      <c r="AK870" s="4" t="s">
        <v>91</v>
      </c>
    </row>
    <row r="871" spans="1:37">
      <c r="D871" s="66" t="s">
        <v>1380</v>
      </c>
      <c r="E871" s="67"/>
      <c r="F871" s="68"/>
      <c r="G871" s="69"/>
      <c r="H871" s="69"/>
      <c r="I871" s="69"/>
      <c r="J871" s="69"/>
      <c r="K871" s="70"/>
      <c r="L871" s="70"/>
      <c r="M871" s="67"/>
      <c r="N871" s="67"/>
      <c r="O871" s="68"/>
      <c r="P871" s="68"/>
      <c r="Q871" s="67"/>
      <c r="R871" s="67"/>
      <c r="S871" s="67"/>
      <c r="T871" s="71"/>
      <c r="U871" s="71"/>
      <c r="V871" s="71" t="s">
        <v>0</v>
      </c>
      <c r="W871" s="67"/>
      <c r="X871" s="72"/>
    </row>
    <row r="872" spans="1:37">
      <c r="D872" s="66" t="s">
        <v>1381</v>
      </c>
      <c r="E872" s="67"/>
      <c r="F872" s="68"/>
      <c r="G872" s="69"/>
      <c r="H872" s="69"/>
      <c r="I872" s="69"/>
      <c r="J872" s="69"/>
      <c r="K872" s="70"/>
      <c r="L872" s="70"/>
      <c r="M872" s="67"/>
      <c r="N872" s="67"/>
      <c r="O872" s="68"/>
      <c r="P872" s="68"/>
      <c r="Q872" s="67"/>
      <c r="R872" s="67"/>
      <c r="S872" s="67"/>
      <c r="T872" s="71"/>
      <c r="U872" s="71"/>
      <c r="V872" s="71" t="s">
        <v>0</v>
      </c>
      <c r="W872" s="67"/>
      <c r="X872" s="72"/>
    </row>
    <row r="873" spans="1:37">
      <c r="A873" s="25">
        <v>242</v>
      </c>
      <c r="B873" s="26" t="s">
        <v>311</v>
      </c>
      <c r="C873" s="27" t="s">
        <v>1382</v>
      </c>
      <c r="D873" s="28" t="s">
        <v>1383</v>
      </c>
      <c r="E873" s="29">
        <v>2.5999999999999999E-2</v>
      </c>
      <c r="F873" s="30" t="s">
        <v>96</v>
      </c>
      <c r="P873" s="30" t="s">
        <v>1377</v>
      </c>
      <c r="V873" s="33" t="s">
        <v>66</v>
      </c>
      <c r="X873" s="65" t="s">
        <v>1382</v>
      </c>
      <c r="Y873" s="65" t="s">
        <v>1382</v>
      </c>
      <c r="Z873" s="27" t="s">
        <v>1384</v>
      </c>
      <c r="AA873" s="27" t="s">
        <v>315</v>
      </c>
      <c r="AJ873" s="4" t="s">
        <v>1160</v>
      </c>
      <c r="AK873" s="4" t="s">
        <v>91</v>
      </c>
    </row>
    <row r="874" spans="1:37">
      <c r="D874" s="66" t="s">
        <v>1385</v>
      </c>
      <c r="E874" s="67"/>
      <c r="F874" s="68"/>
      <c r="G874" s="69"/>
      <c r="H874" s="69"/>
      <c r="I874" s="69"/>
      <c r="J874" s="69"/>
      <c r="K874" s="70"/>
      <c r="L874" s="70"/>
      <c r="M874" s="67"/>
      <c r="N874" s="67"/>
      <c r="O874" s="68"/>
      <c r="P874" s="68"/>
      <c r="Q874" s="67"/>
      <c r="R874" s="67"/>
      <c r="S874" s="67"/>
      <c r="T874" s="71"/>
      <c r="U874" s="71"/>
      <c r="V874" s="71" t="s">
        <v>0</v>
      </c>
      <c r="W874" s="67"/>
      <c r="X874" s="72"/>
    </row>
    <row r="875" spans="1:37">
      <c r="A875" s="25">
        <v>243</v>
      </c>
      <c r="B875" s="26" t="s">
        <v>311</v>
      </c>
      <c r="C875" s="27" t="s">
        <v>1386</v>
      </c>
      <c r="D875" s="28" t="s">
        <v>1387</v>
      </c>
      <c r="E875" s="29">
        <v>6.8000000000000005E-2</v>
      </c>
      <c r="F875" s="30" t="s">
        <v>96</v>
      </c>
      <c r="P875" s="30" t="s">
        <v>1377</v>
      </c>
      <c r="V875" s="33" t="s">
        <v>66</v>
      </c>
      <c r="X875" s="65" t="s">
        <v>1386</v>
      </c>
      <c r="Y875" s="65" t="s">
        <v>1386</v>
      </c>
      <c r="Z875" s="27" t="s">
        <v>1384</v>
      </c>
      <c r="AA875" s="27" t="s">
        <v>315</v>
      </c>
      <c r="AJ875" s="4" t="s">
        <v>1160</v>
      </c>
      <c r="AK875" s="4" t="s">
        <v>91</v>
      </c>
    </row>
    <row r="876" spans="1:37">
      <c r="D876" s="66" t="s">
        <v>1388</v>
      </c>
      <c r="E876" s="67"/>
      <c r="F876" s="68"/>
      <c r="G876" s="69"/>
      <c r="H876" s="69"/>
      <c r="I876" s="69"/>
      <c r="J876" s="69"/>
      <c r="K876" s="70"/>
      <c r="L876" s="70"/>
      <c r="M876" s="67"/>
      <c r="N876" s="67"/>
      <c r="O876" s="68"/>
      <c r="P876" s="68"/>
      <c r="Q876" s="67"/>
      <c r="R876" s="67"/>
      <c r="S876" s="67"/>
      <c r="T876" s="71"/>
      <c r="U876" s="71"/>
      <c r="V876" s="71" t="s">
        <v>0</v>
      </c>
      <c r="W876" s="67"/>
      <c r="X876" s="72"/>
    </row>
    <row r="877" spans="1:37" ht="25.5">
      <c r="A877" s="25">
        <v>244</v>
      </c>
      <c r="B877" s="26" t="s">
        <v>1374</v>
      </c>
      <c r="C877" s="27" t="s">
        <v>1389</v>
      </c>
      <c r="D877" s="28" t="s">
        <v>1390</v>
      </c>
      <c r="E877" s="29">
        <v>23.891999999999999</v>
      </c>
      <c r="F877" s="30" t="s">
        <v>86</v>
      </c>
      <c r="P877" s="30" t="s">
        <v>1377</v>
      </c>
      <c r="V877" s="33" t="s">
        <v>1151</v>
      </c>
      <c r="X877" s="65" t="s">
        <v>1391</v>
      </c>
      <c r="Y877" s="65" t="s">
        <v>1389</v>
      </c>
      <c r="Z877" s="27" t="s">
        <v>423</v>
      </c>
      <c r="AJ877" s="4" t="s">
        <v>1154</v>
      </c>
      <c r="AK877" s="4" t="s">
        <v>91</v>
      </c>
    </row>
    <row r="878" spans="1:37">
      <c r="D878" s="73" t="s">
        <v>1392</v>
      </c>
      <c r="E878" s="67"/>
      <c r="F878" s="68"/>
      <c r="G878" s="69"/>
      <c r="H878" s="69"/>
      <c r="I878" s="69"/>
      <c r="J878" s="69"/>
      <c r="K878" s="70"/>
      <c r="L878" s="70"/>
      <c r="M878" s="67"/>
      <c r="N878" s="67"/>
      <c r="O878" s="68"/>
      <c r="P878" s="68"/>
      <c r="Q878" s="67"/>
      <c r="R878" s="67"/>
      <c r="S878" s="67"/>
      <c r="T878" s="71"/>
      <c r="U878" s="71"/>
      <c r="V878" s="71" t="s">
        <v>0</v>
      </c>
      <c r="W878" s="67"/>
      <c r="X878" s="72"/>
    </row>
    <row r="879" spans="1:37" ht="25.5">
      <c r="A879" s="25">
        <v>245</v>
      </c>
      <c r="B879" s="26" t="s">
        <v>1374</v>
      </c>
      <c r="C879" s="27" t="s">
        <v>1393</v>
      </c>
      <c r="D879" s="28" t="s">
        <v>1394</v>
      </c>
      <c r="E879" s="29">
        <v>6.3280000000000003</v>
      </c>
      <c r="F879" s="30" t="s">
        <v>86</v>
      </c>
      <c r="P879" s="30" t="s">
        <v>1377</v>
      </c>
      <c r="V879" s="33" t="s">
        <v>1151</v>
      </c>
      <c r="X879" s="65" t="s">
        <v>1395</v>
      </c>
      <c r="Y879" s="65" t="s">
        <v>1393</v>
      </c>
      <c r="Z879" s="27" t="s">
        <v>423</v>
      </c>
      <c r="AJ879" s="4" t="s">
        <v>1154</v>
      </c>
      <c r="AK879" s="4" t="s">
        <v>91</v>
      </c>
    </row>
    <row r="880" spans="1:37">
      <c r="D880" s="66" t="s">
        <v>1396</v>
      </c>
      <c r="E880" s="67"/>
      <c r="F880" s="68"/>
      <c r="G880" s="69"/>
      <c r="H880" s="69"/>
      <c r="I880" s="69"/>
      <c r="J880" s="69"/>
      <c r="K880" s="70"/>
      <c r="L880" s="70"/>
      <c r="M880" s="67"/>
      <c r="N880" s="67"/>
      <c r="O880" s="68"/>
      <c r="P880" s="68"/>
      <c r="Q880" s="67"/>
      <c r="R880" s="67"/>
      <c r="S880" s="67"/>
      <c r="T880" s="71"/>
      <c r="U880" s="71"/>
      <c r="V880" s="71" t="s">
        <v>0</v>
      </c>
      <c r="W880" s="67"/>
      <c r="X880" s="72"/>
    </row>
    <row r="881" spans="1:37">
      <c r="D881" s="66" t="s">
        <v>1397</v>
      </c>
      <c r="E881" s="67"/>
      <c r="F881" s="68"/>
      <c r="G881" s="69"/>
      <c r="H881" s="69"/>
      <c r="I881" s="69"/>
      <c r="J881" s="69"/>
      <c r="K881" s="70"/>
      <c r="L881" s="70"/>
      <c r="M881" s="67"/>
      <c r="N881" s="67"/>
      <c r="O881" s="68"/>
      <c r="P881" s="68"/>
      <c r="Q881" s="67"/>
      <c r="R881" s="67"/>
      <c r="S881" s="67"/>
      <c r="T881" s="71"/>
      <c r="U881" s="71"/>
      <c r="V881" s="71" t="s">
        <v>0</v>
      </c>
      <c r="W881" s="67"/>
      <c r="X881" s="72"/>
    </row>
    <row r="882" spans="1:37">
      <c r="D882" s="74" t="s">
        <v>1398</v>
      </c>
      <c r="E882" s="31"/>
    </row>
    <row r="883" spans="1:37">
      <c r="D883" s="64" t="s">
        <v>1399</v>
      </c>
    </row>
    <row r="884" spans="1:37" ht="17.25" customHeight="1">
      <c r="A884" s="25">
        <v>246</v>
      </c>
      <c r="B884" s="26" t="s">
        <v>1400</v>
      </c>
      <c r="C884" s="27" t="s">
        <v>1401</v>
      </c>
      <c r="D884" s="28" t="s">
        <v>1402</v>
      </c>
      <c r="E884" s="29">
        <v>9.6479999999999997</v>
      </c>
      <c r="F884" s="30" t="s">
        <v>86</v>
      </c>
      <c r="P884" s="30" t="s">
        <v>1403</v>
      </c>
      <c r="V884" s="33" t="s">
        <v>1151</v>
      </c>
      <c r="X884" s="65" t="s">
        <v>1404</v>
      </c>
      <c r="Y884" s="65" t="s">
        <v>1401</v>
      </c>
      <c r="Z884" s="27" t="s">
        <v>535</v>
      </c>
      <c r="AJ884" s="4" t="s">
        <v>1154</v>
      </c>
      <c r="AK884" s="4" t="s">
        <v>91</v>
      </c>
    </row>
    <row r="885" spans="1:37">
      <c r="D885" s="73" t="s">
        <v>1405</v>
      </c>
      <c r="E885" s="67"/>
      <c r="F885" s="68"/>
      <c r="G885" s="69"/>
      <c r="H885" s="69"/>
      <c r="I885" s="69"/>
      <c r="J885" s="69"/>
      <c r="K885" s="70"/>
      <c r="L885" s="70"/>
      <c r="M885" s="67"/>
      <c r="N885" s="67"/>
      <c r="O885" s="68"/>
      <c r="P885" s="68"/>
      <c r="Q885" s="67"/>
      <c r="R885" s="67"/>
      <c r="S885" s="67"/>
      <c r="T885" s="71"/>
      <c r="U885" s="71"/>
      <c r="V885" s="71" t="s">
        <v>0</v>
      </c>
      <c r="W885" s="67"/>
      <c r="X885" s="72"/>
    </row>
    <row r="886" spans="1:37" ht="20.25" customHeight="1">
      <c r="A886" s="25">
        <v>247</v>
      </c>
      <c r="B886" s="26" t="s">
        <v>1400</v>
      </c>
      <c r="C886" s="27" t="s">
        <v>1406</v>
      </c>
      <c r="D886" s="28" t="s">
        <v>1407</v>
      </c>
      <c r="E886" s="29">
        <v>35.311999999999998</v>
      </c>
      <c r="F886" s="30" t="s">
        <v>86</v>
      </c>
      <c r="P886" s="30" t="s">
        <v>1403</v>
      </c>
      <c r="V886" s="33" t="s">
        <v>1151</v>
      </c>
      <c r="X886" s="65" t="s">
        <v>1408</v>
      </c>
      <c r="Y886" s="65" t="s">
        <v>1406</v>
      </c>
      <c r="Z886" s="27" t="s">
        <v>423</v>
      </c>
      <c r="AJ886" s="4" t="s">
        <v>1154</v>
      </c>
      <c r="AK886" s="4" t="s">
        <v>91</v>
      </c>
    </row>
    <row r="887" spans="1:37">
      <c r="D887" s="66" t="s">
        <v>1409</v>
      </c>
      <c r="E887" s="67"/>
      <c r="F887" s="68"/>
      <c r="G887" s="69"/>
      <c r="H887" s="69"/>
      <c r="I887" s="69"/>
      <c r="J887" s="69"/>
      <c r="K887" s="70"/>
      <c r="L887" s="70"/>
      <c r="M887" s="67"/>
      <c r="N887" s="67"/>
      <c r="O887" s="68"/>
      <c r="P887" s="68"/>
      <c r="Q887" s="67"/>
      <c r="R887" s="67"/>
      <c r="S887" s="67"/>
      <c r="T887" s="71"/>
      <c r="U887" s="71"/>
      <c r="V887" s="71" t="s">
        <v>0</v>
      </c>
      <c r="W887" s="67"/>
      <c r="X887" s="72"/>
    </row>
    <row r="888" spans="1:37" ht="25.5">
      <c r="A888" s="25">
        <v>248</v>
      </c>
      <c r="B888" s="26" t="s">
        <v>1400</v>
      </c>
      <c r="C888" s="27" t="s">
        <v>1410</v>
      </c>
      <c r="D888" s="28" t="s">
        <v>1411</v>
      </c>
      <c r="E888" s="29">
        <v>60.71</v>
      </c>
      <c r="F888" s="30" t="s">
        <v>86</v>
      </c>
      <c r="P888" s="30" t="s">
        <v>1403</v>
      </c>
      <c r="V888" s="33" t="s">
        <v>1151</v>
      </c>
      <c r="X888" s="65" t="s">
        <v>1412</v>
      </c>
      <c r="Y888" s="65" t="s">
        <v>1410</v>
      </c>
      <c r="Z888" s="27" t="s">
        <v>423</v>
      </c>
      <c r="AJ888" s="4" t="s">
        <v>1154</v>
      </c>
      <c r="AK888" s="4" t="s">
        <v>91</v>
      </c>
    </row>
    <row r="889" spans="1:37">
      <c r="D889" s="66" t="s">
        <v>1413</v>
      </c>
      <c r="E889" s="67"/>
      <c r="F889" s="68"/>
      <c r="G889" s="69"/>
      <c r="H889" s="69"/>
      <c r="I889" s="69"/>
      <c r="J889" s="69"/>
      <c r="K889" s="70"/>
      <c r="L889" s="70"/>
      <c r="M889" s="67"/>
      <c r="N889" s="67"/>
      <c r="O889" s="68"/>
      <c r="P889" s="68"/>
      <c r="Q889" s="67"/>
      <c r="R889" s="67"/>
      <c r="S889" s="67"/>
      <c r="T889" s="71"/>
      <c r="U889" s="71"/>
      <c r="V889" s="71" t="s">
        <v>0</v>
      </c>
      <c r="W889" s="67"/>
      <c r="X889" s="72"/>
    </row>
    <row r="890" spans="1:37">
      <c r="D890" s="74" t="s">
        <v>1414</v>
      </c>
      <c r="E890" s="31"/>
    </row>
    <row r="891" spans="1:37">
      <c r="D891" s="64" t="s">
        <v>1415</v>
      </c>
    </row>
    <row r="892" spans="1:37">
      <c r="A892" s="25">
        <v>249</v>
      </c>
      <c r="B892" s="26" t="s">
        <v>1416</v>
      </c>
      <c r="C892" s="27" t="s">
        <v>1417</v>
      </c>
      <c r="D892" s="28" t="s">
        <v>1418</v>
      </c>
      <c r="E892" s="29">
        <v>17.27</v>
      </c>
      <c r="F892" s="30" t="s">
        <v>86</v>
      </c>
      <c r="P892" s="30" t="s">
        <v>1419</v>
      </c>
      <c r="V892" s="33" t="s">
        <v>1151</v>
      </c>
      <c r="X892" s="65" t="s">
        <v>1420</v>
      </c>
      <c r="Y892" s="65" t="s">
        <v>1417</v>
      </c>
      <c r="Z892" s="27" t="s">
        <v>1222</v>
      </c>
      <c r="AJ892" s="4" t="s">
        <v>1154</v>
      </c>
      <c r="AK892" s="4" t="s">
        <v>91</v>
      </c>
    </row>
    <row r="893" spans="1:37">
      <c r="D893" s="66" t="s">
        <v>1421</v>
      </c>
      <c r="E893" s="67"/>
      <c r="F893" s="68"/>
      <c r="G893" s="69"/>
      <c r="H893" s="69"/>
      <c r="I893" s="69"/>
      <c r="J893" s="69"/>
      <c r="K893" s="70"/>
      <c r="L893" s="70"/>
      <c r="M893" s="67"/>
      <c r="N893" s="67"/>
      <c r="O893" s="68"/>
      <c r="P893" s="68"/>
      <c r="Q893" s="67"/>
      <c r="R893" s="67"/>
      <c r="S893" s="67"/>
      <c r="T893" s="71"/>
      <c r="U893" s="71"/>
      <c r="V893" s="71" t="s">
        <v>0</v>
      </c>
      <c r="W893" s="67"/>
      <c r="X893" s="72"/>
    </row>
    <row r="894" spans="1:37">
      <c r="D894" s="66" t="s">
        <v>1422</v>
      </c>
      <c r="E894" s="67"/>
      <c r="F894" s="68"/>
      <c r="G894" s="69"/>
      <c r="H894" s="69"/>
      <c r="I894" s="69"/>
      <c r="J894" s="69"/>
      <c r="K894" s="70"/>
      <c r="L894" s="70"/>
      <c r="M894" s="67"/>
      <c r="N894" s="67"/>
      <c r="O894" s="68"/>
      <c r="P894" s="68"/>
      <c r="Q894" s="67"/>
      <c r="R894" s="67"/>
      <c r="S894" s="67"/>
      <c r="T894" s="71"/>
      <c r="U894" s="71"/>
      <c r="V894" s="71" t="s">
        <v>0</v>
      </c>
      <c r="W894" s="67"/>
      <c r="X894" s="72"/>
    </row>
    <row r="895" spans="1:37">
      <c r="A895" s="25">
        <v>250</v>
      </c>
      <c r="B895" s="26" t="s">
        <v>1416</v>
      </c>
      <c r="C895" s="27" t="s">
        <v>1423</v>
      </c>
      <c r="D895" s="28" t="s">
        <v>1424</v>
      </c>
      <c r="E895" s="29">
        <v>17</v>
      </c>
      <c r="F895" s="30" t="s">
        <v>433</v>
      </c>
      <c r="P895" s="30" t="s">
        <v>1419</v>
      </c>
      <c r="V895" s="33" t="s">
        <v>1151</v>
      </c>
      <c r="X895" s="65" t="s">
        <v>1425</v>
      </c>
      <c r="Y895" s="65" t="s">
        <v>1423</v>
      </c>
      <c r="Z895" s="27" t="s">
        <v>1426</v>
      </c>
      <c r="AJ895" s="4" t="s">
        <v>1154</v>
      </c>
      <c r="AK895" s="4" t="s">
        <v>91</v>
      </c>
    </row>
    <row r="896" spans="1:37">
      <c r="A896" s="25">
        <v>251</v>
      </c>
      <c r="B896" s="26" t="s">
        <v>1416</v>
      </c>
      <c r="C896" s="27" t="s">
        <v>1427</v>
      </c>
      <c r="D896" s="28" t="s">
        <v>1428</v>
      </c>
      <c r="E896" s="29">
        <v>1</v>
      </c>
      <c r="F896" s="30" t="s">
        <v>195</v>
      </c>
      <c r="P896" s="30" t="s">
        <v>1419</v>
      </c>
      <c r="V896" s="33" t="s">
        <v>1151</v>
      </c>
      <c r="X896" s="65" t="s">
        <v>1429</v>
      </c>
      <c r="Y896" s="65" t="s">
        <v>1427</v>
      </c>
      <c r="Z896" s="27" t="s">
        <v>1426</v>
      </c>
      <c r="AJ896" s="4" t="s">
        <v>1154</v>
      </c>
      <c r="AK896" s="4" t="s">
        <v>91</v>
      </c>
    </row>
    <row r="897" spans="1:37">
      <c r="D897" s="66" t="s">
        <v>1430</v>
      </c>
      <c r="E897" s="67"/>
      <c r="F897" s="68"/>
      <c r="G897" s="69"/>
      <c r="H897" s="69"/>
      <c r="I897" s="69"/>
      <c r="J897" s="69"/>
      <c r="K897" s="70"/>
      <c r="L897" s="70"/>
      <c r="M897" s="67"/>
      <c r="N897" s="67"/>
      <c r="O897" s="68"/>
      <c r="P897" s="68"/>
      <c r="Q897" s="67"/>
      <c r="R897" s="67"/>
      <c r="S897" s="67"/>
      <c r="T897" s="71"/>
      <c r="U897" s="71"/>
      <c r="V897" s="71" t="s">
        <v>0</v>
      </c>
      <c r="W897" s="67"/>
      <c r="X897" s="72"/>
    </row>
    <row r="898" spans="1:37">
      <c r="D898" s="66" t="s">
        <v>1431</v>
      </c>
      <c r="E898" s="67"/>
      <c r="F898" s="68"/>
      <c r="G898" s="69"/>
      <c r="H898" s="69"/>
      <c r="I898" s="69"/>
      <c r="J898" s="69"/>
      <c r="K898" s="70"/>
      <c r="L898" s="70"/>
      <c r="M898" s="67"/>
      <c r="N898" s="67"/>
      <c r="O898" s="68"/>
      <c r="P898" s="68"/>
      <c r="Q898" s="67"/>
      <c r="R898" s="67"/>
      <c r="S898" s="67"/>
      <c r="T898" s="71"/>
      <c r="U898" s="71"/>
      <c r="V898" s="71" t="s">
        <v>0</v>
      </c>
      <c r="W898" s="67"/>
      <c r="X898" s="72"/>
    </row>
    <row r="899" spans="1:37" ht="25.5">
      <c r="A899" s="25">
        <v>252</v>
      </c>
      <c r="B899" s="26" t="s">
        <v>1416</v>
      </c>
      <c r="C899" s="27" t="s">
        <v>1432</v>
      </c>
      <c r="D899" s="28" t="s">
        <v>1433</v>
      </c>
      <c r="E899" s="29">
        <v>1</v>
      </c>
      <c r="F899" s="30" t="s">
        <v>195</v>
      </c>
      <c r="P899" s="30" t="s">
        <v>1419</v>
      </c>
      <c r="V899" s="33" t="s">
        <v>1151</v>
      </c>
      <c r="X899" s="65" t="s">
        <v>1429</v>
      </c>
      <c r="Y899" s="65" t="s">
        <v>1432</v>
      </c>
      <c r="Z899" s="27" t="s">
        <v>1426</v>
      </c>
      <c r="AJ899" s="4" t="s">
        <v>1154</v>
      </c>
      <c r="AK899" s="4" t="s">
        <v>91</v>
      </c>
    </row>
    <row r="900" spans="1:37">
      <c r="D900" s="66" t="s">
        <v>1430</v>
      </c>
      <c r="E900" s="67"/>
      <c r="F900" s="68"/>
      <c r="G900" s="69"/>
      <c r="H900" s="69"/>
      <c r="I900" s="69"/>
      <c r="J900" s="69"/>
      <c r="K900" s="70"/>
      <c r="L900" s="70"/>
      <c r="M900" s="67"/>
      <c r="N900" s="67"/>
      <c r="O900" s="68"/>
      <c r="P900" s="68"/>
      <c r="Q900" s="67"/>
      <c r="R900" s="67"/>
      <c r="S900" s="67"/>
      <c r="T900" s="71"/>
      <c r="U900" s="71"/>
      <c r="V900" s="71" t="s">
        <v>0</v>
      </c>
      <c r="W900" s="67"/>
      <c r="X900" s="72"/>
    </row>
    <row r="901" spans="1:37">
      <c r="D901" s="66" t="s">
        <v>1434</v>
      </c>
      <c r="E901" s="67"/>
      <c r="F901" s="68"/>
      <c r="G901" s="69"/>
      <c r="H901" s="69"/>
      <c r="I901" s="69"/>
      <c r="J901" s="69"/>
      <c r="K901" s="70"/>
      <c r="L901" s="70"/>
      <c r="M901" s="67"/>
      <c r="N901" s="67"/>
      <c r="O901" s="68"/>
      <c r="P901" s="68"/>
      <c r="Q901" s="67"/>
      <c r="R901" s="67"/>
      <c r="S901" s="67"/>
      <c r="T901" s="71"/>
      <c r="U901" s="71"/>
      <c r="V901" s="71" t="s">
        <v>0</v>
      </c>
      <c r="W901" s="67"/>
      <c r="X901" s="72"/>
    </row>
    <row r="902" spans="1:37">
      <c r="A902" s="25">
        <v>253</v>
      </c>
      <c r="B902" s="26" t="s">
        <v>1416</v>
      </c>
      <c r="C902" s="27" t="s">
        <v>1435</v>
      </c>
      <c r="D902" s="28" t="s">
        <v>1436</v>
      </c>
      <c r="E902" s="29">
        <v>34.185000000000002</v>
      </c>
      <c r="F902" s="30" t="s">
        <v>433</v>
      </c>
      <c r="P902" s="30" t="s">
        <v>1419</v>
      </c>
      <c r="V902" s="33" t="s">
        <v>1151</v>
      </c>
      <c r="X902" s="65" t="s">
        <v>1437</v>
      </c>
      <c r="Y902" s="65" t="s">
        <v>1435</v>
      </c>
      <c r="Z902" s="27" t="s">
        <v>1426</v>
      </c>
      <c r="AJ902" s="4" t="s">
        <v>1154</v>
      </c>
      <c r="AK902" s="4" t="s">
        <v>91</v>
      </c>
    </row>
    <row r="903" spans="1:37">
      <c r="D903" s="66" t="s">
        <v>1438</v>
      </c>
      <c r="E903" s="67"/>
      <c r="F903" s="68"/>
      <c r="G903" s="69"/>
      <c r="H903" s="69"/>
      <c r="I903" s="69"/>
      <c r="J903" s="69"/>
      <c r="K903" s="70"/>
      <c r="L903" s="70"/>
      <c r="M903" s="67"/>
      <c r="N903" s="67"/>
      <c r="O903" s="68"/>
      <c r="P903" s="68"/>
      <c r="Q903" s="67"/>
      <c r="R903" s="67"/>
      <c r="S903" s="67"/>
      <c r="T903" s="71"/>
      <c r="U903" s="71"/>
      <c r="V903" s="71" t="s">
        <v>0</v>
      </c>
      <c r="W903" s="67"/>
      <c r="X903" s="72"/>
    </row>
    <row r="904" spans="1:37">
      <c r="D904" s="66" t="s">
        <v>1439</v>
      </c>
      <c r="E904" s="67"/>
      <c r="F904" s="68"/>
      <c r="G904" s="69"/>
      <c r="H904" s="69"/>
      <c r="I904" s="69"/>
      <c r="J904" s="69"/>
      <c r="K904" s="70"/>
      <c r="L904" s="70"/>
      <c r="M904" s="67"/>
      <c r="N904" s="67"/>
      <c r="O904" s="68"/>
      <c r="P904" s="68"/>
      <c r="Q904" s="67"/>
      <c r="R904" s="67"/>
      <c r="S904" s="67"/>
      <c r="T904" s="71"/>
      <c r="U904" s="71"/>
      <c r="V904" s="71" t="s">
        <v>0</v>
      </c>
      <c r="W904" s="67"/>
      <c r="X904" s="72"/>
    </row>
    <row r="905" spans="1:37">
      <c r="D905" s="66" t="s">
        <v>1440</v>
      </c>
      <c r="E905" s="67"/>
      <c r="F905" s="68"/>
      <c r="G905" s="69"/>
      <c r="H905" s="69"/>
      <c r="I905" s="69"/>
      <c r="J905" s="69"/>
      <c r="K905" s="70"/>
      <c r="L905" s="70"/>
      <c r="M905" s="67"/>
      <c r="N905" s="67"/>
      <c r="O905" s="68"/>
      <c r="P905" s="68"/>
      <c r="Q905" s="67"/>
      <c r="R905" s="67"/>
      <c r="S905" s="67"/>
      <c r="T905" s="71"/>
      <c r="U905" s="71"/>
      <c r="V905" s="71" t="s">
        <v>0</v>
      </c>
      <c r="W905" s="67"/>
      <c r="X905" s="72"/>
    </row>
    <row r="906" spans="1:37">
      <c r="A906" s="25">
        <v>254</v>
      </c>
      <c r="B906" s="26" t="s">
        <v>1416</v>
      </c>
      <c r="C906" s="27" t="s">
        <v>1441</v>
      </c>
      <c r="D906" s="28" t="s">
        <v>1442</v>
      </c>
      <c r="E906" s="29">
        <v>44.01</v>
      </c>
      <c r="F906" s="30" t="s">
        <v>433</v>
      </c>
      <c r="P906" s="30" t="s">
        <v>1419</v>
      </c>
      <c r="V906" s="33" t="s">
        <v>1151</v>
      </c>
      <c r="X906" s="65" t="s">
        <v>1443</v>
      </c>
      <c r="Y906" s="65" t="s">
        <v>1441</v>
      </c>
      <c r="Z906" s="27" t="s">
        <v>1426</v>
      </c>
      <c r="AJ906" s="4" t="s">
        <v>1154</v>
      </c>
      <c r="AK906" s="4" t="s">
        <v>91</v>
      </c>
    </row>
    <row r="907" spans="1:37">
      <c r="D907" s="66" t="s">
        <v>1444</v>
      </c>
      <c r="E907" s="67"/>
      <c r="F907" s="68"/>
      <c r="G907" s="69"/>
      <c r="H907" s="69"/>
      <c r="I907" s="69"/>
      <c r="J907" s="69"/>
      <c r="K907" s="70"/>
      <c r="L907" s="70"/>
      <c r="M907" s="67"/>
      <c r="N907" s="67"/>
      <c r="O907" s="68"/>
      <c r="P907" s="68"/>
      <c r="Q907" s="67"/>
      <c r="R907" s="67"/>
      <c r="S907" s="67"/>
      <c r="T907" s="71"/>
      <c r="U907" s="71"/>
      <c r="V907" s="71" t="s">
        <v>0</v>
      </c>
      <c r="W907" s="67"/>
      <c r="X907" s="72"/>
    </row>
    <row r="908" spans="1:37">
      <c r="D908" s="66" t="s">
        <v>1445</v>
      </c>
      <c r="E908" s="67"/>
      <c r="F908" s="68"/>
      <c r="G908" s="69"/>
      <c r="H908" s="69"/>
      <c r="I908" s="69"/>
      <c r="J908" s="69"/>
      <c r="K908" s="70"/>
      <c r="L908" s="70"/>
      <c r="M908" s="67"/>
      <c r="N908" s="67"/>
      <c r="O908" s="68"/>
      <c r="P908" s="68"/>
      <c r="Q908" s="67"/>
      <c r="R908" s="67"/>
      <c r="S908" s="67"/>
      <c r="T908" s="71"/>
      <c r="U908" s="71"/>
      <c r="V908" s="71" t="s">
        <v>0</v>
      </c>
      <c r="W908" s="67"/>
      <c r="X908" s="72"/>
    </row>
    <row r="909" spans="1:37">
      <c r="D909" s="66" t="s">
        <v>1446</v>
      </c>
      <c r="E909" s="67"/>
      <c r="F909" s="68"/>
      <c r="G909" s="69"/>
      <c r="H909" s="69"/>
      <c r="I909" s="69"/>
      <c r="J909" s="69"/>
      <c r="K909" s="70"/>
      <c r="L909" s="70"/>
      <c r="M909" s="67"/>
      <c r="N909" s="67"/>
      <c r="O909" s="68"/>
      <c r="P909" s="68"/>
      <c r="Q909" s="67"/>
      <c r="R909" s="67"/>
      <c r="S909" s="67"/>
      <c r="T909" s="71"/>
      <c r="U909" s="71"/>
      <c r="V909" s="71" t="s">
        <v>0</v>
      </c>
      <c r="W909" s="67"/>
      <c r="X909" s="72"/>
    </row>
    <row r="910" spans="1:37">
      <c r="A910" s="25">
        <v>255</v>
      </c>
      <c r="B910" s="26" t="s">
        <v>1416</v>
      </c>
      <c r="C910" s="27" t="s">
        <v>1447</v>
      </c>
      <c r="D910" s="28" t="s">
        <v>1448</v>
      </c>
      <c r="E910" s="29">
        <v>17</v>
      </c>
      <c r="F910" s="30" t="s">
        <v>433</v>
      </c>
      <c r="P910" s="30" t="s">
        <v>1419</v>
      </c>
      <c r="V910" s="33" t="s">
        <v>1151</v>
      </c>
      <c r="X910" s="65" t="s">
        <v>1449</v>
      </c>
      <c r="Y910" s="65" t="s">
        <v>1447</v>
      </c>
      <c r="Z910" s="27" t="s">
        <v>1426</v>
      </c>
      <c r="AJ910" s="4" t="s">
        <v>1154</v>
      </c>
      <c r="AK910" s="4" t="s">
        <v>91</v>
      </c>
    </row>
    <row r="911" spans="1:37">
      <c r="A911" s="25">
        <v>256</v>
      </c>
      <c r="B911" s="26" t="s">
        <v>1416</v>
      </c>
      <c r="C911" s="27" t="s">
        <v>1450</v>
      </c>
      <c r="D911" s="28" t="s">
        <v>1451</v>
      </c>
      <c r="E911" s="29">
        <v>38.5</v>
      </c>
      <c r="F911" s="30" t="s">
        <v>433</v>
      </c>
      <c r="P911" s="30" t="s">
        <v>1419</v>
      </c>
      <c r="V911" s="33" t="s">
        <v>1151</v>
      </c>
      <c r="X911" s="65" t="s">
        <v>1452</v>
      </c>
      <c r="Y911" s="65" t="s">
        <v>1450</v>
      </c>
      <c r="Z911" s="27" t="s">
        <v>1426</v>
      </c>
      <c r="AJ911" s="4" t="s">
        <v>1154</v>
      </c>
      <c r="AK911" s="4" t="s">
        <v>91</v>
      </c>
    </row>
    <row r="912" spans="1:37">
      <c r="D912" s="66" t="s">
        <v>1453</v>
      </c>
      <c r="E912" s="67"/>
      <c r="F912" s="68"/>
      <c r="G912" s="69"/>
      <c r="H912" s="69"/>
      <c r="I912" s="69"/>
      <c r="J912" s="69"/>
      <c r="K912" s="70"/>
      <c r="L912" s="70"/>
      <c r="M912" s="67"/>
      <c r="N912" s="67"/>
      <c r="O912" s="68"/>
      <c r="P912" s="68"/>
      <c r="Q912" s="67"/>
      <c r="R912" s="67"/>
      <c r="S912" s="67"/>
      <c r="T912" s="71"/>
      <c r="U912" s="71"/>
      <c r="V912" s="71" t="s">
        <v>0</v>
      </c>
      <c r="W912" s="67"/>
      <c r="X912" s="72"/>
    </row>
    <row r="913" spans="1:37" ht="19.5" customHeight="1">
      <c r="A913" s="25">
        <v>257</v>
      </c>
      <c r="B913" s="26" t="s">
        <v>1416</v>
      </c>
      <c r="C913" s="27" t="s">
        <v>1454</v>
      </c>
      <c r="D913" s="28" t="s">
        <v>1455</v>
      </c>
      <c r="E913" s="29">
        <v>7.4</v>
      </c>
      <c r="F913" s="30" t="s">
        <v>433</v>
      </c>
      <c r="P913" s="30" t="s">
        <v>1419</v>
      </c>
      <c r="V913" s="33" t="s">
        <v>1151</v>
      </c>
      <c r="X913" s="65" t="s">
        <v>1456</v>
      </c>
      <c r="Y913" s="65" t="s">
        <v>1454</v>
      </c>
      <c r="Z913" s="27" t="s">
        <v>1426</v>
      </c>
      <c r="AJ913" s="4" t="s">
        <v>1154</v>
      </c>
      <c r="AK913" s="4" t="s">
        <v>91</v>
      </c>
    </row>
    <row r="914" spans="1:37">
      <c r="A914" s="25">
        <v>258</v>
      </c>
      <c r="B914" s="26" t="s">
        <v>1416</v>
      </c>
      <c r="C914" s="27" t="s">
        <v>1457</v>
      </c>
      <c r="D914" s="28" t="s">
        <v>1458</v>
      </c>
      <c r="E914" s="29">
        <v>16.57</v>
      </c>
      <c r="F914" s="30" t="s">
        <v>433</v>
      </c>
      <c r="P914" s="30" t="s">
        <v>1419</v>
      </c>
      <c r="V914" s="33" t="s">
        <v>1151</v>
      </c>
      <c r="X914" s="65" t="s">
        <v>1459</v>
      </c>
      <c r="Y914" s="65" t="s">
        <v>1457</v>
      </c>
      <c r="Z914" s="27" t="s">
        <v>1426</v>
      </c>
      <c r="AJ914" s="4" t="s">
        <v>1154</v>
      </c>
      <c r="AK914" s="4" t="s">
        <v>91</v>
      </c>
    </row>
    <row r="915" spans="1:37">
      <c r="D915" s="66" t="s">
        <v>1460</v>
      </c>
      <c r="E915" s="67"/>
      <c r="F915" s="68"/>
      <c r="G915" s="69"/>
      <c r="H915" s="69"/>
      <c r="I915" s="69"/>
      <c r="J915" s="69"/>
      <c r="K915" s="70"/>
      <c r="L915" s="70"/>
      <c r="M915" s="67"/>
      <c r="N915" s="67"/>
      <c r="O915" s="68"/>
      <c r="P915" s="68"/>
      <c r="Q915" s="67"/>
      <c r="R915" s="67"/>
      <c r="S915" s="67"/>
      <c r="T915" s="71"/>
      <c r="U915" s="71"/>
      <c r="V915" s="71" t="s">
        <v>0</v>
      </c>
      <c r="W915" s="67"/>
      <c r="X915" s="72"/>
    </row>
    <row r="916" spans="1:37">
      <c r="D916" s="66" t="s">
        <v>1461</v>
      </c>
      <c r="E916" s="67"/>
      <c r="F916" s="68"/>
      <c r="G916" s="69"/>
      <c r="H916" s="69"/>
      <c r="I916" s="69"/>
      <c r="J916" s="69"/>
      <c r="K916" s="70"/>
      <c r="L916" s="70"/>
      <c r="M916" s="67"/>
      <c r="N916" s="67"/>
      <c r="O916" s="68"/>
      <c r="P916" s="68"/>
      <c r="Q916" s="67"/>
      <c r="R916" s="67"/>
      <c r="S916" s="67"/>
      <c r="T916" s="71"/>
      <c r="U916" s="71"/>
      <c r="V916" s="71" t="s">
        <v>0</v>
      </c>
      <c r="W916" s="67"/>
      <c r="X916" s="72"/>
    </row>
    <row r="917" spans="1:37">
      <c r="A917" s="25">
        <v>259</v>
      </c>
      <c r="B917" s="26" t="s">
        <v>1416</v>
      </c>
      <c r="C917" s="27" t="s">
        <v>1462</v>
      </c>
      <c r="D917" s="28" t="s">
        <v>1463</v>
      </c>
      <c r="E917" s="29">
        <v>7.57</v>
      </c>
      <c r="F917" s="30" t="s">
        <v>433</v>
      </c>
      <c r="P917" s="30" t="s">
        <v>1419</v>
      </c>
      <c r="V917" s="33" t="s">
        <v>1151</v>
      </c>
      <c r="X917" s="65" t="s">
        <v>1464</v>
      </c>
      <c r="Y917" s="65" t="s">
        <v>1462</v>
      </c>
      <c r="Z917" s="27" t="s">
        <v>1426</v>
      </c>
      <c r="AJ917" s="4" t="s">
        <v>1154</v>
      </c>
      <c r="AK917" s="4" t="s">
        <v>91</v>
      </c>
    </row>
    <row r="918" spans="1:37">
      <c r="D918" s="66" t="s">
        <v>1465</v>
      </c>
      <c r="E918" s="67"/>
      <c r="F918" s="68"/>
      <c r="G918" s="69"/>
      <c r="H918" s="69"/>
      <c r="I918" s="69"/>
      <c r="J918" s="69"/>
      <c r="K918" s="70"/>
      <c r="L918" s="70"/>
      <c r="M918" s="67"/>
      <c r="N918" s="67"/>
      <c r="O918" s="68"/>
      <c r="P918" s="68"/>
      <c r="Q918" s="67"/>
      <c r="R918" s="67"/>
      <c r="S918" s="67"/>
      <c r="T918" s="71"/>
      <c r="U918" s="71"/>
      <c r="V918" s="71" t="s">
        <v>0</v>
      </c>
      <c r="W918" s="67"/>
      <c r="X918" s="72"/>
    </row>
    <row r="919" spans="1:37">
      <c r="D919" s="66" t="s">
        <v>1466</v>
      </c>
      <c r="E919" s="67"/>
      <c r="F919" s="68"/>
      <c r="G919" s="69"/>
      <c r="H919" s="69"/>
      <c r="I919" s="69"/>
      <c r="J919" s="69"/>
      <c r="K919" s="70"/>
      <c r="L919" s="70"/>
      <c r="M919" s="67"/>
      <c r="N919" s="67"/>
      <c r="O919" s="68"/>
      <c r="P919" s="68"/>
      <c r="Q919" s="67"/>
      <c r="R919" s="67"/>
      <c r="S919" s="67"/>
      <c r="T919" s="71"/>
      <c r="U919" s="71"/>
      <c r="V919" s="71" t="s">
        <v>0</v>
      </c>
      <c r="W919" s="67"/>
      <c r="X919" s="72"/>
    </row>
    <row r="920" spans="1:37">
      <c r="A920" s="25">
        <v>260</v>
      </c>
      <c r="B920" s="26" t="s">
        <v>1416</v>
      </c>
      <c r="C920" s="27" t="s">
        <v>1467</v>
      </c>
      <c r="D920" s="28" t="s">
        <v>1468</v>
      </c>
      <c r="E920" s="29">
        <v>56.74</v>
      </c>
      <c r="F920" s="30" t="s">
        <v>433</v>
      </c>
      <c r="P920" s="30" t="s">
        <v>1419</v>
      </c>
      <c r="V920" s="33" t="s">
        <v>1151</v>
      </c>
      <c r="X920" s="65" t="s">
        <v>1469</v>
      </c>
      <c r="Y920" s="65" t="s">
        <v>1467</v>
      </c>
      <c r="Z920" s="27" t="s">
        <v>1426</v>
      </c>
      <c r="AJ920" s="4" t="s">
        <v>1154</v>
      </c>
      <c r="AK920" s="4" t="s">
        <v>91</v>
      </c>
    </row>
    <row r="921" spans="1:37">
      <c r="D921" s="74" t="s">
        <v>1470</v>
      </c>
      <c r="E921" s="31"/>
    </row>
    <row r="922" spans="1:37">
      <c r="D922" s="64" t="s">
        <v>1471</v>
      </c>
    </row>
    <row r="923" spans="1:37" ht="25.5">
      <c r="A923" s="25">
        <v>261</v>
      </c>
      <c r="B923" s="26" t="s">
        <v>1472</v>
      </c>
      <c r="C923" s="27" t="s">
        <v>1473</v>
      </c>
      <c r="D923" s="28" t="s">
        <v>1474</v>
      </c>
      <c r="E923" s="29">
        <v>1</v>
      </c>
      <c r="F923" s="30" t="s">
        <v>195</v>
      </c>
      <c r="P923" s="30" t="s">
        <v>1475</v>
      </c>
      <c r="V923" s="33" t="s">
        <v>1151</v>
      </c>
      <c r="X923" s="65" t="s">
        <v>1476</v>
      </c>
      <c r="Y923" s="65" t="s">
        <v>1473</v>
      </c>
      <c r="Z923" s="27" t="s">
        <v>1477</v>
      </c>
      <c r="AJ923" s="4" t="s">
        <v>1154</v>
      </c>
      <c r="AK923" s="4" t="s">
        <v>91</v>
      </c>
    </row>
    <row r="924" spans="1:37">
      <c r="D924" s="66" t="s">
        <v>1478</v>
      </c>
      <c r="E924" s="67"/>
      <c r="F924" s="68"/>
      <c r="G924" s="69"/>
      <c r="H924" s="69"/>
      <c r="I924" s="69"/>
      <c r="J924" s="69"/>
      <c r="K924" s="70"/>
      <c r="L924" s="70"/>
      <c r="M924" s="67"/>
      <c r="N924" s="67"/>
      <c r="O924" s="68"/>
      <c r="P924" s="68"/>
      <c r="Q924" s="67"/>
      <c r="R924" s="67"/>
      <c r="S924" s="67"/>
      <c r="T924" s="71"/>
      <c r="U924" s="71"/>
      <c r="V924" s="71" t="s">
        <v>0</v>
      </c>
      <c r="W924" s="67"/>
      <c r="X924" s="72"/>
    </row>
    <row r="925" spans="1:37">
      <c r="A925" s="25">
        <v>262</v>
      </c>
      <c r="B925" s="26" t="s">
        <v>1472</v>
      </c>
      <c r="C925" s="27" t="s">
        <v>1479</v>
      </c>
      <c r="D925" s="28" t="s">
        <v>1480</v>
      </c>
      <c r="E925" s="29">
        <v>77.442999999999998</v>
      </c>
      <c r="F925" s="30" t="s">
        <v>86</v>
      </c>
      <c r="P925" s="30" t="s">
        <v>1475</v>
      </c>
      <c r="V925" s="33" t="s">
        <v>1151</v>
      </c>
      <c r="X925" s="65" t="s">
        <v>1481</v>
      </c>
      <c r="Y925" s="65" t="s">
        <v>1479</v>
      </c>
      <c r="Z925" s="27" t="s">
        <v>1477</v>
      </c>
      <c r="AJ925" s="4" t="s">
        <v>1154</v>
      </c>
      <c r="AK925" s="4" t="s">
        <v>91</v>
      </c>
    </row>
    <row r="926" spans="1:37">
      <c r="D926" s="66" t="s">
        <v>1482</v>
      </c>
      <c r="E926" s="67"/>
      <c r="F926" s="68"/>
      <c r="G926" s="69"/>
      <c r="H926" s="69"/>
      <c r="I926" s="69"/>
      <c r="J926" s="69"/>
      <c r="K926" s="70"/>
      <c r="L926" s="70"/>
      <c r="M926" s="67"/>
      <c r="N926" s="67"/>
      <c r="O926" s="68"/>
      <c r="P926" s="68"/>
      <c r="Q926" s="67"/>
      <c r="R926" s="67"/>
      <c r="S926" s="67"/>
      <c r="T926" s="71"/>
      <c r="U926" s="71"/>
      <c r="V926" s="71" t="s">
        <v>0</v>
      </c>
      <c r="W926" s="67"/>
      <c r="X926" s="72"/>
    </row>
    <row r="927" spans="1:37">
      <c r="D927" s="66" t="s">
        <v>1483</v>
      </c>
      <c r="E927" s="67"/>
      <c r="F927" s="68"/>
      <c r="G927" s="69"/>
      <c r="H927" s="69"/>
      <c r="I927" s="69"/>
      <c r="J927" s="69"/>
      <c r="K927" s="70"/>
      <c r="L927" s="70"/>
      <c r="M927" s="67"/>
      <c r="N927" s="67"/>
      <c r="O927" s="68"/>
      <c r="P927" s="68"/>
      <c r="Q927" s="67"/>
      <c r="R927" s="67"/>
      <c r="S927" s="67"/>
      <c r="T927" s="71"/>
      <c r="U927" s="71"/>
      <c r="V927" s="71" t="s">
        <v>0</v>
      </c>
      <c r="W927" s="67"/>
      <c r="X927" s="72"/>
    </row>
    <row r="928" spans="1:37">
      <c r="A928" s="25">
        <v>263</v>
      </c>
      <c r="B928" s="26" t="s">
        <v>1472</v>
      </c>
      <c r="C928" s="27" t="s">
        <v>1484</v>
      </c>
      <c r="D928" s="28" t="s">
        <v>1485</v>
      </c>
      <c r="E928" s="29">
        <v>2</v>
      </c>
      <c r="F928" s="30" t="s">
        <v>195</v>
      </c>
      <c r="P928" s="30" t="s">
        <v>1475</v>
      </c>
      <c r="V928" s="33" t="s">
        <v>1151</v>
      </c>
      <c r="X928" s="65" t="s">
        <v>1486</v>
      </c>
      <c r="Y928" s="65" t="s">
        <v>1484</v>
      </c>
      <c r="Z928" s="27" t="s">
        <v>750</v>
      </c>
      <c r="AJ928" s="4" t="s">
        <v>1154</v>
      </c>
      <c r="AK928" s="4" t="s">
        <v>91</v>
      </c>
    </row>
    <row r="929" spans="1:37" ht="25.5">
      <c r="A929" s="25">
        <v>264</v>
      </c>
      <c r="B929" s="26" t="s">
        <v>311</v>
      </c>
      <c r="C929" s="27" t="s">
        <v>1487</v>
      </c>
      <c r="D929" s="28" t="s">
        <v>1488</v>
      </c>
      <c r="E929" s="29">
        <v>2</v>
      </c>
      <c r="F929" s="30" t="s">
        <v>195</v>
      </c>
      <c r="P929" s="30" t="s">
        <v>1475</v>
      </c>
      <c r="V929" s="33" t="s">
        <v>66</v>
      </c>
      <c r="X929" s="65" t="s">
        <v>1487</v>
      </c>
      <c r="Y929" s="65" t="s">
        <v>1487</v>
      </c>
      <c r="Z929" s="27" t="s">
        <v>1489</v>
      </c>
      <c r="AA929" s="27" t="s">
        <v>315</v>
      </c>
      <c r="AJ929" s="4" t="s">
        <v>1160</v>
      </c>
      <c r="AK929" s="4" t="s">
        <v>91</v>
      </c>
    </row>
    <row r="930" spans="1:37">
      <c r="D930" s="66" t="s">
        <v>1490</v>
      </c>
      <c r="E930" s="67"/>
      <c r="F930" s="68"/>
      <c r="G930" s="69"/>
      <c r="H930" s="69"/>
      <c r="I930" s="69"/>
      <c r="J930" s="69"/>
      <c r="K930" s="70"/>
      <c r="L930" s="70"/>
      <c r="M930" s="67"/>
      <c r="N930" s="67"/>
      <c r="O930" s="68"/>
      <c r="P930" s="68"/>
      <c r="Q930" s="67"/>
      <c r="R930" s="67"/>
      <c r="S930" s="67"/>
      <c r="T930" s="71"/>
      <c r="U930" s="71"/>
      <c r="V930" s="71" t="s">
        <v>0</v>
      </c>
      <c r="W930" s="67"/>
      <c r="X930" s="72"/>
    </row>
    <row r="931" spans="1:37">
      <c r="D931" s="66" t="s">
        <v>1491</v>
      </c>
      <c r="E931" s="67"/>
      <c r="F931" s="68"/>
      <c r="G931" s="69"/>
      <c r="H931" s="69"/>
      <c r="I931" s="69"/>
      <c r="J931" s="69"/>
      <c r="K931" s="70"/>
      <c r="L931" s="70"/>
      <c r="M931" s="67"/>
      <c r="N931" s="67"/>
      <c r="O931" s="68"/>
      <c r="P931" s="68"/>
      <c r="Q931" s="67"/>
      <c r="R931" s="67"/>
      <c r="S931" s="67"/>
      <c r="T931" s="71"/>
      <c r="U931" s="71"/>
      <c r="V931" s="71" t="s">
        <v>0</v>
      </c>
      <c r="W931" s="67"/>
      <c r="X931" s="72"/>
    </row>
    <row r="932" spans="1:37">
      <c r="A932" s="25">
        <v>265</v>
      </c>
      <c r="B932" s="26" t="s">
        <v>1472</v>
      </c>
      <c r="C932" s="27" t="s">
        <v>1492</v>
      </c>
      <c r="D932" s="28" t="s">
        <v>1493</v>
      </c>
      <c r="E932" s="29">
        <v>16</v>
      </c>
      <c r="F932" s="30" t="s">
        <v>195</v>
      </c>
      <c r="P932" s="30" t="s">
        <v>1475</v>
      </c>
      <c r="V932" s="33" t="s">
        <v>1151</v>
      </c>
      <c r="X932" s="65" t="s">
        <v>1494</v>
      </c>
      <c r="Y932" s="65" t="s">
        <v>1492</v>
      </c>
      <c r="Z932" s="27" t="s">
        <v>750</v>
      </c>
      <c r="AJ932" s="4" t="s">
        <v>1154</v>
      </c>
      <c r="AK932" s="4" t="s">
        <v>91</v>
      </c>
    </row>
    <row r="933" spans="1:37">
      <c r="D933" s="73" t="s">
        <v>186</v>
      </c>
      <c r="E933" s="67"/>
      <c r="F933" s="68"/>
      <c r="G933" s="69"/>
      <c r="H933" s="69"/>
      <c r="I933" s="69"/>
      <c r="J933" s="69"/>
      <c r="K933" s="70"/>
      <c r="L933" s="70"/>
      <c r="M933" s="67"/>
      <c r="N933" s="67"/>
      <c r="O933" s="68"/>
      <c r="P933" s="68"/>
      <c r="Q933" s="67"/>
      <c r="R933" s="67"/>
      <c r="S933" s="67"/>
      <c r="T933" s="71"/>
      <c r="U933" s="71"/>
      <c r="V933" s="71" t="s">
        <v>0</v>
      </c>
      <c r="W933" s="67"/>
      <c r="X933" s="72"/>
    </row>
    <row r="934" spans="1:37" ht="25.5">
      <c r="A934" s="25">
        <v>266</v>
      </c>
      <c r="B934" s="26" t="s">
        <v>311</v>
      </c>
      <c r="C934" s="27" t="s">
        <v>1495</v>
      </c>
      <c r="D934" s="28" t="s">
        <v>1496</v>
      </c>
      <c r="E934" s="29">
        <v>2</v>
      </c>
      <c r="F934" s="30" t="s">
        <v>195</v>
      </c>
      <c r="P934" s="30" t="s">
        <v>1475</v>
      </c>
      <c r="V934" s="33" t="s">
        <v>66</v>
      </c>
      <c r="X934" s="65" t="s">
        <v>1497</v>
      </c>
      <c r="Y934" s="65" t="s">
        <v>1495</v>
      </c>
      <c r="Z934" s="27" t="s">
        <v>1489</v>
      </c>
      <c r="AA934" s="27" t="s">
        <v>315</v>
      </c>
      <c r="AJ934" s="4" t="s">
        <v>1160</v>
      </c>
      <c r="AK934" s="4" t="s">
        <v>91</v>
      </c>
    </row>
    <row r="935" spans="1:37" ht="25.5">
      <c r="A935" s="25">
        <v>267</v>
      </c>
      <c r="B935" s="26" t="s">
        <v>311</v>
      </c>
      <c r="C935" s="27" t="s">
        <v>1498</v>
      </c>
      <c r="D935" s="28" t="s">
        <v>1499</v>
      </c>
      <c r="E935" s="29">
        <v>5</v>
      </c>
      <c r="F935" s="30" t="s">
        <v>195</v>
      </c>
      <c r="P935" s="30" t="s">
        <v>1475</v>
      </c>
      <c r="V935" s="33" t="s">
        <v>66</v>
      </c>
      <c r="X935" s="65" t="s">
        <v>1497</v>
      </c>
      <c r="Y935" s="65" t="s">
        <v>1498</v>
      </c>
      <c r="Z935" s="27" t="s">
        <v>1489</v>
      </c>
      <c r="AA935" s="27" t="s">
        <v>315</v>
      </c>
      <c r="AJ935" s="4" t="s">
        <v>1160</v>
      </c>
      <c r="AK935" s="4" t="s">
        <v>91</v>
      </c>
    </row>
    <row r="936" spans="1:37">
      <c r="D936" s="66" t="s">
        <v>1500</v>
      </c>
      <c r="E936" s="67"/>
      <c r="F936" s="68"/>
      <c r="G936" s="69"/>
      <c r="H936" s="69"/>
      <c r="I936" s="69"/>
      <c r="J936" s="69"/>
      <c r="K936" s="70"/>
      <c r="L936" s="70"/>
      <c r="M936" s="67"/>
      <c r="N936" s="67"/>
      <c r="O936" s="68"/>
      <c r="P936" s="68"/>
      <c r="Q936" s="67"/>
      <c r="R936" s="67"/>
      <c r="S936" s="67"/>
      <c r="T936" s="71"/>
      <c r="U936" s="71"/>
      <c r="V936" s="71" t="s">
        <v>0</v>
      </c>
      <c r="W936" s="67"/>
      <c r="X936" s="72"/>
    </row>
    <row r="937" spans="1:37">
      <c r="D937" s="66" t="s">
        <v>1501</v>
      </c>
      <c r="E937" s="67"/>
      <c r="F937" s="68"/>
      <c r="G937" s="69"/>
      <c r="H937" s="69"/>
      <c r="I937" s="69"/>
      <c r="J937" s="69"/>
      <c r="K937" s="70"/>
      <c r="L937" s="70"/>
      <c r="M937" s="67"/>
      <c r="N937" s="67"/>
      <c r="O937" s="68"/>
      <c r="P937" s="68"/>
      <c r="Q937" s="67"/>
      <c r="R937" s="67"/>
      <c r="S937" s="67"/>
      <c r="T937" s="71"/>
      <c r="U937" s="71"/>
      <c r="V937" s="71" t="s">
        <v>0</v>
      </c>
      <c r="W937" s="67"/>
      <c r="X937" s="72"/>
    </row>
    <row r="938" spans="1:37">
      <c r="D938" s="66" t="s">
        <v>1502</v>
      </c>
      <c r="E938" s="67"/>
      <c r="F938" s="68"/>
      <c r="G938" s="69"/>
      <c r="H938" s="69"/>
      <c r="I938" s="69"/>
      <c r="J938" s="69"/>
      <c r="K938" s="70"/>
      <c r="L938" s="70"/>
      <c r="M938" s="67"/>
      <c r="N938" s="67"/>
      <c r="O938" s="68"/>
      <c r="P938" s="68"/>
      <c r="Q938" s="67"/>
      <c r="R938" s="67"/>
      <c r="S938" s="67"/>
      <c r="T938" s="71"/>
      <c r="U938" s="71"/>
      <c r="V938" s="71" t="s">
        <v>0</v>
      </c>
      <c r="W938" s="67"/>
      <c r="X938" s="72"/>
    </row>
    <row r="939" spans="1:37">
      <c r="D939" s="66" t="s">
        <v>1503</v>
      </c>
      <c r="E939" s="67"/>
      <c r="F939" s="68"/>
      <c r="G939" s="69"/>
      <c r="H939" s="69"/>
      <c r="I939" s="69"/>
      <c r="J939" s="69"/>
      <c r="K939" s="70"/>
      <c r="L939" s="70"/>
      <c r="M939" s="67"/>
      <c r="N939" s="67"/>
      <c r="O939" s="68"/>
      <c r="P939" s="68"/>
      <c r="Q939" s="67"/>
      <c r="R939" s="67"/>
      <c r="S939" s="67"/>
      <c r="T939" s="71"/>
      <c r="U939" s="71"/>
      <c r="V939" s="71" t="s">
        <v>0</v>
      </c>
      <c r="W939" s="67"/>
      <c r="X939" s="72"/>
    </row>
    <row r="940" spans="1:37" ht="25.5">
      <c r="A940" s="25">
        <v>268</v>
      </c>
      <c r="B940" s="26" t="s">
        <v>311</v>
      </c>
      <c r="C940" s="27" t="s">
        <v>1504</v>
      </c>
      <c r="D940" s="28" t="s">
        <v>1505</v>
      </c>
      <c r="E940" s="29">
        <v>1</v>
      </c>
      <c r="F940" s="30" t="s">
        <v>195</v>
      </c>
      <c r="P940" s="30" t="s">
        <v>1475</v>
      </c>
      <c r="V940" s="33" t="s">
        <v>66</v>
      </c>
      <c r="X940" s="65" t="s">
        <v>1497</v>
      </c>
      <c r="Y940" s="65" t="s">
        <v>1504</v>
      </c>
      <c r="Z940" s="27" t="s">
        <v>1489</v>
      </c>
      <c r="AA940" s="27" t="s">
        <v>315</v>
      </c>
      <c r="AJ940" s="4" t="s">
        <v>1160</v>
      </c>
      <c r="AK940" s="4" t="s">
        <v>91</v>
      </c>
    </row>
    <row r="941" spans="1:37" ht="25.5">
      <c r="A941" s="25">
        <v>269</v>
      </c>
      <c r="B941" s="26" t="s">
        <v>311</v>
      </c>
      <c r="C941" s="27" t="s">
        <v>1506</v>
      </c>
      <c r="D941" s="28" t="s">
        <v>1507</v>
      </c>
      <c r="E941" s="29">
        <v>1</v>
      </c>
      <c r="F941" s="30" t="s">
        <v>195</v>
      </c>
      <c r="P941" s="30" t="s">
        <v>1475</v>
      </c>
      <c r="V941" s="33" t="s">
        <v>66</v>
      </c>
      <c r="X941" s="65" t="s">
        <v>1497</v>
      </c>
      <c r="Y941" s="65" t="s">
        <v>1506</v>
      </c>
      <c r="Z941" s="27" t="s">
        <v>1489</v>
      </c>
      <c r="AA941" s="27" t="s">
        <v>315</v>
      </c>
      <c r="AJ941" s="4" t="s">
        <v>1160</v>
      </c>
      <c r="AK941" s="4" t="s">
        <v>91</v>
      </c>
    </row>
    <row r="942" spans="1:37" ht="25.5">
      <c r="A942" s="25">
        <v>270</v>
      </c>
      <c r="B942" s="26" t="s">
        <v>311</v>
      </c>
      <c r="C942" s="27" t="s">
        <v>1508</v>
      </c>
      <c r="D942" s="28" t="s">
        <v>1509</v>
      </c>
      <c r="E942" s="29">
        <v>1</v>
      </c>
      <c r="F942" s="30" t="s">
        <v>195</v>
      </c>
      <c r="P942" s="30" t="s">
        <v>1475</v>
      </c>
      <c r="V942" s="33" t="s">
        <v>66</v>
      </c>
      <c r="X942" s="65" t="s">
        <v>1497</v>
      </c>
      <c r="Y942" s="65" t="s">
        <v>1508</v>
      </c>
      <c r="Z942" s="27" t="s">
        <v>1489</v>
      </c>
      <c r="AA942" s="27" t="s">
        <v>315</v>
      </c>
      <c r="AJ942" s="4" t="s">
        <v>1160</v>
      </c>
      <c r="AK942" s="4" t="s">
        <v>91</v>
      </c>
    </row>
    <row r="943" spans="1:37">
      <c r="D943" s="66" t="s">
        <v>1510</v>
      </c>
      <c r="E943" s="67"/>
      <c r="F943" s="68"/>
      <c r="G943" s="69"/>
      <c r="H943" s="69"/>
      <c r="I943" s="69"/>
      <c r="J943" s="69"/>
      <c r="K943" s="70"/>
      <c r="L943" s="70"/>
      <c r="M943" s="67"/>
      <c r="N943" s="67"/>
      <c r="O943" s="68"/>
      <c r="P943" s="68"/>
      <c r="Q943" s="67"/>
      <c r="R943" s="67"/>
      <c r="S943" s="67"/>
      <c r="T943" s="71"/>
      <c r="U943" s="71"/>
      <c r="V943" s="71" t="s">
        <v>0</v>
      </c>
      <c r="W943" s="67"/>
      <c r="X943" s="72"/>
    </row>
    <row r="944" spans="1:37" ht="25.5">
      <c r="A944" s="25">
        <v>271</v>
      </c>
      <c r="B944" s="26" t="s">
        <v>311</v>
      </c>
      <c r="C944" s="27" t="s">
        <v>1511</v>
      </c>
      <c r="D944" s="28" t="s">
        <v>1512</v>
      </c>
      <c r="E944" s="29">
        <v>1</v>
      </c>
      <c r="F944" s="30" t="s">
        <v>195</v>
      </c>
      <c r="P944" s="30" t="s">
        <v>1475</v>
      </c>
      <c r="V944" s="33" t="s">
        <v>66</v>
      </c>
      <c r="X944" s="65" t="s">
        <v>1497</v>
      </c>
      <c r="Y944" s="65" t="s">
        <v>1511</v>
      </c>
      <c r="Z944" s="27" t="s">
        <v>1489</v>
      </c>
      <c r="AA944" s="27" t="s">
        <v>315</v>
      </c>
      <c r="AJ944" s="4" t="s">
        <v>1160</v>
      </c>
      <c r="AK944" s="4" t="s">
        <v>91</v>
      </c>
    </row>
    <row r="945" spans="1:37" ht="25.5">
      <c r="A945" s="25">
        <v>272</v>
      </c>
      <c r="B945" s="26" t="s">
        <v>311</v>
      </c>
      <c r="C945" s="27" t="s">
        <v>1513</v>
      </c>
      <c r="D945" s="28" t="s">
        <v>1514</v>
      </c>
      <c r="E945" s="29">
        <v>2</v>
      </c>
      <c r="F945" s="30" t="s">
        <v>195</v>
      </c>
      <c r="P945" s="30" t="s">
        <v>1475</v>
      </c>
      <c r="V945" s="33" t="s">
        <v>66</v>
      </c>
      <c r="X945" s="65" t="s">
        <v>1497</v>
      </c>
      <c r="Y945" s="65" t="s">
        <v>1513</v>
      </c>
      <c r="Z945" s="27" t="s">
        <v>1489</v>
      </c>
      <c r="AA945" s="27" t="s">
        <v>315</v>
      </c>
      <c r="AJ945" s="4" t="s">
        <v>1160</v>
      </c>
      <c r="AK945" s="4" t="s">
        <v>91</v>
      </c>
    </row>
    <row r="946" spans="1:37" ht="25.5">
      <c r="A946" s="25">
        <v>273</v>
      </c>
      <c r="B946" s="26" t="s">
        <v>311</v>
      </c>
      <c r="C946" s="27" t="s">
        <v>1515</v>
      </c>
      <c r="D946" s="28" t="s">
        <v>1516</v>
      </c>
      <c r="E946" s="29">
        <v>2</v>
      </c>
      <c r="F946" s="30" t="s">
        <v>195</v>
      </c>
      <c r="P946" s="30" t="s">
        <v>1475</v>
      </c>
      <c r="V946" s="33" t="s">
        <v>66</v>
      </c>
      <c r="X946" s="65" t="s">
        <v>1497</v>
      </c>
      <c r="Y946" s="65" t="s">
        <v>1515</v>
      </c>
      <c r="Z946" s="27" t="s">
        <v>1489</v>
      </c>
      <c r="AA946" s="27" t="s">
        <v>315</v>
      </c>
      <c r="AJ946" s="4" t="s">
        <v>1160</v>
      </c>
      <c r="AK946" s="4" t="s">
        <v>91</v>
      </c>
    </row>
    <row r="947" spans="1:37">
      <c r="D947" s="66" t="s">
        <v>1517</v>
      </c>
      <c r="E947" s="67"/>
      <c r="F947" s="68"/>
      <c r="G947" s="69"/>
      <c r="H947" s="69"/>
      <c r="I947" s="69"/>
      <c r="J947" s="69"/>
      <c r="K947" s="70"/>
      <c r="L947" s="70"/>
      <c r="M947" s="67"/>
      <c r="N947" s="67"/>
      <c r="O947" s="68"/>
      <c r="P947" s="68"/>
      <c r="Q947" s="67"/>
      <c r="R947" s="67"/>
      <c r="S947" s="67"/>
      <c r="T947" s="71"/>
      <c r="U947" s="71"/>
      <c r="V947" s="71" t="s">
        <v>0</v>
      </c>
      <c r="W947" s="67"/>
      <c r="X947" s="72"/>
    </row>
    <row r="948" spans="1:37" ht="25.5">
      <c r="A948" s="25">
        <v>274</v>
      </c>
      <c r="B948" s="26" t="s">
        <v>311</v>
      </c>
      <c r="C948" s="27" t="s">
        <v>1518</v>
      </c>
      <c r="D948" s="28" t="s">
        <v>1519</v>
      </c>
      <c r="E948" s="29">
        <v>1</v>
      </c>
      <c r="F948" s="30" t="s">
        <v>195</v>
      </c>
      <c r="P948" s="30" t="s">
        <v>1475</v>
      </c>
      <c r="V948" s="33" t="s">
        <v>66</v>
      </c>
      <c r="X948" s="65" t="s">
        <v>1497</v>
      </c>
      <c r="Y948" s="65" t="s">
        <v>1518</v>
      </c>
      <c r="Z948" s="27" t="s">
        <v>1489</v>
      </c>
      <c r="AA948" s="27" t="s">
        <v>315</v>
      </c>
      <c r="AJ948" s="4" t="s">
        <v>1160</v>
      </c>
      <c r="AK948" s="4" t="s">
        <v>91</v>
      </c>
    </row>
    <row r="949" spans="1:37">
      <c r="A949" s="25">
        <v>275</v>
      </c>
      <c r="B949" s="26" t="s">
        <v>1472</v>
      </c>
      <c r="C949" s="27" t="s">
        <v>1520</v>
      </c>
      <c r="D949" s="28" t="s">
        <v>1521</v>
      </c>
      <c r="E949" s="29">
        <v>4</v>
      </c>
      <c r="F949" s="30" t="s">
        <v>195</v>
      </c>
      <c r="P949" s="30" t="s">
        <v>1475</v>
      </c>
      <c r="V949" s="33" t="s">
        <v>1151</v>
      </c>
      <c r="X949" s="65" t="s">
        <v>1522</v>
      </c>
      <c r="Y949" s="65" t="s">
        <v>1520</v>
      </c>
      <c r="Z949" s="27" t="s">
        <v>750</v>
      </c>
      <c r="AJ949" s="4" t="s">
        <v>1154</v>
      </c>
      <c r="AK949" s="4" t="s">
        <v>91</v>
      </c>
    </row>
    <row r="950" spans="1:37">
      <c r="A950" s="25">
        <v>276</v>
      </c>
      <c r="B950" s="26" t="s">
        <v>1472</v>
      </c>
      <c r="C950" s="27" t="s">
        <v>1523</v>
      </c>
      <c r="D950" s="28" t="s">
        <v>1524</v>
      </c>
      <c r="E950" s="29">
        <v>13</v>
      </c>
      <c r="F950" s="30" t="s">
        <v>195</v>
      </c>
      <c r="P950" s="30" t="s">
        <v>1475</v>
      </c>
      <c r="V950" s="33" t="s">
        <v>1151</v>
      </c>
      <c r="X950" s="65" t="s">
        <v>1525</v>
      </c>
      <c r="Y950" s="65" t="s">
        <v>1523</v>
      </c>
      <c r="Z950" s="27" t="s">
        <v>750</v>
      </c>
      <c r="AJ950" s="4" t="s">
        <v>1154</v>
      </c>
      <c r="AK950" s="4" t="s">
        <v>91</v>
      </c>
    </row>
    <row r="951" spans="1:37">
      <c r="D951" s="66" t="s">
        <v>1526</v>
      </c>
      <c r="E951" s="67"/>
      <c r="F951" s="68"/>
      <c r="G951" s="69"/>
      <c r="H951" s="69"/>
      <c r="I951" s="69"/>
      <c r="J951" s="69"/>
      <c r="K951" s="70"/>
      <c r="L951" s="70"/>
      <c r="M951" s="67"/>
      <c r="N951" s="67"/>
      <c r="O951" s="68"/>
      <c r="P951" s="68"/>
      <c r="Q951" s="67"/>
      <c r="R951" s="67"/>
      <c r="S951" s="67"/>
      <c r="T951" s="71"/>
      <c r="U951" s="71"/>
      <c r="V951" s="71" t="s">
        <v>0</v>
      </c>
      <c r="W951" s="67"/>
      <c r="X951" s="72"/>
    </row>
    <row r="952" spans="1:37">
      <c r="A952" s="25">
        <v>277</v>
      </c>
      <c r="B952" s="26" t="s">
        <v>311</v>
      </c>
      <c r="C952" s="27" t="s">
        <v>1527</v>
      </c>
      <c r="D952" s="28" t="s">
        <v>1528</v>
      </c>
      <c r="E952" s="29">
        <v>13</v>
      </c>
      <c r="F952" s="30" t="s">
        <v>195</v>
      </c>
      <c r="P952" s="30" t="s">
        <v>1475</v>
      </c>
      <c r="V952" s="33" t="s">
        <v>66</v>
      </c>
      <c r="X952" s="65" t="s">
        <v>1529</v>
      </c>
      <c r="Y952" s="65" t="s">
        <v>1527</v>
      </c>
      <c r="Z952" s="27" t="s">
        <v>1530</v>
      </c>
      <c r="AA952" s="27" t="s">
        <v>315</v>
      </c>
      <c r="AJ952" s="4" t="s">
        <v>1160</v>
      </c>
      <c r="AK952" s="4" t="s">
        <v>91</v>
      </c>
    </row>
    <row r="953" spans="1:37" ht="25.5">
      <c r="A953" s="25">
        <v>278</v>
      </c>
      <c r="B953" s="26" t="s">
        <v>1472</v>
      </c>
      <c r="C953" s="27" t="s">
        <v>1531</v>
      </c>
      <c r="D953" s="28" t="s">
        <v>1532</v>
      </c>
      <c r="E953" s="29">
        <v>1</v>
      </c>
      <c r="F953" s="30" t="s">
        <v>195</v>
      </c>
      <c r="P953" s="30" t="s">
        <v>1475</v>
      </c>
      <c r="V953" s="33" t="s">
        <v>1151</v>
      </c>
      <c r="X953" s="65" t="s">
        <v>1494</v>
      </c>
      <c r="Y953" s="65" t="s">
        <v>1531</v>
      </c>
      <c r="Z953" s="27" t="s">
        <v>750</v>
      </c>
      <c r="AJ953" s="4" t="s">
        <v>1154</v>
      </c>
      <c r="AK953" s="4" t="s">
        <v>91</v>
      </c>
    </row>
    <row r="954" spans="1:37">
      <c r="D954" s="66" t="s">
        <v>1533</v>
      </c>
      <c r="E954" s="67"/>
      <c r="F954" s="68"/>
      <c r="G954" s="69"/>
      <c r="H954" s="69"/>
      <c r="I954" s="69"/>
      <c r="J954" s="69"/>
      <c r="K954" s="70"/>
      <c r="L954" s="70"/>
      <c r="M954" s="67"/>
      <c r="N954" s="67"/>
      <c r="O954" s="68"/>
      <c r="P954" s="68"/>
      <c r="Q954" s="67"/>
      <c r="R954" s="67"/>
      <c r="S954" s="67"/>
      <c r="T954" s="71"/>
      <c r="U954" s="71"/>
      <c r="V954" s="71" t="s">
        <v>0</v>
      </c>
      <c r="W954" s="67"/>
      <c r="X954" s="72"/>
    </row>
    <row r="955" spans="1:37" ht="25.5">
      <c r="A955" s="25">
        <v>279</v>
      </c>
      <c r="B955" s="26" t="s">
        <v>1472</v>
      </c>
      <c r="C955" s="27" t="s">
        <v>1534</v>
      </c>
      <c r="D955" s="28" t="s">
        <v>1535</v>
      </c>
      <c r="E955" s="29">
        <v>1</v>
      </c>
      <c r="F955" s="30" t="s">
        <v>195</v>
      </c>
      <c r="P955" s="30" t="s">
        <v>1475</v>
      </c>
      <c r="V955" s="33" t="s">
        <v>1151</v>
      </c>
      <c r="X955" s="65" t="s">
        <v>1494</v>
      </c>
      <c r="Y955" s="65" t="s">
        <v>1534</v>
      </c>
      <c r="Z955" s="27" t="s">
        <v>750</v>
      </c>
      <c r="AJ955" s="4" t="s">
        <v>1154</v>
      </c>
      <c r="AK955" s="4" t="s">
        <v>91</v>
      </c>
    </row>
    <row r="956" spans="1:37">
      <c r="D956" s="66" t="s">
        <v>1533</v>
      </c>
      <c r="E956" s="67"/>
      <c r="F956" s="68"/>
      <c r="G956" s="69"/>
      <c r="H956" s="69"/>
      <c r="I956" s="69"/>
      <c r="J956" s="69"/>
      <c r="K956" s="70"/>
      <c r="L956" s="70"/>
      <c r="M956" s="67"/>
      <c r="N956" s="67"/>
      <c r="O956" s="68"/>
      <c r="P956" s="68"/>
      <c r="Q956" s="67"/>
      <c r="R956" s="67"/>
      <c r="S956" s="67"/>
      <c r="T956" s="71"/>
      <c r="U956" s="71"/>
      <c r="V956" s="71" t="s">
        <v>0</v>
      </c>
      <c r="W956" s="67"/>
      <c r="X956" s="72"/>
    </row>
    <row r="957" spans="1:37">
      <c r="A957" s="25">
        <v>280</v>
      </c>
      <c r="B957" s="26" t="s">
        <v>311</v>
      </c>
      <c r="C957" s="27" t="s">
        <v>1536</v>
      </c>
      <c r="D957" s="28" t="s">
        <v>1537</v>
      </c>
      <c r="E957" s="29">
        <v>14.984999999999999</v>
      </c>
      <c r="F957" s="30" t="s">
        <v>433</v>
      </c>
      <c r="P957" s="30" t="s">
        <v>1475</v>
      </c>
      <c r="V957" s="33" t="s">
        <v>66</v>
      </c>
      <c r="X957" s="65" t="s">
        <v>1538</v>
      </c>
      <c r="Y957" s="65" t="s">
        <v>1536</v>
      </c>
      <c r="Z957" s="27" t="s">
        <v>1539</v>
      </c>
      <c r="AA957" s="27" t="s">
        <v>315</v>
      </c>
      <c r="AJ957" s="4" t="s">
        <v>1160</v>
      </c>
      <c r="AK957" s="4" t="s">
        <v>91</v>
      </c>
    </row>
    <row r="958" spans="1:37">
      <c r="D958" s="73" t="s">
        <v>1540</v>
      </c>
      <c r="E958" s="67"/>
      <c r="F958" s="68"/>
      <c r="G958" s="69"/>
      <c r="H958" s="69"/>
      <c r="I958" s="69"/>
      <c r="J958" s="69"/>
      <c r="K958" s="70"/>
      <c r="L958" s="70"/>
      <c r="M958" s="67"/>
      <c r="N958" s="67"/>
      <c r="O958" s="68"/>
      <c r="P958" s="68"/>
      <c r="Q958" s="67"/>
      <c r="R958" s="67"/>
      <c r="S958" s="67"/>
      <c r="T958" s="71"/>
      <c r="U958" s="71"/>
      <c r="V958" s="71" t="s">
        <v>0</v>
      </c>
      <c r="W958" s="67"/>
      <c r="X958" s="72"/>
    </row>
    <row r="959" spans="1:37">
      <c r="D959" s="74" t="s">
        <v>1541</v>
      </c>
      <c r="E959" s="31"/>
    </row>
    <row r="960" spans="1:37">
      <c r="D960" s="64" t="s">
        <v>1542</v>
      </c>
    </row>
    <row r="961" spans="1:37">
      <c r="A961" s="25">
        <v>281</v>
      </c>
      <c r="B961" s="26" t="s">
        <v>1543</v>
      </c>
      <c r="C961" s="27" t="s">
        <v>1544</v>
      </c>
      <c r="D961" s="28" t="s">
        <v>1545</v>
      </c>
      <c r="E961" s="29">
        <v>1</v>
      </c>
      <c r="F961" s="30" t="s">
        <v>1119</v>
      </c>
      <c r="P961" s="30" t="s">
        <v>1546</v>
      </c>
      <c r="V961" s="33" t="s">
        <v>1151</v>
      </c>
      <c r="X961" s="65" t="s">
        <v>1547</v>
      </c>
      <c r="Y961" s="65" t="s">
        <v>1544</v>
      </c>
      <c r="Z961" s="27" t="s">
        <v>1548</v>
      </c>
      <c r="AJ961" s="4" t="s">
        <v>1154</v>
      </c>
      <c r="AK961" s="4" t="s">
        <v>91</v>
      </c>
    </row>
    <row r="962" spans="1:37">
      <c r="D962" s="66" t="s">
        <v>1549</v>
      </c>
      <c r="E962" s="67"/>
      <c r="F962" s="68"/>
      <c r="G962" s="69"/>
      <c r="H962" s="69"/>
      <c r="I962" s="69"/>
      <c r="J962" s="69"/>
      <c r="K962" s="70"/>
      <c r="L962" s="70"/>
      <c r="M962" s="67"/>
      <c r="N962" s="67"/>
      <c r="O962" s="68"/>
      <c r="P962" s="68"/>
      <c r="Q962" s="67"/>
      <c r="R962" s="67"/>
      <c r="S962" s="67"/>
      <c r="T962" s="71"/>
      <c r="U962" s="71"/>
      <c r="V962" s="71" t="s">
        <v>0</v>
      </c>
      <c r="W962" s="67"/>
      <c r="X962" s="72"/>
    </row>
    <row r="963" spans="1:37">
      <c r="D963" s="66" t="s">
        <v>1550</v>
      </c>
      <c r="E963" s="67"/>
      <c r="F963" s="68"/>
      <c r="G963" s="69"/>
      <c r="H963" s="69"/>
      <c r="I963" s="69"/>
      <c r="J963" s="69"/>
      <c r="K963" s="70"/>
      <c r="L963" s="70"/>
      <c r="M963" s="67"/>
      <c r="N963" s="67"/>
      <c r="O963" s="68"/>
      <c r="P963" s="68"/>
      <c r="Q963" s="67"/>
      <c r="R963" s="67"/>
      <c r="S963" s="67"/>
      <c r="T963" s="71"/>
      <c r="U963" s="71"/>
      <c r="V963" s="71" t="s">
        <v>0</v>
      </c>
      <c r="W963" s="67"/>
      <c r="X963" s="72"/>
    </row>
    <row r="964" spans="1:37" ht="18.75" customHeight="1">
      <c r="A964" s="25">
        <v>282</v>
      </c>
      <c r="B964" s="26" t="s">
        <v>311</v>
      </c>
      <c r="C964" s="27" t="s">
        <v>1551</v>
      </c>
      <c r="D964" s="28" t="s">
        <v>1552</v>
      </c>
      <c r="E964" s="29">
        <v>2</v>
      </c>
      <c r="F964" s="30" t="s">
        <v>195</v>
      </c>
      <c r="P964" s="30" t="s">
        <v>1546</v>
      </c>
      <c r="V964" s="33" t="s">
        <v>66</v>
      </c>
      <c r="X964" s="65" t="s">
        <v>1553</v>
      </c>
      <c r="Y964" s="65" t="s">
        <v>1551</v>
      </c>
      <c r="Z964" s="27" t="s">
        <v>760</v>
      </c>
      <c r="AA964" s="27" t="s">
        <v>315</v>
      </c>
      <c r="AJ964" s="4" t="s">
        <v>1160</v>
      </c>
      <c r="AK964" s="4" t="s">
        <v>91</v>
      </c>
    </row>
    <row r="965" spans="1:37">
      <c r="D965" s="66" t="s">
        <v>1554</v>
      </c>
      <c r="E965" s="67"/>
      <c r="F965" s="68"/>
      <c r="G965" s="69"/>
      <c r="H965" s="69"/>
      <c r="I965" s="69"/>
      <c r="J965" s="69"/>
      <c r="K965" s="70"/>
      <c r="L965" s="70"/>
      <c r="M965" s="67"/>
      <c r="N965" s="67"/>
      <c r="O965" s="68"/>
      <c r="P965" s="68"/>
      <c r="Q965" s="67"/>
      <c r="R965" s="67"/>
      <c r="S965" s="67"/>
      <c r="T965" s="71"/>
      <c r="U965" s="71"/>
      <c r="V965" s="71" t="s">
        <v>0</v>
      </c>
      <c r="W965" s="67"/>
      <c r="X965" s="72"/>
    </row>
    <row r="966" spans="1:37" ht="16.5" customHeight="1">
      <c r="A966" s="25">
        <v>283</v>
      </c>
      <c r="B966" s="26" t="s">
        <v>311</v>
      </c>
      <c r="C966" s="27" t="s">
        <v>1555</v>
      </c>
      <c r="D966" s="28" t="s">
        <v>1556</v>
      </c>
      <c r="E966" s="29">
        <v>1</v>
      </c>
      <c r="F966" s="30" t="s">
        <v>195</v>
      </c>
      <c r="P966" s="30" t="s">
        <v>1546</v>
      </c>
      <c r="V966" s="33" t="s">
        <v>66</v>
      </c>
      <c r="X966" s="65" t="s">
        <v>1553</v>
      </c>
      <c r="Y966" s="65" t="s">
        <v>1555</v>
      </c>
      <c r="Z966" s="27" t="s">
        <v>760</v>
      </c>
      <c r="AA966" s="27" t="s">
        <v>315</v>
      </c>
      <c r="AJ966" s="4" t="s">
        <v>1160</v>
      </c>
      <c r="AK966" s="4" t="s">
        <v>91</v>
      </c>
    </row>
    <row r="967" spans="1:37">
      <c r="D967" s="66" t="s">
        <v>1557</v>
      </c>
      <c r="E967" s="67"/>
      <c r="F967" s="68"/>
      <c r="G967" s="69"/>
      <c r="H967" s="69"/>
      <c r="I967" s="69"/>
      <c r="J967" s="69"/>
      <c r="K967" s="70"/>
      <c r="L967" s="70"/>
      <c r="M967" s="67"/>
      <c r="N967" s="67"/>
      <c r="O967" s="68"/>
      <c r="P967" s="68"/>
      <c r="Q967" s="67"/>
      <c r="R967" s="67"/>
      <c r="S967" s="67"/>
      <c r="T967" s="71"/>
      <c r="U967" s="71"/>
      <c r="V967" s="71" t="s">
        <v>0</v>
      </c>
      <c r="W967" s="67"/>
      <c r="X967" s="72"/>
    </row>
    <row r="968" spans="1:37" ht="16.5" customHeight="1">
      <c r="A968" s="25">
        <v>284</v>
      </c>
      <c r="B968" s="26" t="s">
        <v>311</v>
      </c>
      <c r="C968" s="27" t="s">
        <v>1558</v>
      </c>
      <c r="D968" s="28" t="s">
        <v>1559</v>
      </c>
      <c r="E968" s="29">
        <v>1</v>
      </c>
      <c r="F968" s="30" t="s">
        <v>195</v>
      </c>
      <c r="P968" s="30" t="s">
        <v>1546</v>
      </c>
      <c r="V968" s="33" t="s">
        <v>66</v>
      </c>
      <c r="X968" s="65" t="s">
        <v>1553</v>
      </c>
      <c r="Y968" s="65" t="s">
        <v>1558</v>
      </c>
      <c r="Z968" s="27" t="s">
        <v>760</v>
      </c>
      <c r="AA968" s="27" t="s">
        <v>315</v>
      </c>
      <c r="AJ968" s="4" t="s">
        <v>1160</v>
      </c>
      <c r="AK968" s="4" t="s">
        <v>91</v>
      </c>
    </row>
    <row r="969" spans="1:37">
      <c r="D969" s="66" t="s">
        <v>1560</v>
      </c>
      <c r="E969" s="67"/>
      <c r="F969" s="68"/>
      <c r="G969" s="69"/>
      <c r="H969" s="69"/>
      <c r="I969" s="69"/>
      <c r="J969" s="69"/>
      <c r="K969" s="70"/>
      <c r="L969" s="70"/>
      <c r="M969" s="67"/>
      <c r="N969" s="67"/>
      <c r="O969" s="68"/>
      <c r="P969" s="68"/>
      <c r="Q969" s="67"/>
      <c r="R969" s="67"/>
      <c r="S969" s="67"/>
      <c r="T969" s="71"/>
      <c r="U969" s="71"/>
      <c r="V969" s="71" t="s">
        <v>0</v>
      </c>
      <c r="W969" s="67"/>
      <c r="X969" s="72"/>
    </row>
    <row r="970" spans="1:37" ht="25.5">
      <c r="A970" s="25">
        <v>285</v>
      </c>
      <c r="B970" s="26" t="s">
        <v>311</v>
      </c>
      <c r="C970" s="27" t="s">
        <v>1561</v>
      </c>
      <c r="D970" s="28" t="s">
        <v>1562</v>
      </c>
      <c r="E970" s="29">
        <v>1</v>
      </c>
      <c r="F970" s="30" t="s">
        <v>195</v>
      </c>
      <c r="P970" s="30" t="s">
        <v>1546</v>
      </c>
      <c r="V970" s="33" t="s">
        <v>66</v>
      </c>
      <c r="X970" s="65" t="s">
        <v>1553</v>
      </c>
      <c r="Y970" s="65" t="s">
        <v>1561</v>
      </c>
      <c r="Z970" s="27" t="s">
        <v>760</v>
      </c>
      <c r="AA970" s="27" t="s">
        <v>315</v>
      </c>
      <c r="AJ970" s="4" t="s">
        <v>1160</v>
      </c>
      <c r="AK970" s="4" t="s">
        <v>91</v>
      </c>
    </row>
    <row r="971" spans="1:37">
      <c r="D971" s="66" t="s">
        <v>1563</v>
      </c>
      <c r="E971" s="67"/>
      <c r="F971" s="68"/>
      <c r="G971" s="69"/>
      <c r="H971" s="69"/>
      <c r="I971" s="69"/>
      <c r="J971" s="69"/>
      <c r="K971" s="70"/>
      <c r="L971" s="70"/>
      <c r="M971" s="67"/>
      <c r="N971" s="67"/>
      <c r="O971" s="68"/>
      <c r="P971" s="68"/>
      <c r="Q971" s="67"/>
      <c r="R971" s="67"/>
      <c r="S971" s="67"/>
      <c r="T971" s="71"/>
      <c r="U971" s="71"/>
      <c r="V971" s="71" t="s">
        <v>0</v>
      </c>
      <c r="W971" s="67"/>
      <c r="X971" s="72"/>
    </row>
    <row r="972" spans="1:37" ht="15.75" customHeight="1">
      <c r="A972" s="25">
        <v>286</v>
      </c>
      <c r="B972" s="26" t="s">
        <v>311</v>
      </c>
      <c r="C972" s="27" t="s">
        <v>1564</v>
      </c>
      <c r="D972" s="28" t="s">
        <v>1565</v>
      </c>
      <c r="E972" s="29">
        <v>2</v>
      </c>
      <c r="F972" s="30" t="s">
        <v>195</v>
      </c>
      <c r="P972" s="30" t="s">
        <v>1546</v>
      </c>
      <c r="V972" s="33" t="s">
        <v>66</v>
      </c>
      <c r="X972" s="65" t="s">
        <v>1553</v>
      </c>
      <c r="Y972" s="65" t="s">
        <v>1564</v>
      </c>
      <c r="Z972" s="27" t="s">
        <v>760</v>
      </c>
      <c r="AA972" s="27" t="s">
        <v>315</v>
      </c>
      <c r="AJ972" s="4" t="s">
        <v>1160</v>
      </c>
      <c r="AK972" s="4" t="s">
        <v>91</v>
      </c>
    </row>
    <row r="973" spans="1:37">
      <c r="D973" s="66" t="s">
        <v>1566</v>
      </c>
      <c r="E973" s="67"/>
      <c r="F973" s="68"/>
      <c r="G973" s="69"/>
      <c r="H973" s="69"/>
      <c r="I973" s="69"/>
      <c r="J973" s="69"/>
      <c r="K973" s="70"/>
      <c r="L973" s="70"/>
      <c r="M973" s="67"/>
      <c r="N973" s="67"/>
      <c r="O973" s="68"/>
      <c r="P973" s="68"/>
      <c r="Q973" s="67"/>
      <c r="R973" s="67"/>
      <c r="S973" s="67"/>
      <c r="T973" s="71"/>
      <c r="U973" s="71"/>
      <c r="V973" s="71" t="s">
        <v>0</v>
      </c>
      <c r="W973" s="67"/>
      <c r="X973" s="72"/>
    </row>
    <row r="974" spans="1:37" ht="25.5">
      <c r="A974" s="25">
        <v>287</v>
      </c>
      <c r="B974" s="26" t="s">
        <v>311</v>
      </c>
      <c r="C974" s="27" t="s">
        <v>1567</v>
      </c>
      <c r="D974" s="28" t="s">
        <v>1568</v>
      </c>
      <c r="E974" s="29">
        <v>3</v>
      </c>
      <c r="F974" s="30" t="s">
        <v>195</v>
      </c>
      <c r="P974" s="30" t="s">
        <v>1546</v>
      </c>
      <c r="V974" s="33" t="s">
        <v>66</v>
      </c>
      <c r="X974" s="65" t="s">
        <v>1553</v>
      </c>
      <c r="Y974" s="65" t="s">
        <v>1567</v>
      </c>
      <c r="Z974" s="27" t="s">
        <v>760</v>
      </c>
      <c r="AA974" s="27" t="s">
        <v>315</v>
      </c>
      <c r="AJ974" s="4" t="s">
        <v>1160</v>
      </c>
      <c r="AK974" s="4" t="s">
        <v>91</v>
      </c>
    </row>
    <row r="975" spans="1:37">
      <c r="D975" s="66" t="s">
        <v>1569</v>
      </c>
      <c r="E975" s="67"/>
      <c r="F975" s="68"/>
      <c r="G975" s="69"/>
      <c r="H975" s="69"/>
      <c r="I975" s="69"/>
      <c r="J975" s="69"/>
      <c r="K975" s="70"/>
      <c r="L975" s="70"/>
      <c r="M975" s="67"/>
      <c r="N975" s="67"/>
      <c r="O975" s="68"/>
      <c r="P975" s="68"/>
      <c r="Q975" s="67"/>
      <c r="R975" s="67"/>
      <c r="S975" s="67"/>
      <c r="T975" s="71"/>
      <c r="U975" s="71"/>
      <c r="V975" s="71" t="s">
        <v>0</v>
      </c>
      <c r="W975" s="67"/>
      <c r="X975" s="72"/>
    </row>
    <row r="976" spans="1:37" ht="17.25" customHeight="1">
      <c r="A976" s="25">
        <v>288</v>
      </c>
      <c r="B976" s="26" t="s">
        <v>311</v>
      </c>
      <c r="C976" s="27" t="s">
        <v>1570</v>
      </c>
      <c r="D976" s="28" t="s">
        <v>1571</v>
      </c>
      <c r="E976" s="29">
        <v>3</v>
      </c>
      <c r="F976" s="30" t="s">
        <v>195</v>
      </c>
      <c r="P976" s="30" t="s">
        <v>1546</v>
      </c>
      <c r="V976" s="33" t="s">
        <v>66</v>
      </c>
      <c r="X976" s="65" t="s">
        <v>1553</v>
      </c>
      <c r="Y976" s="65" t="s">
        <v>1570</v>
      </c>
      <c r="Z976" s="27" t="s">
        <v>760</v>
      </c>
      <c r="AA976" s="27" t="s">
        <v>315</v>
      </c>
      <c r="AJ976" s="4" t="s">
        <v>1160</v>
      </c>
      <c r="AK976" s="4" t="s">
        <v>91</v>
      </c>
    </row>
    <row r="977" spans="1:37">
      <c r="D977" s="66" t="s">
        <v>1572</v>
      </c>
      <c r="E977" s="67"/>
      <c r="F977" s="68"/>
      <c r="G977" s="69"/>
      <c r="H977" s="69"/>
      <c r="I977" s="69"/>
      <c r="J977" s="69"/>
      <c r="K977" s="70"/>
      <c r="L977" s="70"/>
      <c r="M977" s="67"/>
      <c r="N977" s="67"/>
      <c r="O977" s="68"/>
      <c r="P977" s="68"/>
      <c r="Q977" s="67"/>
      <c r="R977" s="67"/>
      <c r="S977" s="67"/>
      <c r="T977" s="71"/>
      <c r="U977" s="71"/>
      <c r="V977" s="71" t="s">
        <v>0</v>
      </c>
      <c r="W977" s="67"/>
      <c r="X977" s="72"/>
    </row>
    <row r="978" spans="1:37">
      <c r="A978" s="25">
        <v>289</v>
      </c>
      <c r="B978" s="26" t="s">
        <v>311</v>
      </c>
      <c r="C978" s="27" t="s">
        <v>1573</v>
      </c>
      <c r="D978" s="28" t="s">
        <v>1574</v>
      </c>
      <c r="E978" s="29">
        <v>1</v>
      </c>
      <c r="F978" s="30" t="s">
        <v>195</v>
      </c>
      <c r="P978" s="30" t="s">
        <v>1546</v>
      </c>
      <c r="V978" s="33" t="s">
        <v>66</v>
      </c>
      <c r="X978" s="65" t="s">
        <v>1553</v>
      </c>
      <c r="Y978" s="65" t="s">
        <v>1573</v>
      </c>
      <c r="Z978" s="27" t="s">
        <v>760</v>
      </c>
      <c r="AA978" s="27" t="s">
        <v>315</v>
      </c>
      <c r="AJ978" s="4" t="s">
        <v>1160</v>
      </c>
      <c r="AK978" s="4" t="s">
        <v>91</v>
      </c>
    </row>
    <row r="979" spans="1:37">
      <c r="D979" s="66" t="s">
        <v>1557</v>
      </c>
      <c r="E979" s="67"/>
      <c r="F979" s="68"/>
      <c r="G979" s="69"/>
      <c r="H979" s="69"/>
      <c r="I979" s="69"/>
      <c r="J979" s="69"/>
      <c r="K979" s="70"/>
      <c r="L979" s="70"/>
      <c r="M979" s="67"/>
      <c r="N979" s="67"/>
      <c r="O979" s="68"/>
      <c r="P979" s="68"/>
      <c r="Q979" s="67"/>
      <c r="R979" s="67"/>
      <c r="S979" s="67"/>
      <c r="T979" s="71"/>
      <c r="U979" s="71"/>
      <c r="V979" s="71" t="s">
        <v>0</v>
      </c>
      <c r="W979" s="67"/>
      <c r="X979" s="72"/>
    </row>
    <row r="980" spans="1:37">
      <c r="A980" s="25">
        <v>290</v>
      </c>
      <c r="B980" s="26" t="s">
        <v>311</v>
      </c>
      <c r="C980" s="27" t="s">
        <v>1575</v>
      </c>
      <c r="D980" s="28" t="s">
        <v>1576</v>
      </c>
      <c r="E980" s="29">
        <v>2</v>
      </c>
      <c r="F980" s="30" t="s">
        <v>195</v>
      </c>
      <c r="P980" s="30" t="s">
        <v>1546</v>
      </c>
      <c r="V980" s="33" t="s">
        <v>66</v>
      </c>
      <c r="X980" s="65" t="s">
        <v>1553</v>
      </c>
      <c r="Y980" s="65" t="s">
        <v>1575</v>
      </c>
      <c r="Z980" s="27" t="s">
        <v>760</v>
      </c>
      <c r="AA980" s="27" t="s">
        <v>315</v>
      </c>
      <c r="AJ980" s="4" t="s">
        <v>1160</v>
      </c>
      <c r="AK980" s="4" t="s">
        <v>91</v>
      </c>
    </row>
    <row r="981" spans="1:37">
      <c r="D981" s="66" t="s">
        <v>1577</v>
      </c>
      <c r="E981" s="67"/>
      <c r="F981" s="68"/>
      <c r="G981" s="69"/>
      <c r="H981" s="69"/>
      <c r="I981" s="69"/>
      <c r="J981" s="69"/>
      <c r="K981" s="70"/>
      <c r="L981" s="70"/>
      <c r="M981" s="67"/>
      <c r="N981" s="67"/>
      <c r="O981" s="68"/>
      <c r="P981" s="68"/>
      <c r="Q981" s="67"/>
      <c r="R981" s="67"/>
      <c r="S981" s="67"/>
      <c r="T981" s="71"/>
      <c r="U981" s="71"/>
      <c r="V981" s="71" t="s">
        <v>0</v>
      </c>
      <c r="W981" s="67"/>
      <c r="X981" s="72"/>
    </row>
    <row r="982" spans="1:37">
      <c r="A982" s="25">
        <v>291</v>
      </c>
      <c r="B982" s="26" t="s">
        <v>311</v>
      </c>
      <c r="C982" s="27" t="s">
        <v>1578</v>
      </c>
      <c r="D982" s="28" t="s">
        <v>1579</v>
      </c>
      <c r="E982" s="29">
        <v>1</v>
      </c>
      <c r="F982" s="30" t="s">
        <v>195</v>
      </c>
      <c r="P982" s="30" t="s">
        <v>1546</v>
      </c>
      <c r="V982" s="33" t="s">
        <v>66</v>
      </c>
      <c r="X982" s="65" t="s">
        <v>1553</v>
      </c>
      <c r="Y982" s="65" t="s">
        <v>1578</v>
      </c>
      <c r="Z982" s="27" t="s">
        <v>760</v>
      </c>
      <c r="AA982" s="27" t="s">
        <v>315</v>
      </c>
      <c r="AJ982" s="4" t="s">
        <v>1160</v>
      </c>
      <c r="AK982" s="4" t="s">
        <v>91</v>
      </c>
    </row>
    <row r="983" spans="1:37">
      <c r="D983" s="66" t="s">
        <v>1580</v>
      </c>
      <c r="E983" s="67"/>
      <c r="F983" s="68"/>
      <c r="G983" s="69"/>
      <c r="H983" s="69"/>
      <c r="I983" s="69"/>
      <c r="J983" s="69"/>
      <c r="K983" s="70"/>
      <c r="L983" s="70"/>
      <c r="M983" s="67"/>
      <c r="N983" s="67"/>
      <c r="O983" s="68"/>
      <c r="P983" s="68"/>
      <c r="Q983" s="67"/>
      <c r="R983" s="67"/>
      <c r="S983" s="67"/>
      <c r="T983" s="71"/>
      <c r="U983" s="71"/>
      <c r="V983" s="71" t="s">
        <v>0</v>
      </c>
      <c r="W983" s="67"/>
      <c r="X983" s="72"/>
    </row>
    <row r="984" spans="1:37">
      <c r="A984" s="25">
        <v>292</v>
      </c>
      <c r="B984" s="26" t="s">
        <v>311</v>
      </c>
      <c r="C984" s="27" t="s">
        <v>1581</v>
      </c>
      <c r="D984" s="28" t="s">
        <v>1582</v>
      </c>
      <c r="E984" s="29">
        <v>2</v>
      </c>
      <c r="F984" s="30" t="s">
        <v>195</v>
      </c>
      <c r="P984" s="30" t="s">
        <v>1546</v>
      </c>
      <c r="V984" s="33" t="s">
        <v>66</v>
      </c>
      <c r="X984" s="65" t="s">
        <v>1553</v>
      </c>
      <c r="Y984" s="65" t="s">
        <v>1581</v>
      </c>
      <c r="Z984" s="27" t="s">
        <v>760</v>
      </c>
      <c r="AA984" s="27" t="s">
        <v>315</v>
      </c>
      <c r="AJ984" s="4" t="s">
        <v>1160</v>
      </c>
      <c r="AK984" s="4" t="s">
        <v>91</v>
      </c>
    </row>
    <row r="985" spans="1:37">
      <c r="D985" s="66" t="s">
        <v>1554</v>
      </c>
      <c r="E985" s="67"/>
      <c r="F985" s="68"/>
      <c r="G985" s="69"/>
      <c r="H985" s="69"/>
      <c r="I985" s="69"/>
      <c r="J985" s="69"/>
      <c r="K985" s="70"/>
      <c r="L985" s="70"/>
      <c r="M985" s="67"/>
      <c r="N985" s="67"/>
      <c r="O985" s="68"/>
      <c r="P985" s="68"/>
      <c r="Q985" s="67"/>
      <c r="R985" s="67"/>
      <c r="S985" s="67"/>
      <c r="T985" s="71"/>
      <c r="U985" s="71"/>
      <c r="V985" s="71" t="s">
        <v>0</v>
      </c>
      <c r="W985" s="67"/>
      <c r="X985" s="72"/>
    </row>
    <row r="986" spans="1:37">
      <c r="A986" s="25">
        <v>293</v>
      </c>
      <c r="B986" s="26" t="s">
        <v>311</v>
      </c>
      <c r="C986" s="27" t="s">
        <v>1583</v>
      </c>
      <c r="D986" s="28" t="s">
        <v>1584</v>
      </c>
      <c r="E986" s="29">
        <v>3</v>
      </c>
      <c r="F986" s="30" t="s">
        <v>195</v>
      </c>
      <c r="P986" s="30" t="s">
        <v>1546</v>
      </c>
      <c r="V986" s="33" t="s">
        <v>66</v>
      </c>
      <c r="X986" s="65" t="s">
        <v>1553</v>
      </c>
      <c r="Y986" s="65" t="s">
        <v>1583</v>
      </c>
      <c r="Z986" s="27" t="s">
        <v>760</v>
      </c>
      <c r="AA986" s="27" t="s">
        <v>315</v>
      </c>
      <c r="AJ986" s="4" t="s">
        <v>1160</v>
      </c>
      <c r="AK986" s="4" t="s">
        <v>91</v>
      </c>
    </row>
    <row r="987" spans="1:37">
      <c r="D987" s="66" t="s">
        <v>1585</v>
      </c>
      <c r="E987" s="67"/>
      <c r="F987" s="68"/>
      <c r="G987" s="69"/>
      <c r="H987" s="69"/>
      <c r="I987" s="69"/>
      <c r="J987" s="69"/>
      <c r="K987" s="70"/>
      <c r="L987" s="70"/>
      <c r="M987" s="67"/>
      <c r="N987" s="67"/>
      <c r="O987" s="68"/>
      <c r="P987" s="68"/>
      <c r="Q987" s="67"/>
      <c r="R987" s="67"/>
      <c r="S987" s="67"/>
      <c r="T987" s="71"/>
      <c r="U987" s="71"/>
      <c r="V987" s="71" t="s">
        <v>0</v>
      </c>
      <c r="W987" s="67"/>
      <c r="X987" s="72"/>
    </row>
    <row r="988" spans="1:37">
      <c r="D988" s="66" t="s">
        <v>1586</v>
      </c>
      <c r="E988" s="67"/>
      <c r="F988" s="68"/>
      <c r="G988" s="69"/>
      <c r="H988" s="69"/>
      <c r="I988" s="69"/>
      <c r="J988" s="69"/>
      <c r="K988" s="70"/>
      <c r="L988" s="70"/>
      <c r="M988" s="67"/>
      <c r="N988" s="67"/>
      <c r="O988" s="68"/>
      <c r="P988" s="68"/>
      <c r="Q988" s="67"/>
      <c r="R988" s="67"/>
      <c r="S988" s="67"/>
      <c r="T988" s="71"/>
      <c r="U988" s="71"/>
      <c r="V988" s="71" t="s">
        <v>0</v>
      </c>
      <c r="W988" s="67"/>
      <c r="X988" s="72"/>
    </row>
    <row r="989" spans="1:37">
      <c r="A989" s="25">
        <v>294</v>
      </c>
      <c r="B989" s="26" t="s">
        <v>311</v>
      </c>
      <c r="C989" s="27" t="s">
        <v>1587</v>
      </c>
      <c r="D989" s="28" t="s">
        <v>1588</v>
      </c>
      <c r="E989" s="29">
        <v>1</v>
      </c>
      <c r="F989" s="30" t="s">
        <v>195</v>
      </c>
      <c r="P989" s="30" t="s">
        <v>1546</v>
      </c>
      <c r="V989" s="33" t="s">
        <v>66</v>
      </c>
      <c r="X989" s="65" t="s">
        <v>1553</v>
      </c>
      <c r="Y989" s="65" t="s">
        <v>1587</v>
      </c>
      <c r="Z989" s="27" t="s">
        <v>760</v>
      </c>
      <c r="AA989" s="27" t="s">
        <v>315</v>
      </c>
      <c r="AJ989" s="4" t="s">
        <v>1160</v>
      </c>
      <c r="AK989" s="4" t="s">
        <v>91</v>
      </c>
    </row>
    <row r="990" spans="1:37">
      <c r="D990" s="66" t="s">
        <v>1589</v>
      </c>
      <c r="E990" s="67"/>
      <c r="F990" s="68"/>
      <c r="G990" s="69"/>
      <c r="H990" s="69"/>
      <c r="I990" s="69"/>
      <c r="J990" s="69"/>
      <c r="K990" s="70"/>
      <c r="L990" s="70"/>
      <c r="M990" s="67"/>
      <c r="N990" s="67"/>
      <c r="O990" s="68"/>
      <c r="P990" s="68"/>
      <c r="Q990" s="67"/>
      <c r="R990" s="67"/>
      <c r="S990" s="67"/>
      <c r="T990" s="71"/>
      <c r="U990" s="71"/>
      <c r="V990" s="71" t="s">
        <v>0</v>
      </c>
      <c r="W990" s="67"/>
      <c r="X990" s="72"/>
    </row>
    <row r="991" spans="1:37">
      <c r="A991" s="25">
        <v>295</v>
      </c>
      <c r="B991" s="26" t="s">
        <v>311</v>
      </c>
      <c r="C991" s="27" t="s">
        <v>1590</v>
      </c>
      <c r="D991" s="28" t="s">
        <v>1591</v>
      </c>
      <c r="E991" s="29">
        <v>1</v>
      </c>
      <c r="F991" s="30" t="s">
        <v>195</v>
      </c>
      <c r="P991" s="30" t="s">
        <v>1546</v>
      </c>
      <c r="V991" s="33" t="s">
        <v>66</v>
      </c>
      <c r="X991" s="65" t="s">
        <v>1553</v>
      </c>
      <c r="Y991" s="65" t="s">
        <v>1590</v>
      </c>
      <c r="Z991" s="27" t="s">
        <v>760</v>
      </c>
      <c r="AA991" s="27" t="s">
        <v>315</v>
      </c>
      <c r="AJ991" s="4" t="s">
        <v>1160</v>
      </c>
      <c r="AK991" s="4" t="s">
        <v>91</v>
      </c>
    </row>
    <row r="992" spans="1:37">
      <c r="D992" s="66" t="s">
        <v>1589</v>
      </c>
      <c r="E992" s="67"/>
      <c r="F992" s="68"/>
      <c r="G992" s="69"/>
      <c r="H992" s="69"/>
      <c r="I992" s="69"/>
      <c r="J992" s="69"/>
      <c r="K992" s="70"/>
      <c r="L992" s="70"/>
      <c r="M992" s="67"/>
      <c r="N992" s="67"/>
      <c r="O992" s="68"/>
      <c r="P992" s="68"/>
      <c r="Q992" s="67"/>
      <c r="R992" s="67"/>
      <c r="S992" s="67"/>
      <c r="T992" s="71"/>
      <c r="U992" s="71"/>
      <c r="V992" s="71" t="s">
        <v>0</v>
      </c>
      <c r="W992" s="67"/>
      <c r="X992" s="72"/>
    </row>
    <row r="993" spans="1:37">
      <c r="A993" s="25">
        <v>296</v>
      </c>
      <c r="B993" s="26" t="s">
        <v>311</v>
      </c>
      <c r="C993" s="27" t="s">
        <v>1592</v>
      </c>
      <c r="D993" s="28" t="s">
        <v>1593</v>
      </c>
      <c r="E993" s="29">
        <v>1</v>
      </c>
      <c r="F993" s="30" t="s">
        <v>195</v>
      </c>
      <c r="P993" s="30" t="s">
        <v>1546</v>
      </c>
      <c r="V993" s="33" t="s">
        <v>66</v>
      </c>
      <c r="X993" s="65" t="s">
        <v>1553</v>
      </c>
      <c r="Y993" s="65" t="s">
        <v>1592</v>
      </c>
      <c r="Z993" s="27" t="s">
        <v>760</v>
      </c>
      <c r="AA993" s="27" t="s">
        <v>315</v>
      </c>
      <c r="AJ993" s="4" t="s">
        <v>1160</v>
      </c>
      <c r="AK993" s="4" t="s">
        <v>91</v>
      </c>
    </row>
    <row r="994" spans="1:37">
      <c r="D994" s="66" t="s">
        <v>1594</v>
      </c>
      <c r="E994" s="67"/>
      <c r="F994" s="68"/>
      <c r="G994" s="69"/>
      <c r="H994" s="69"/>
      <c r="I994" s="69"/>
      <c r="J994" s="69"/>
      <c r="K994" s="70"/>
      <c r="L994" s="70"/>
      <c r="M994" s="67"/>
      <c r="N994" s="67"/>
      <c r="O994" s="68"/>
      <c r="P994" s="68"/>
      <c r="Q994" s="67"/>
      <c r="R994" s="67"/>
      <c r="S994" s="67"/>
      <c r="T994" s="71"/>
      <c r="U994" s="71"/>
      <c r="V994" s="71" t="s">
        <v>0</v>
      </c>
      <c r="W994" s="67"/>
      <c r="X994" s="72"/>
    </row>
    <row r="995" spans="1:37">
      <c r="A995" s="25">
        <v>297</v>
      </c>
      <c r="B995" s="26" t="s">
        <v>311</v>
      </c>
      <c r="C995" s="27" t="s">
        <v>1595</v>
      </c>
      <c r="D995" s="28" t="s">
        <v>1596</v>
      </c>
      <c r="E995" s="29">
        <v>2</v>
      </c>
      <c r="F995" s="30" t="s">
        <v>195</v>
      </c>
      <c r="P995" s="30" t="s">
        <v>1546</v>
      </c>
      <c r="V995" s="33" t="s">
        <v>66</v>
      </c>
      <c r="X995" s="65" t="s">
        <v>1553</v>
      </c>
      <c r="Y995" s="65" t="s">
        <v>1595</v>
      </c>
      <c r="Z995" s="27" t="s">
        <v>760</v>
      </c>
      <c r="AA995" s="27" t="s">
        <v>315</v>
      </c>
      <c r="AJ995" s="4" t="s">
        <v>1160</v>
      </c>
      <c r="AK995" s="4" t="s">
        <v>91</v>
      </c>
    </row>
    <row r="996" spans="1:37">
      <c r="D996" s="66" t="s">
        <v>1577</v>
      </c>
      <c r="E996" s="67"/>
      <c r="F996" s="68"/>
      <c r="G996" s="69"/>
      <c r="H996" s="69"/>
      <c r="I996" s="69"/>
      <c r="J996" s="69"/>
      <c r="K996" s="70"/>
      <c r="L996" s="70"/>
      <c r="M996" s="67"/>
      <c r="N996" s="67"/>
      <c r="O996" s="68"/>
      <c r="P996" s="68"/>
      <c r="Q996" s="67"/>
      <c r="R996" s="67"/>
      <c r="S996" s="67"/>
      <c r="T996" s="71"/>
      <c r="U996" s="71"/>
      <c r="V996" s="71" t="s">
        <v>0</v>
      </c>
      <c r="W996" s="67"/>
      <c r="X996" s="72"/>
    </row>
    <row r="997" spans="1:37">
      <c r="A997" s="25">
        <v>298</v>
      </c>
      <c r="B997" s="26" t="s">
        <v>311</v>
      </c>
      <c r="C997" s="27" t="s">
        <v>1597</v>
      </c>
      <c r="D997" s="28" t="s">
        <v>1598</v>
      </c>
      <c r="E997" s="29">
        <v>1</v>
      </c>
      <c r="F997" s="30" t="s">
        <v>195</v>
      </c>
      <c r="P997" s="30" t="s">
        <v>1546</v>
      </c>
      <c r="V997" s="33" t="s">
        <v>66</v>
      </c>
      <c r="X997" s="65" t="s">
        <v>1553</v>
      </c>
      <c r="Y997" s="65" t="s">
        <v>1597</v>
      </c>
      <c r="Z997" s="27" t="s">
        <v>760</v>
      </c>
      <c r="AA997" s="27" t="s">
        <v>315</v>
      </c>
      <c r="AJ997" s="4" t="s">
        <v>1160</v>
      </c>
      <c r="AK997" s="4" t="s">
        <v>91</v>
      </c>
    </row>
    <row r="998" spans="1:37">
      <c r="D998" s="66" t="s">
        <v>1557</v>
      </c>
      <c r="E998" s="67"/>
      <c r="F998" s="68"/>
      <c r="G998" s="69"/>
      <c r="H998" s="69"/>
      <c r="I998" s="69"/>
      <c r="J998" s="69"/>
      <c r="K998" s="70"/>
      <c r="L998" s="70"/>
      <c r="M998" s="67"/>
      <c r="N998" s="67"/>
      <c r="O998" s="68"/>
      <c r="P998" s="68"/>
      <c r="Q998" s="67"/>
      <c r="R998" s="67"/>
      <c r="S998" s="67"/>
      <c r="T998" s="71"/>
      <c r="U998" s="71"/>
      <c r="V998" s="71" t="s">
        <v>0</v>
      </c>
      <c r="W998" s="67"/>
      <c r="X998" s="72"/>
    </row>
    <row r="999" spans="1:37">
      <c r="A999" s="25">
        <v>299</v>
      </c>
      <c r="B999" s="26" t="s">
        <v>311</v>
      </c>
      <c r="C999" s="27" t="s">
        <v>1599</v>
      </c>
      <c r="D999" s="28" t="s">
        <v>1600</v>
      </c>
      <c r="E999" s="29">
        <v>1</v>
      </c>
      <c r="F999" s="30" t="s">
        <v>195</v>
      </c>
      <c r="P999" s="30" t="s">
        <v>1546</v>
      </c>
      <c r="V999" s="33" t="s">
        <v>66</v>
      </c>
      <c r="X999" s="65" t="s">
        <v>1553</v>
      </c>
      <c r="Y999" s="65" t="s">
        <v>1599</v>
      </c>
      <c r="Z999" s="27" t="s">
        <v>760</v>
      </c>
      <c r="AA999" s="27" t="s">
        <v>315</v>
      </c>
      <c r="AJ999" s="4" t="s">
        <v>1160</v>
      </c>
      <c r="AK999" s="4" t="s">
        <v>91</v>
      </c>
    </row>
    <row r="1000" spans="1:37">
      <c r="D1000" s="66" t="s">
        <v>1589</v>
      </c>
      <c r="E1000" s="67"/>
      <c r="F1000" s="68"/>
      <c r="G1000" s="69"/>
      <c r="H1000" s="69"/>
      <c r="I1000" s="69"/>
      <c r="J1000" s="69"/>
      <c r="K1000" s="70"/>
      <c r="L1000" s="70"/>
      <c r="M1000" s="67"/>
      <c r="N1000" s="67"/>
      <c r="O1000" s="68"/>
      <c r="P1000" s="68"/>
      <c r="Q1000" s="67"/>
      <c r="R1000" s="67"/>
      <c r="S1000" s="67"/>
      <c r="T1000" s="71"/>
      <c r="U1000" s="71"/>
      <c r="V1000" s="71" t="s">
        <v>0</v>
      </c>
      <c r="W1000" s="67"/>
      <c r="X1000" s="72"/>
    </row>
    <row r="1001" spans="1:37">
      <c r="A1001" s="25">
        <v>300</v>
      </c>
      <c r="B1001" s="26" t="s">
        <v>311</v>
      </c>
      <c r="C1001" s="27" t="s">
        <v>1601</v>
      </c>
      <c r="D1001" s="28" t="s">
        <v>1602</v>
      </c>
      <c r="E1001" s="29">
        <v>1</v>
      </c>
      <c r="F1001" s="30" t="s">
        <v>195</v>
      </c>
      <c r="P1001" s="30" t="s">
        <v>1546</v>
      </c>
      <c r="V1001" s="33" t="s">
        <v>66</v>
      </c>
      <c r="X1001" s="65" t="s">
        <v>1553</v>
      </c>
      <c r="Y1001" s="65" t="s">
        <v>1601</v>
      </c>
      <c r="Z1001" s="27" t="s">
        <v>760</v>
      </c>
      <c r="AA1001" s="27" t="s">
        <v>315</v>
      </c>
      <c r="AJ1001" s="4" t="s">
        <v>1160</v>
      </c>
      <c r="AK1001" s="4" t="s">
        <v>91</v>
      </c>
    </row>
    <row r="1002" spans="1:37" ht="25.5">
      <c r="A1002" s="25">
        <v>301</v>
      </c>
      <c r="B1002" s="26" t="s">
        <v>1543</v>
      </c>
      <c r="C1002" s="27" t="s">
        <v>1603</v>
      </c>
      <c r="D1002" s="28" t="s">
        <v>1604</v>
      </c>
      <c r="E1002" s="29">
        <v>1</v>
      </c>
      <c r="F1002" s="30" t="s">
        <v>195</v>
      </c>
      <c r="P1002" s="30" t="s">
        <v>1546</v>
      </c>
      <c r="V1002" s="33" t="s">
        <v>1151</v>
      </c>
      <c r="X1002" s="65" t="s">
        <v>1605</v>
      </c>
      <c r="Y1002" s="65" t="s">
        <v>1603</v>
      </c>
      <c r="Z1002" s="27" t="s">
        <v>1548</v>
      </c>
      <c r="AJ1002" s="4" t="s">
        <v>1154</v>
      </c>
      <c r="AK1002" s="4" t="s">
        <v>91</v>
      </c>
    </row>
    <row r="1003" spans="1:37">
      <c r="D1003" s="66" t="s">
        <v>1430</v>
      </c>
      <c r="E1003" s="67"/>
      <c r="F1003" s="68"/>
      <c r="G1003" s="69"/>
      <c r="H1003" s="69"/>
      <c r="I1003" s="69"/>
      <c r="J1003" s="69"/>
      <c r="K1003" s="70"/>
      <c r="L1003" s="70"/>
      <c r="M1003" s="67"/>
      <c r="N1003" s="67"/>
      <c r="O1003" s="68"/>
      <c r="P1003" s="68"/>
      <c r="Q1003" s="67"/>
      <c r="R1003" s="67"/>
      <c r="S1003" s="67"/>
      <c r="T1003" s="71"/>
      <c r="U1003" s="71"/>
      <c r="V1003" s="71" t="s">
        <v>0</v>
      </c>
      <c r="W1003" s="67"/>
      <c r="X1003" s="72"/>
    </row>
    <row r="1004" spans="1:37">
      <c r="D1004" s="66" t="s">
        <v>1606</v>
      </c>
      <c r="E1004" s="67"/>
      <c r="F1004" s="68"/>
      <c r="G1004" s="69"/>
      <c r="H1004" s="69"/>
      <c r="I1004" s="69"/>
      <c r="J1004" s="69"/>
      <c r="K1004" s="70"/>
      <c r="L1004" s="70"/>
      <c r="M1004" s="67"/>
      <c r="N1004" s="67"/>
      <c r="O1004" s="68"/>
      <c r="P1004" s="68"/>
      <c r="Q1004" s="67"/>
      <c r="R1004" s="67"/>
      <c r="S1004" s="67"/>
      <c r="T1004" s="71"/>
      <c r="U1004" s="71"/>
      <c r="V1004" s="71" t="s">
        <v>0</v>
      </c>
      <c r="W1004" s="67"/>
      <c r="X1004" s="72"/>
    </row>
    <row r="1005" spans="1:37" ht="25.5">
      <c r="A1005" s="25">
        <v>302</v>
      </c>
      <c r="B1005" s="26" t="s">
        <v>1543</v>
      </c>
      <c r="C1005" s="27" t="s">
        <v>1607</v>
      </c>
      <c r="D1005" s="28" t="s">
        <v>1608</v>
      </c>
      <c r="E1005" s="29">
        <v>1</v>
      </c>
      <c r="F1005" s="30" t="s">
        <v>195</v>
      </c>
      <c r="P1005" s="30" t="s">
        <v>1546</v>
      </c>
      <c r="V1005" s="33" t="s">
        <v>1151</v>
      </c>
      <c r="X1005" s="65" t="s">
        <v>1605</v>
      </c>
      <c r="Y1005" s="65" t="s">
        <v>1607</v>
      </c>
      <c r="Z1005" s="27" t="s">
        <v>1548</v>
      </c>
      <c r="AJ1005" s="4" t="s">
        <v>1154</v>
      </c>
      <c r="AK1005" s="4" t="s">
        <v>91</v>
      </c>
    </row>
    <row r="1006" spans="1:37">
      <c r="D1006" s="66" t="s">
        <v>1609</v>
      </c>
      <c r="E1006" s="67"/>
      <c r="F1006" s="68"/>
      <c r="G1006" s="69"/>
      <c r="H1006" s="69"/>
      <c r="I1006" s="69"/>
      <c r="J1006" s="69"/>
      <c r="K1006" s="70"/>
      <c r="L1006" s="70"/>
      <c r="M1006" s="67"/>
      <c r="N1006" s="67"/>
      <c r="O1006" s="68"/>
      <c r="P1006" s="68"/>
      <c r="Q1006" s="67"/>
      <c r="R1006" s="67"/>
      <c r="S1006" s="67"/>
      <c r="T1006" s="71"/>
      <c r="U1006" s="71"/>
      <c r="V1006" s="71" t="s">
        <v>0</v>
      </c>
      <c r="W1006" s="67"/>
      <c r="X1006" s="72"/>
    </row>
    <row r="1007" spans="1:37" ht="25.5">
      <c r="A1007" s="25">
        <v>303</v>
      </c>
      <c r="B1007" s="26" t="s">
        <v>1543</v>
      </c>
      <c r="C1007" s="27" t="s">
        <v>1610</v>
      </c>
      <c r="D1007" s="28" t="s">
        <v>1611</v>
      </c>
      <c r="E1007" s="29">
        <v>1</v>
      </c>
      <c r="F1007" s="30" t="s">
        <v>195</v>
      </c>
      <c r="P1007" s="30" t="s">
        <v>1546</v>
      </c>
      <c r="V1007" s="33" t="s">
        <v>1151</v>
      </c>
      <c r="X1007" s="65" t="s">
        <v>1605</v>
      </c>
      <c r="Y1007" s="65" t="s">
        <v>1610</v>
      </c>
      <c r="Z1007" s="27" t="s">
        <v>1548</v>
      </c>
      <c r="AJ1007" s="4" t="s">
        <v>1154</v>
      </c>
      <c r="AK1007" s="4" t="s">
        <v>91</v>
      </c>
    </row>
    <row r="1008" spans="1:37">
      <c r="D1008" s="66" t="s">
        <v>1612</v>
      </c>
      <c r="E1008" s="67"/>
      <c r="F1008" s="68"/>
      <c r="G1008" s="69"/>
      <c r="H1008" s="69"/>
      <c r="I1008" s="69"/>
      <c r="J1008" s="69"/>
      <c r="K1008" s="70"/>
      <c r="L1008" s="70"/>
      <c r="M1008" s="67"/>
      <c r="N1008" s="67"/>
      <c r="O1008" s="68"/>
      <c r="P1008" s="68"/>
      <c r="Q1008" s="67"/>
      <c r="R1008" s="67"/>
      <c r="S1008" s="67"/>
      <c r="T1008" s="71"/>
      <c r="U1008" s="71"/>
      <c r="V1008" s="71" t="s">
        <v>0</v>
      </c>
      <c r="W1008" s="67"/>
      <c r="X1008" s="72"/>
    </row>
    <row r="1009" spans="1:37">
      <c r="A1009" s="25">
        <v>304</v>
      </c>
      <c r="B1009" s="26" t="s">
        <v>1543</v>
      </c>
      <c r="C1009" s="27" t="s">
        <v>1613</v>
      </c>
      <c r="D1009" s="28" t="s">
        <v>1614</v>
      </c>
      <c r="E1009" s="29">
        <v>10.88</v>
      </c>
      <c r="F1009" s="30" t="s">
        <v>433</v>
      </c>
      <c r="P1009" s="30" t="s">
        <v>1546</v>
      </c>
      <c r="V1009" s="33" t="s">
        <v>1151</v>
      </c>
      <c r="X1009" s="65" t="s">
        <v>1615</v>
      </c>
      <c r="Y1009" s="65" t="s">
        <v>1613</v>
      </c>
      <c r="Z1009" s="27" t="s">
        <v>1548</v>
      </c>
      <c r="AJ1009" s="4" t="s">
        <v>1154</v>
      </c>
      <c r="AK1009" s="4" t="s">
        <v>91</v>
      </c>
    </row>
    <row r="1010" spans="1:37">
      <c r="D1010" s="66" t="s">
        <v>1616</v>
      </c>
      <c r="E1010" s="67"/>
      <c r="F1010" s="68"/>
      <c r="G1010" s="69"/>
      <c r="H1010" s="69"/>
      <c r="I1010" s="69"/>
      <c r="J1010" s="69"/>
      <c r="K1010" s="70"/>
      <c r="L1010" s="70"/>
      <c r="M1010" s="67"/>
      <c r="N1010" s="67"/>
      <c r="O1010" s="68"/>
      <c r="P1010" s="68"/>
      <c r="Q1010" s="67"/>
      <c r="R1010" s="67"/>
      <c r="S1010" s="67"/>
      <c r="T1010" s="71"/>
      <c r="U1010" s="71"/>
      <c r="V1010" s="71" t="s">
        <v>0</v>
      </c>
      <c r="W1010" s="67"/>
      <c r="X1010" s="72"/>
    </row>
    <row r="1011" spans="1:37">
      <c r="A1011" s="25">
        <v>305</v>
      </c>
      <c r="B1011" s="26" t="s">
        <v>311</v>
      </c>
      <c r="C1011" s="27" t="s">
        <v>1617</v>
      </c>
      <c r="D1011" s="28" t="s">
        <v>1618</v>
      </c>
      <c r="E1011" s="29">
        <v>433.32</v>
      </c>
      <c r="F1011" s="30" t="s">
        <v>827</v>
      </c>
      <c r="P1011" s="30" t="s">
        <v>1546</v>
      </c>
      <c r="V1011" s="33" t="s">
        <v>66</v>
      </c>
      <c r="X1011" s="65" t="s">
        <v>1617</v>
      </c>
      <c r="Y1011" s="65" t="s">
        <v>1617</v>
      </c>
      <c r="Z1011" s="27" t="s">
        <v>760</v>
      </c>
      <c r="AA1011" s="27" t="s">
        <v>315</v>
      </c>
      <c r="AJ1011" s="4" t="s">
        <v>1160</v>
      </c>
      <c r="AK1011" s="4" t="s">
        <v>91</v>
      </c>
    </row>
    <row r="1012" spans="1:37">
      <c r="D1012" s="66" t="s">
        <v>1619</v>
      </c>
      <c r="E1012" s="67"/>
      <c r="F1012" s="68"/>
      <c r="G1012" s="69"/>
      <c r="H1012" s="69"/>
      <c r="I1012" s="69"/>
      <c r="J1012" s="69"/>
      <c r="K1012" s="70"/>
      <c r="L1012" s="70"/>
      <c r="M1012" s="67"/>
      <c r="N1012" s="67"/>
      <c r="O1012" s="68"/>
      <c r="P1012" s="68"/>
      <c r="Q1012" s="67"/>
      <c r="R1012" s="67"/>
      <c r="S1012" s="67"/>
      <c r="T1012" s="71"/>
      <c r="U1012" s="71"/>
      <c r="V1012" s="71" t="s">
        <v>0</v>
      </c>
      <c r="W1012" s="67"/>
      <c r="X1012" s="72"/>
    </row>
    <row r="1013" spans="1:37">
      <c r="A1013" s="25">
        <v>306</v>
      </c>
      <c r="B1013" s="26" t="s">
        <v>1543</v>
      </c>
      <c r="C1013" s="27" t="s">
        <v>1620</v>
      </c>
      <c r="D1013" s="28" t="s">
        <v>1621</v>
      </c>
      <c r="E1013" s="29">
        <v>1447.35</v>
      </c>
      <c r="F1013" s="30" t="s">
        <v>827</v>
      </c>
      <c r="P1013" s="30" t="s">
        <v>1546</v>
      </c>
      <c r="V1013" s="33" t="s">
        <v>1151</v>
      </c>
      <c r="X1013" s="65" t="s">
        <v>1622</v>
      </c>
      <c r="Y1013" s="65" t="s">
        <v>1620</v>
      </c>
      <c r="Z1013" s="27" t="s">
        <v>1548</v>
      </c>
      <c r="AJ1013" s="4" t="s">
        <v>1154</v>
      </c>
      <c r="AK1013" s="4" t="s">
        <v>91</v>
      </c>
    </row>
    <row r="1014" spans="1:37">
      <c r="D1014" s="66" t="s">
        <v>1623</v>
      </c>
      <c r="E1014" s="67"/>
      <c r="F1014" s="68"/>
      <c r="G1014" s="69"/>
      <c r="H1014" s="69"/>
      <c r="I1014" s="69"/>
      <c r="J1014" s="69"/>
      <c r="K1014" s="70"/>
      <c r="L1014" s="70"/>
      <c r="M1014" s="67"/>
      <c r="N1014" s="67"/>
      <c r="O1014" s="68"/>
      <c r="P1014" s="68"/>
      <c r="Q1014" s="67"/>
      <c r="R1014" s="67"/>
      <c r="S1014" s="67"/>
      <c r="T1014" s="71"/>
      <c r="U1014" s="71"/>
      <c r="V1014" s="71" t="s">
        <v>0</v>
      </c>
      <c r="W1014" s="67"/>
      <c r="X1014" s="72"/>
    </row>
    <row r="1015" spans="1:37">
      <c r="D1015" s="66" t="s">
        <v>1624</v>
      </c>
      <c r="E1015" s="67"/>
      <c r="F1015" s="68"/>
      <c r="G1015" s="69"/>
      <c r="H1015" s="69"/>
      <c r="I1015" s="69"/>
      <c r="J1015" s="69"/>
      <c r="K1015" s="70"/>
      <c r="L1015" s="70"/>
      <c r="M1015" s="67"/>
      <c r="N1015" s="67"/>
      <c r="O1015" s="68"/>
      <c r="P1015" s="68"/>
      <c r="Q1015" s="67"/>
      <c r="R1015" s="67"/>
      <c r="S1015" s="67"/>
      <c r="T1015" s="71"/>
      <c r="U1015" s="71"/>
      <c r="V1015" s="71" t="s">
        <v>0</v>
      </c>
      <c r="W1015" s="67"/>
      <c r="X1015" s="72"/>
    </row>
    <row r="1016" spans="1:37">
      <c r="A1016" s="25">
        <v>307</v>
      </c>
      <c r="B1016" s="26" t="s">
        <v>311</v>
      </c>
      <c r="C1016" s="27" t="s">
        <v>1625</v>
      </c>
      <c r="D1016" s="28" t="s">
        <v>1626</v>
      </c>
      <c r="E1016" s="29">
        <v>1447.35</v>
      </c>
      <c r="F1016" s="30" t="s">
        <v>827</v>
      </c>
      <c r="P1016" s="30" t="s">
        <v>1546</v>
      </c>
      <c r="V1016" s="33" t="s">
        <v>66</v>
      </c>
      <c r="X1016" s="65" t="s">
        <v>1625</v>
      </c>
      <c r="Y1016" s="65" t="s">
        <v>1625</v>
      </c>
      <c r="Z1016" s="27" t="s">
        <v>760</v>
      </c>
      <c r="AA1016" s="27" t="s">
        <v>315</v>
      </c>
      <c r="AJ1016" s="4" t="s">
        <v>1160</v>
      </c>
      <c r="AK1016" s="4" t="s">
        <v>91</v>
      </c>
    </row>
    <row r="1017" spans="1:37" ht="15.75" customHeight="1">
      <c r="A1017" s="25">
        <v>308</v>
      </c>
      <c r="B1017" s="26" t="s">
        <v>1543</v>
      </c>
      <c r="C1017" s="27" t="s">
        <v>1627</v>
      </c>
      <c r="D1017" s="28" t="s">
        <v>1628</v>
      </c>
      <c r="E1017" s="29">
        <v>18.14</v>
      </c>
      <c r="F1017" s="30" t="s">
        <v>433</v>
      </c>
      <c r="P1017" s="30" t="s">
        <v>1546</v>
      </c>
      <c r="V1017" s="33" t="s">
        <v>1151</v>
      </c>
      <c r="X1017" s="65" t="s">
        <v>1629</v>
      </c>
      <c r="Y1017" s="65" t="s">
        <v>1627</v>
      </c>
      <c r="Z1017" s="27" t="s">
        <v>1548</v>
      </c>
      <c r="AJ1017" s="4" t="s">
        <v>1154</v>
      </c>
      <c r="AK1017" s="4" t="s">
        <v>91</v>
      </c>
    </row>
    <row r="1018" spans="1:37" ht="16.5" customHeight="1">
      <c r="D1018" s="66" t="s">
        <v>1630</v>
      </c>
      <c r="E1018" s="67"/>
      <c r="F1018" s="68"/>
      <c r="G1018" s="69"/>
      <c r="H1018" s="69"/>
      <c r="I1018" s="69"/>
      <c r="J1018" s="69"/>
      <c r="K1018" s="70"/>
      <c r="L1018" s="70"/>
      <c r="M1018" s="67"/>
      <c r="N1018" s="67"/>
      <c r="O1018" s="68"/>
      <c r="P1018" s="68"/>
      <c r="Q1018" s="67"/>
      <c r="R1018" s="67"/>
      <c r="S1018" s="67"/>
      <c r="T1018" s="71"/>
      <c r="U1018" s="71"/>
      <c r="V1018" s="71" t="s">
        <v>0</v>
      </c>
      <c r="W1018" s="67"/>
      <c r="X1018" s="72"/>
    </row>
    <row r="1019" spans="1:37">
      <c r="D1019" s="66" t="s">
        <v>1631</v>
      </c>
      <c r="E1019" s="67"/>
      <c r="F1019" s="68"/>
      <c r="G1019" s="69"/>
      <c r="H1019" s="69"/>
      <c r="I1019" s="69"/>
      <c r="J1019" s="69"/>
      <c r="K1019" s="70"/>
      <c r="L1019" s="70"/>
      <c r="M1019" s="67"/>
      <c r="N1019" s="67"/>
      <c r="O1019" s="68"/>
      <c r="P1019" s="68"/>
      <c r="Q1019" s="67"/>
      <c r="R1019" s="67"/>
      <c r="S1019" s="67"/>
      <c r="T1019" s="71"/>
      <c r="U1019" s="71"/>
      <c r="V1019" s="71" t="s">
        <v>0</v>
      </c>
      <c r="W1019" s="67"/>
      <c r="X1019" s="72"/>
    </row>
    <row r="1020" spans="1:37">
      <c r="A1020" s="25">
        <v>309</v>
      </c>
      <c r="B1020" s="26" t="s">
        <v>311</v>
      </c>
      <c r="C1020" s="27" t="s">
        <v>1632</v>
      </c>
      <c r="D1020" s="28" t="s">
        <v>1633</v>
      </c>
      <c r="E1020" s="29">
        <v>240.41</v>
      </c>
      <c r="F1020" s="30" t="s">
        <v>827</v>
      </c>
      <c r="P1020" s="30" t="s">
        <v>1546</v>
      </c>
      <c r="V1020" s="33" t="s">
        <v>66</v>
      </c>
      <c r="X1020" s="65" t="s">
        <v>1632</v>
      </c>
      <c r="Y1020" s="65" t="s">
        <v>1632</v>
      </c>
      <c r="Z1020" s="27" t="s">
        <v>760</v>
      </c>
      <c r="AA1020" s="27" t="s">
        <v>315</v>
      </c>
      <c r="AJ1020" s="4" t="s">
        <v>1160</v>
      </c>
      <c r="AK1020" s="4" t="s">
        <v>91</v>
      </c>
    </row>
    <row r="1021" spans="1:37">
      <c r="D1021" s="66" t="s">
        <v>1634</v>
      </c>
      <c r="E1021" s="67"/>
      <c r="F1021" s="68"/>
      <c r="G1021" s="69"/>
      <c r="H1021" s="69"/>
      <c r="I1021" s="69"/>
      <c r="J1021" s="69"/>
      <c r="K1021" s="70"/>
      <c r="L1021" s="70"/>
      <c r="M1021" s="67"/>
      <c r="N1021" s="67"/>
      <c r="O1021" s="68"/>
      <c r="P1021" s="68"/>
      <c r="Q1021" s="67"/>
      <c r="R1021" s="67"/>
      <c r="S1021" s="67"/>
      <c r="T1021" s="71"/>
      <c r="U1021" s="71"/>
      <c r="V1021" s="71" t="s">
        <v>0</v>
      </c>
      <c r="W1021" s="67"/>
      <c r="X1021" s="72"/>
    </row>
    <row r="1022" spans="1:37" ht="25.5">
      <c r="A1022" s="25">
        <v>310</v>
      </c>
      <c r="B1022" s="26" t="s">
        <v>1543</v>
      </c>
      <c r="C1022" s="27" t="s">
        <v>1635</v>
      </c>
      <c r="D1022" s="28" t="s">
        <v>1636</v>
      </c>
      <c r="E1022" s="29">
        <v>14.895</v>
      </c>
      <c r="F1022" s="30" t="s">
        <v>433</v>
      </c>
      <c r="P1022" s="30" t="s">
        <v>1546</v>
      </c>
      <c r="V1022" s="33" t="s">
        <v>1151</v>
      </c>
      <c r="X1022" s="65" t="s">
        <v>1637</v>
      </c>
      <c r="Y1022" s="65" t="s">
        <v>1635</v>
      </c>
      <c r="Z1022" s="27" t="s">
        <v>1548</v>
      </c>
      <c r="AJ1022" s="4" t="s">
        <v>1154</v>
      </c>
      <c r="AK1022" s="4" t="s">
        <v>91</v>
      </c>
    </row>
    <row r="1023" spans="1:37">
      <c r="D1023" s="73" t="s">
        <v>1638</v>
      </c>
      <c r="E1023" s="67"/>
      <c r="F1023" s="68"/>
      <c r="G1023" s="69"/>
      <c r="H1023" s="69"/>
      <c r="I1023" s="69"/>
      <c r="J1023" s="69"/>
      <c r="K1023" s="70"/>
      <c r="L1023" s="70"/>
      <c r="M1023" s="67"/>
      <c r="N1023" s="67"/>
      <c r="O1023" s="68"/>
      <c r="P1023" s="68"/>
      <c r="Q1023" s="67"/>
      <c r="R1023" s="67"/>
      <c r="S1023" s="67"/>
      <c r="T1023" s="71"/>
      <c r="U1023" s="71"/>
      <c r="V1023" s="71" t="s">
        <v>0</v>
      </c>
      <c r="W1023" s="67"/>
      <c r="X1023" s="72"/>
    </row>
    <row r="1024" spans="1:37">
      <c r="A1024" s="25">
        <v>311</v>
      </c>
      <c r="B1024" s="26" t="s">
        <v>311</v>
      </c>
      <c r="C1024" s="27" t="s">
        <v>1632</v>
      </c>
      <c r="D1024" s="28" t="s">
        <v>1633</v>
      </c>
      <c r="E1024" s="29">
        <v>720.89</v>
      </c>
      <c r="F1024" s="30" t="s">
        <v>827</v>
      </c>
      <c r="P1024" s="30" t="s">
        <v>1546</v>
      </c>
      <c r="V1024" s="33" t="s">
        <v>66</v>
      </c>
      <c r="X1024" s="65" t="s">
        <v>1632</v>
      </c>
      <c r="Y1024" s="65" t="s">
        <v>1632</v>
      </c>
      <c r="Z1024" s="27" t="s">
        <v>760</v>
      </c>
      <c r="AA1024" s="27" t="s">
        <v>315</v>
      </c>
      <c r="AJ1024" s="4" t="s">
        <v>1160</v>
      </c>
      <c r="AK1024" s="4" t="s">
        <v>91</v>
      </c>
    </row>
    <row r="1025" spans="1:37">
      <c r="D1025" s="66" t="s">
        <v>1639</v>
      </c>
      <c r="E1025" s="67"/>
      <c r="F1025" s="68"/>
      <c r="G1025" s="69"/>
      <c r="H1025" s="69"/>
      <c r="I1025" s="69"/>
      <c r="J1025" s="69"/>
      <c r="K1025" s="70"/>
      <c r="L1025" s="70"/>
      <c r="M1025" s="67"/>
      <c r="N1025" s="67"/>
      <c r="O1025" s="68"/>
      <c r="P1025" s="68"/>
      <c r="Q1025" s="67"/>
      <c r="R1025" s="67"/>
      <c r="S1025" s="67"/>
      <c r="T1025" s="71"/>
      <c r="U1025" s="71"/>
      <c r="V1025" s="71" t="s">
        <v>0</v>
      </c>
      <c r="W1025" s="67"/>
      <c r="X1025" s="72"/>
    </row>
    <row r="1026" spans="1:37" ht="25.5">
      <c r="A1026" s="25">
        <v>312</v>
      </c>
      <c r="B1026" s="26" t="s">
        <v>1543</v>
      </c>
      <c r="C1026" s="27" t="s">
        <v>1640</v>
      </c>
      <c r="D1026" s="28" t="s">
        <v>1641</v>
      </c>
      <c r="E1026" s="29">
        <v>3.2</v>
      </c>
      <c r="F1026" s="30" t="s">
        <v>433</v>
      </c>
      <c r="P1026" s="30" t="s">
        <v>1546</v>
      </c>
      <c r="V1026" s="33" t="s">
        <v>1151</v>
      </c>
      <c r="X1026" s="65" t="s">
        <v>1642</v>
      </c>
      <c r="Y1026" s="65" t="s">
        <v>1640</v>
      </c>
      <c r="Z1026" s="27" t="s">
        <v>423</v>
      </c>
      <c r="AJ1026" s="4" t="s">
        <v>1154</v>
      </c>
      <c r="AK1026" s="4" t="s">
        <v>91</v>
      </c>
    </row>
    <row r="1027" spans="1:37">
      <c r="D1027" s="66" t="s">
        <v>1643</v>
      </c>
      <c r="E1027" s="67"/>
      <c r="F1027" s="68"/>
      <c r="G1027" s="69"/>
      <c r="H1027" s="69"/>
      <c r="I1027" s="69"/>
      <c r="J1027" s="69"/>
      <c r="K1027" s="70"/>
      <c r="L1027" s="70"/>
      <c r="M1027" s="67"/>
      <c r="N1027" s="67"/>
      <c r="O1027" s="68"/>
      <c r="P1027" s="68"/>
      <c r="Q1027" s="67"/>
      <c r="R1027" s="67"/>
      <c r="S1027" s="67"/>
      <c r="T1027" s="71"/>
      <c r="U1027" s="71"/>
      <c r="V1027" s="71" t="s">
        <v>0</v>
      </c>
      <c r="W1027" s="67"/>
      <c r="X1027" s="72"/>
    </row>
    <row r="1028" spans="1:37">
      <c r="A1028" s="25">
        <v>313</v>
      </c>
      <c r="B1028" s="26" t="s">
        <v>311</v>
      </c>
      <c r="C1028" s="27" t="s">
        <v>1644</v>
      </c>
      <c r="D1028" s="28" t="s">
        <v>1645</v>
      </c>
      <c r="E1028" s="29">
        <v>1</v>
      </c>
      <c r="F1028" s="30" t="s">
        <v>195</v>
      </c>
      <c r="P1028" s="30" t="s">
        <v>1546</v>
      </c>
      <c r="V1028" s="33" t="s">
        <v>66</v>
      </c>
      <c r="X1028" s="65" t="s">
        <v>1646</v>
      </c>
      <c r="Y1028" s="65" t="s">
        <v>1644</v>
      </c>
      <c r="Z1028" s="27" t="s">
        <v>1647</v>
      </c>
      <c r="AA1028" s="27" t="s">
        <v>315</v>
      </c>
      <c r="AJ1028" s="4" t="s">
        <v>1160</v>
      </c>
      <c r="AK1028" s="4" t="s">
        <v>91</v>
      </c>
    </row>
    <row r="1029" spans="1:37">
      <c r="A1029" s="25">
        <v>314</v>
      </c>
      <c r="B1029" s="26" t="s">
        <v>1543</v>
      </c>
      <c r="C1029" s="27" t="s">
        <v>1648</v>
      </c>
      <c r="D1029" s="28" t="s">
        <v>1649</v>
      </c>
      <c r="E1029" s="29">
        <v>5.1479999999999997</v>
      </c>
      <c r="F1029" s="30" t="s">
        <v>86</v>
      </c>
      <c r="P1029" s="30" t="s">
        <v>1546</v>
      </c>
      <c r="V1029" s="33" t="s">
        <v>1151</v>
      </c>
      <c r="X1029" s="65" t="s">
        <v>1650</v>
      </c>
      <c r="Y1029" s="65" t="s">
        <v>1648</v>
      </c>
      <c r="Z1029" s="27" t="s">
        <v>1548</v>
      </c>
      <c r="AJ1029" s="4" t="s">
        <v>1154</v>
      </c>
      <c r="AK1029" s="4" t="s">
        <v>91</v>
      </c>
    </row>
    <row r="1030" spans="1:37">
      <c r="D1030" s="73" t="s">
        <v>1651</v>
      </c>
      <c r="E1030" s="67"/>
      <c r="F1030" s="68"/>
      <c r="G1030" s="69"/>
      <c r="H1030" s="69"/>
      <c r="I1030" s="69"/>
      <c r="J1030" s="69"/>
      <c r="K1030" s="70"/>
      <c r="L1030" s="70"/>
      <c r="M1030" s="67"/>
      <c r="N1030" s="67"/>
      <c r="O1030" s="68"/>
      <c r="P1030" s="68"/>
      <c r="Q1030" s="67"/>
      <c r="R1030" s="67"/>
      <c r="S1030" s="67"/>
      <c r="T1030" s="71"/>
      <c r="U1030" s="71"/>
      <c r="V1030" s="71" t="s">
        <v>0</v>
      </c>
      <c r="W1030" s="67"/>
      <c r="X1030" s="72"/>
    </row>
    <row r="1031" spans="1:37" ht="25.5">
      <c r="A1031" s="25">
        <v>315</v>
      </c>
      <c r="B1031" s="26" t="s">
        <v>1543</v>
      </c>
      <c r="C1031" s="27" t="s">
        <v>1652</v>
      </c>
      <c r="D1031" s="28" t="s">
        <v>1653</v>
      </c>
      <c r="E1031" s="29">
        <v>3</v>
      </c>
      <c r="F1031" s="30" t="s">
        <v>195</v>
      </c>
      <c r="P1031" s="30" t="s">
        <v>1546</v>
      </c>
      <c r="V1031" s="33" t="s">
        <v>1151</v>
      </c>
      <c r="X1031" s="65" t="s">
        <v>1654</v>
      </c>
      <c r="Y1031" s="65" t="s">
        <v>1652</v>
      </c>
      <c r="Z1031" s="27" t="s">
        <v>750</v>
      </c>
      <c r="AJ1031" s="4" t="s">
        <v>1154</v>
      </c>
      <c r="AK1031" s="4" t="s">
        <v>91</v>
      </c>
    </row>
    <row r="1032" spans="1:37" ht="17.25" customHeight="1">
      <c r="A1032" s="25">
        <v>316</v>
      </c>
      <c r="B1032" s="26" t="s">
        <v>311</v>
      </c>
      <c r="C1032" s="27" t="s">
        <v>1655</v>
      </c>
      <c r="D1032" s="28" t="s">
        <v>1656</v>
      </c>
      <c r="E1032" s="29">
        <v>2</v>
      </c>
      <c r="F1032" s="30" t="s">
        <v>195</v>
      </c>
      <c r="P1032" s="30" t="s">
        <v>1546</v>
      </c>
      <c r="V1032" s="33" t="s">
        <v>66</v>
      </c>
      <c r="X1032" s="65" t="s">
        <v>1657</v>
      </c>
      <c r="Y1032" s="65" t="s">
        <v>1655</v>
      </c>
      <c r="Z1032" s="27" t="s">
        <v>760</v>
      </c>
      <c r="AA1032" s="27" t="s">
        <v>315</v>
      </c>
      <c r="AJ1032" s="4" t="s">
        <v>1160</v>
      </c>
      <c r="AK1032" s="4" t="s">
        <v>91</v>
      </c>
    </row>
    <row r="1033" spans="1:37" ht="15" customHeight="1">
      <c r="A1033" s="25">
        <v>317</v>
      </c>
      <c r="B1033" s="26" t="s">
        <v>311</v>
      </c>
      <c r="C1033" s="27" t="s">
        <v>1658</v>
      </c>
      <c r="D1033" s="28" t="s">
        <v>1659</v>
      </c>
      <c r="E1033" s="29">
        <v>1</v>
      </c>
      <c r="F1033" s="30" t="s">
        <v>195</v>
      </c>
      <c r="P1033" s="30" t="s">
        <v>1546</v>
      </c>
      <c r="V1033" s="33" t="s">
        <v>66</v>
      </c>
      <c r="X1033" s="65" t="s">
        <v>1657</v>
      </c>
      <c r="Y1033" s="65" t="s">
        <v>1658</v>
      </c>
      <c r="Z1033" s="27" t="s">
        <v>760</v>
      </c>
      <c r="AA1033" s="27" t="s">
        <v>315</v>
      </c>
      <c r="AJ1033" s="4" t="s">
        <v>1160</v>
      </c>
      <c r="AK1033" s="4" t="s">
        <v>91</v>
      </c>
    </row>
    <row r="1034" spans="1:37" ht="18.75" customHeight="1">
      <c r="A1034" s="25">
        <v>318</v>
      </c>
      <c r="B1034" s="26" t="s">
        <v>311</v>
      </c>
      <c r="C1034" s="27" t="s">
        <v>1660</v>
      </c>
      <c r="D1034" s="28" t="s">
        <v>1661</v>
      </c>
      <c r="E1034" s="29">
        <v>1</v>
      </c>
      <c r="F1034" s="30" t="s">
        <v>195</v>
      </c>
      <c r="P1034" s="30" t="s">
        <v>1546</v>
      </c>
      <c r="V1034" s="33" t="s">
        <v>66</v>
      </c>
      <c r="X1034" s="65" t="s">
        <v>1657</v>
      </c>
      <c r="Y1034" s="65" t="s">
        <v>1660</v>
      </c>
      <c r="Z1034" s="27" t="s">
        <v>760</v>
      </c>
      <c r="AA1034" s="27" t="s">
        <v>315</v>
      </c>
      <c r="AJ1034" s="4" t="s">
        <v>1160</v>
      </c>
      <c r="AK1034" s="4" t="s">
        <v>91</v>
      </c>
    </row>
    <row r="1035" spans="1:37">
      <c r="A1035" s="25">
        <v>319</v>
      </c>
      <c r="B1035" s="26" t="s">
        <v>1543</v>
      </c>
      <c r="C1035" s="27" t="s">
        <v>1662</v>
      </c>
      <c r="D1035" s="28" t="s">
        <v>1663</v>
      </c>
      <c r="E1035" s="29">
        <v>11</v>
      </c>
      <c r="F1035" s="30" t="s">
        <v>195</v>
      </c>
      <c r="P1035" s="30" t="s">
        <v>1546</v>
      </c>
      <c r="V1035" s="33" t="s">
        <v>1151</v>
      </c>
      <c r="X1035" s="65" t="s">
        <v>1654</v>
      </c>
      <c r="Y1035" s="65" t="s">
        <v>1662</v>
      </c>
      <c r="Z1035" s="27" t="s">
        <v>750</v>
      </c>
      <c r="AJ1035" s="4" t="s">
        <v>1154</v>
      </c>
      <c r="AK1035" s="4" t="s">
        <v>91</v>
      </c>
    </row>
    <row r="1036" spans="1:37" ht="25.5">
      <c r="A1036" s="25">
        <v>320</v>
      </c>
      <c r="B1036" s="26" t="s">
        <v>311</v>
      </c>
      <c r="C1036" s="27" t="s">
        <v>1664</v>
      </c>
      <c r="D1036" s="28" t="s">
        <v>1665</v>
      </c>
      <c r="E1036" s="29">
        <v>2</v>
      </c>
      <c r="F1036" s="30" t="s">
        <v>195</v>
      </c>
      <c r="P1036" s="30" t="s">
        <v>1546</v>
      </c>
      <c r="V1036" s="33" t="s">
        <v>66</v>
      </c>
      <c r="X1036" s="65" t="s">
        <v>1666</v>
      </c>
      <c r="Y1036" s="65" t="s">
        <v>1664</v>
      </c>
      <c r="Z1036" s="27" t="s">
        <v>760</v>
      </c>
      <c r="AA1036" s="27" t="s">
        <v>315</v>
      </c>
      <c r="AJ1036" s="4" t="s">
        <v>1160</v>
      </c>
      <c r="AK1036" s="4" t="s">
        <v>91</v>
      </c>
    </row>
    <row r="1037" spans="1:37">
      <c r="D1037" s="66" t="s">
        <v>1667</v>
      </c>
      <c r="E1037" s="67"/>
      <c r="F1037" s="68"/>
      <c r="G1037" s="69"/>
      <c r="H1037" s="69"/>
      <c r="I1037" s="69"/>
      <c r="J1037" s="69"/>
      <c r="K1037" s="70"/>
      <c r="L1037" s="70"/>
      <c r="M1037" s="67"/>
      <c r="N1037" s="67"/>
      <c r="O1037" s="68"/>
      <c r="P1037" s="68"/>
      <c r="Q1037" s="67"/>
      <c r="R1037" s="67"/>
      <c r="S1037" s="67"/>
      <c r="T1037" s="71"/>
      <c r="U1037" s="71"/>
      <c r="V1037" s="71" t="s">
        <v>0</v>
      </c>
      <c r="W1037" s="67"/>
      <c r="X1037" s="72"/>
    </row>
    <row r="1038" spans="1:37" ht="25.5">
      <c r="A1038" s="25">
        <v>321</v>
      </c>
      <c r="B1038" s="26" t="s">
        <v>311</v>
      </c>
      <c r="C1038" s="27" t="s">
        <v>1668</v>
      </c>
      <c r="D1038" s="28" t="s">
        <v>1669</v>
      </c>
      <c r="E1038" s="29">
        <v>2</v>
      </c>
      <c r="F1038" s="30" t="s">
        <v>195</v>
      </c>
      <c r="P1038" s="30" t="s">
        <v>1546</v>
      </c>
      <c r="V1038" s="33" t="s">
        <v>66</v>
      </c>
      <c r="X1038" s="65" t="s">
        <v>1666</v>
      </c>
      <c r="Y1038" s="65" t="s">
        <v>1668</v>
      </c>
      <c r="Z1038" s="27" t="s">
        <v>760</v>
      </c>
      <c r="AA1038" s="27" t="s">
        <v>315</v>
      </c>
      <c r="AJ1038" s="4" t="s">
        <v>1160</v>
      </c>
      <c r="AK1038" s="4" t="s">
        <v>91</v>
      </c>
    </row>
    <row r="1039" spans="1:37" ht="25.5">
      <c r="A1039" s="25">
        <v>322</v>
      </c>
      <c r="B1039" s="26" t="s">
        <v>311</v>
      </c>
      <c r="C1039" s="27" t="s">
        <v>1670</v>
      </c>
      <c r="D1039" s="28" t="s">
        <v>1671</v>
      </c>
      <c r="E1039" s="29">
        <v>3</v>
      </c>
      <c r="F1039" s="30" t="s">
        <v>195</v>
      </c>
      <c r="P1039" s="30" t="s">
        <v>1546</v>
      </c>
      <c r="V1039" s="33" t="s">
        <v>66</v>
      </c>
      <c r="X1039" s="65" t="s">
        <v>1666</v>
      </c>
      <c r="Y1039" s="65" t="s">
        <v>1670</v>
      </c>
      <c r="Z1039" s="27" t="s">
        <v>760</v>
      </c>
      <c r="AA1039" s="27" t="s">
        <v>315</v>
      </c>
      <c r="AJ1039" s="4" t="s">
        <v>1160</v>
      </c>
      <c r="AK1039" s="4" t="s">
        <v>91</v>
      </c>
    </row>
    <row r="1040" spans="1:37">
      <c r="D1040" s="66" t="s">
        <v>1672</v>
      </c>
      <c r="E1040" s="67"/>
      <c r="F1040" s="68"/>
      <c r="G1040" s="69"/>
      <c r="H1040" s="69"/>
      <c r="I1040" s="69"/>
      <c r="J1040" s="69"/>
      <c r="K1040" s="70"/>
      <c r="L1040" s="70"/>
      <c r="M1040" s="67"/>
      <c r="N1040" s="67"/>
      <c r="O1040" s="68"/>
      <c r="P1040" s="68"/>
      <c r="Q1040" s="67"/>
      <c r="R1040" s="67"/>
      <c r="S1040" s="67"/>
      <c r="T1040" s="71"/>
      <c r="U1040" s="71"/>
      <c r="V1040" s="71" t="s">
        <v>0</v>
      </c>
      <c r="W1040" s="67"/>
      <c r="X1040" s="72"/>
    </row>
    <row r="1041" spans="1:37">
      <c r="D1041" s="66" t="s">
        <v>1673</v>
      </c>
      <c r="E1041" s="67"/>
      <c r="F1041" s="68"/>
      <c r="G1041" s="69"/>
      <c r="H1041" s="69"/>
      <c r="I1041" s="69"/>
      <c r="J1041" s="69"/>
      <c r="K1041" s="70"/>
      <c r="L1041" s="70"/>
      <c r="M1041" s="67"/>
      <c r="N1041" s="67"/>
      <c r="O1041" s="68"/>
      <c r="P1041" s="68"/>
      <c r="Q1041" s="67"/>
      <c r="R1041" s="67"/>
      <c r="S1041" s="67"/>
      <c r="T1041" s="71"/>
      <c r="U1041" s="71"/>
      <c r="V1041" s="71" t="s">
        <v>0</v>
      </c>
      <c r="W1041" s="67"/>
      <c r="X1041" s="72"/>
    </row>
    <row r="1042" spans="1:37" ht="25.5">
      <c r="A1042" s="25">
        <v>323</v>
      </c>
      <c r="B1042" s="26" t="s">
        <v>311</v>
      </c>
      <c r="C1042" s="27" t="s">
        <v>1674</v>
      </c>
      <c r="D1042" s="28" t="s">
        <v>1675</v>
      </c>
      <c r="E1042" s="29">
        <v>1</v>
      </c>
      <c r="F1042" s="30" t="s">
        <v>195</v>
      </c>
      <c r="P1042" s="30" t="s">
        <v>1546</v>
      </c>
      <c r="V1042" s="33" t="s">
        <v>66</v>
      </c>
      <c r="X1042" s="65" t="s">
        <v>1666</v>
      </c>
      <c r="Y1042" s="65" t="s">
        <v>1674</v>
      </c>
      <c r="Z1042" s="27" t="s">
        <v>760</v>
      </c>
      <c r="AA1042" s="27" t="s">
        <v>315</v>
      </c>
      <c r="AJ1042" s="4" t="s">
        <v>1160</v>
      </c>
      <c r="AK1042" s="4" t="s">
        <v>91</v>
      </c>
    </row>
    <row r="1043" spans="1:37">
      <c r="D1043" s="66" t="s">
        <v>1672</v>
      </c>
      <c r="E1043" s="67"/>
      <c r="F1043" s="68"/>
      <c r="G1043" s="69"/>
      <c r="H1043" s="69"/>
      <c r="I1043" s="69"/>
      <c r="J1043" s="69"/>
      <c r="K1043" s="70"/>
      <c r="L1043" s="70"/>
      <c r="M1043" s="67"/>
      <c r="N1043" s="67"/>
      <c r="O1043" s="68"/>
      <c r="P1043" s="68"/>
      <c r="Q1043" s="67"/>
      <c r="R1043" s="67"/>
      <c r="S1043" s="67"/>
      <c r="T1043" s="71"/>
      <c r="U1043" s="71"/>
      <c r="V1043" s="71" t="s">
        <v>0</v>
      </c>
      <c r="W1043" s="67"/>
      <c r="X1043" s="72"/>
    </row>
    <row r="1044" spans="1:37" ht="25.5">
      <c r="A1044" s="25">
        <v>324</v>
      </c>
      <c r="B1044" s="26" t="s">
        <v>311</v>
      </c>
      <c r="C1044" s="27" t="s">
        <v>1676</v>
      </c>
      <c r="D1044" s="28" t="s">
        <v>1677</v>
      </c>
      <c r="E1044" s="29">
        <v>1</v>
      </c>
      <c r="F1044" s="30" t="s">
        <v>195</v>
      </c>
      <c r="P1044" s="30" t="s">
        <v>1546</v>
      </c>
      <c r="V1044" s="33" t="s">
        <v>66</v>
      </c>
      <c r="X1044" s="65" t="s">
        <v>1666</v>
      </c>
      <c r="Y1044" s="65" t="s">
        <v>1676</v>
      </c>
      <c r="Z1044" s="27" t="s">
        <v>760</v>
      </c>
      <c r="AA1044" s="27" t="s">
        <v>315</v>
      </c>
      <c r="AJ1044" s="4" t="s">
        <v>1160</v>
      </c>
      <c r="AK1044" s="4" t="s">
        <v>91</v>
      </c>
    </row>
    <row r="1045" spans="1:37">
      <c r="D1045" s="66" t="s">
        <v>1672</v>
      </c>
      <c r="E1045" s="67"/>
      <c r="F1045" s="68"/>
      <c r="G1045" s="69"/>
      <c r="H1045" s="69"/>
      <c r="I1045" s="69"/>
      <c r="J1045" s="69"/>
      <c r="K1045" s="70"/>
      <c r="L1045" s="70"/>
      <c r="M1045" s="67"/>
      <c r="N1045" s="67"/>
      <c r="O1045" s="68"/>
      <c r="P1045" s="68"/>
      <c r="Q1045" s="67"/>
      <c r="R1045" s="67"/>
      <c r="S1045" s="67"/>
      <c r="T1045" s="71"/>
      <c r="U1045" s="71"/>
      <c r="V1045" s="71" t="s">
        <v>0</v>
      </c>
      <c r="W1045" s="67"/>
      <c r="X1045" s="72"/>
    </row>
    <row r="1046" spans="1:37" ht="25.5">
      <c r="A1046" s="25">
        <v>325</v>
      </c>
      <c r="B1046" s="26" t="s">
        <v>311</v>
      </c>
      <c r="C1046" s="27" t="s">
        <v>1678</v>
      </c>
      <c r="D1046" s="28" t="s">
        <v>1679</v>
      </c>
      <c r="E1046" s="29">
        <v>1</v>
      </c>
      <c r="F1046" s="30" t="s">
        <v>195</v>
      </c>
      <c r="P1046" s="30" t="s">
        <v>1546</v>
      </c>
      <c r="V1046" s="33" t="s">
        <v>66</v>
      </c>
      <c r="X1046" s="65" t="s">
        <v>1666</v>
      </c>
      <c r="Y1046" s="65" t="s">
        <v>1678</v>
      </c>
      <c r="Z1046" s="27" t="s">
        <v>760</v>
      </c>
      <c r="AA1046" s="27" t="s">
        <v>315</v>
      </c>
      <c r="AJ1046" s="4" t="s">
        <v>1160</v>
      </c>
      <c r="AK1046" s="4" t="s">
        <v>91</v>
      </c>
    </row>
    <row r="1047" spans="1:37">
      <c r="D1047" s="66" t="s">
        <v>1672</v>
      </c>
      <c r="E1047" s="67"/>
      <c r="F1047" s="68"/>
      <c r="G1047" s="69"/>
      <c r="H1047" s="69"/>
      <c r="I1047" s="69"/>
      <c r="J1047" s="69"/>
      <c r="K1047" s="70"/>
      <c r="L1047" s="70"/>
      <c r="M1047" s="67"/>
      <c r="N1047" s="67"/>
      <c r="O1047" s="68"/>
      <c r="P1047" s="68"/>
      <c r="Q1047" s="67"/>
      <c r="R1047" s="67"/>
      <c r="S1047" s="67"/>
      <c r="T1047" s="71"/>
      <c r="U1047" s="71"/>
      <c r="V1047" s="71" t="s">
        <v>0</v>
      </c>
      <c r="W1047" s="67"/>
      <c r="X1047" s="72"/>
    </row>
    <row r="1048" spans="1:37" ht="25.5">
      <c r="A1048" s="25">
        <v>326</v>
      </c>
      <c r="B1048" s="26" t="s">
        <v>311</v>
      </c>
      <c r="C1048" s="27" t="s">
        <v>1680</v>
      </c>
      <c r="D1048" s="28" t="s">
        <v>1681</v>
      </c>
      <c r="E1048" s="29">
        <v>1</v>
      </c>
      <c r="F1048" s="30" t="s">
        <v>195</v>
      </c>
      <c r="P1048" s="30" t="s">
        <v>1546</v>
      </c>
      <c r="V1048" s="33" t="s">
        <v>66</v>
      </c>
      <c r="X1048" s="65" t="s">
        <v>1666</v>
      </c>
      <c r="Y1048" s="65" t="s">
        <v>1680</v>
      </c>
      <c r="Z1048" s="27" t="s">
        <v>760</v>
      </c>
      <c r="AA1048" s="27" t="s">
        <v>315</v>
      </c>
      <c r="AJ1048" s="4" t="s">
        <v>1160</v>
      </c>
      <c r="AK1048" s="4" t="s">
        <v>91</v>
      </c>
    </row>
    <row r="1049" spans="1:37">
      <c r="A1049" s="25">
        <v>327</v>
      </c>
      <c r="B1049" s="26" t="s">
        <v>1543</v>
      </c>
      <c r="C1049" s="27" t="s">
        <v>1682</v>
      </c>
      <c r="D1049" s="28" t="s">
        <v>1683</v>
      </c>
      <c r="E1049" s="29">
        <v>6</v>
      </c>
      <c r="F1049" s="30" t="s">
        <v>195</v>
      </c>
      <c r="P1049" s="30" t="s">
        <v>1546</v>
      </c>
      <c r="V1049" s="33" t="s">
        <v>1151</v>
      </c>
      <c r="X1049" s="65" t="s">
        <v>1654</v>
      </c>
      <c r="Y1049" s="65" t="s">
        <v>1682</v>
      </c>
      <c r="Z1049" s="27" t="s">
        <v>750</v>
      </c>
      <c r="AJ1049" s="4" t="s">
        <v>1154</v>
      </c>
      <c r="AK1049" s="4" t="s">
        <v>91</v>
      </c>
    </row>
    <row r="1050" spans="1:37">
      <c r="D1050" s="66" t="s">
        <v>1684</v>
      </c>
      <c r="E1050" s="67"/>
      <c r="F1050" s="68"/>
      <c r="G1050" s="69"/>
      <c r="H1050" s="69"/>
      <c r="I1050" s="69"/>
      <c r="J1050" s="69"/>
      <c r="K1050" s="70"/>
      <c r="L1050" s="70"/>
      <c r="M1050" s="67"/>
      <c r="N1050" s="67"/>
      <c r="O1050" s="68"/>
      <c r="P1050" s="68"/>
      <c r="Q1050" s="67"/>
      <c r="R1050" s="67"/>
      <c r="S1050" s="67"/>
      <c r="T1050" s="71"/>
      <c r="U1050" s="71"/>
      <c r="V1050" s="71" t="s">
        <v>0</v>
      </c>
      <c r="W1050" s="67"/>
      <c r="X1050" s="72"/>
    </row>
    <row r="1051" spans="1:37">
      <c r="D1051" s="66" t="s">
        <v>1685</v>
      </c>
      <c r="E1051" s="67"/>
      <c r="F1051" s="68"/>
      <c r="G1051" s="69"/>
      <c r="H1051" s="69"/>
      <c r="I1051" s="69"/>
      <c r="J1051" s="69"/>
      <c r="K1051" s="70"/>
      <c r="L1051" s="70"/>
      <c r="M1051" s="67"/>
      <c r="N1051" s="67"/>
      <c r="O1051" s="68"/>
      <c r="P1051" s="68"/>
      <c r="Q1051" s="67"/>
      <c r="R1051" s="67"/>
      <c r="S1051" s="67"/>
      <c r="T1051" s="71"/>
      <c r="U1051" s="71"/>
      <c r="V1051" s="71" t="s">
        <v>0</v>
      </c>
      <c r="W1051" s="67"/>
      <c r="X1051" s="72"/>
    </row>
    <row r="1052" spans="1:37">
      <c r="D1052" s="66" t="s">
        <v>1686</v>
      </c>
      <c r="E1052" s="67"/>
      <c r="F1052" s="68"/>
      <c r="G1052" s="69"/>
      <c r="H1052" s="69"/>
      <c r="I1052" s="69"/>
      <c r="J1052" s="69"/>
      <c r="K1052" s="70"/>
      <c r="L1052" s="70"/>
      <c r="M1052" s="67"/>
      <c r="N1052" s="67"/>
      <c r="O1052" s="68"/>
      <c r="P1052" s="68"/>
      <c r="Q1052" s="67"/>
      <c r="R1052" s="67"/>
      <c r="S1052" s="67"/>
      <c r="T1052" s="71"/>
      <c r="U1052" s="71"/>
      <c r="V1052" s="71" t="s">
        <v>0</v>
      </c>
      <c r="W1052" s="67"/>
      <c r="X1052" s="72"/>
    </row>
    <row r="1053" spans="1:37">
      <c r="D1053" s="66" t="s">
        <v>1687</v>
      </c>
      <c r="E1053" s="67"/>
      <c r="F1053" s="68"/>
      <c r="G1053" s="69"/>
      <c r="H1053" s="69"/>
      <c r="I1053" s="69"/>
      <c r="J1053" s="69"/>
      <c r="K1053" s="70"/>
      <c r="L1053" s="70"/>
      <c r="M1053" s="67"/>
      <c r="N1053" s="67"/>
      <c r="O1053" s="68"/>
      <c r="P1053" s="68"/>
      <c r="Q1053" s="67"/>
      <c r="R1053" s="67"/>
      <c r="S1053" s="67"/>
      <c r="T1053" s="71"/>
      <c r="U1053" s="71"/>
      <c r="V1053" s="71" t="s">
        <v>0</v>
      </c>
      <c r="W1053" s="67"/>
      <c r="X1053" s="72"/>
    </row>
    <row r="1054" spans="1:37">
      <c r="D1054" s="66" t="s">
        <v>1688</v>
      </c>
      <c r="E1054" s="67"/>
      <c r="F1054" s="68"/>
      <c r="G1054" s="69"/>
      <c r="H1054" s="69"/>
      <c r="I1054" s="69"/>
      <c r="J1054" s="69"/>
      <c r="K1054" s="70"/>
      <c r="L1054" s="70"/>
      <c r="M1054" s="67"/>
      <c r="N1054" s="67"/>
      <c r="O1054" s="68"/>
      <c r="P1054" s="68"/>
      <c r="Q1054" s="67"/>
      <c r="R1054" s="67"/>
      <c r="S1054" s="67"/>
      <c r="T1054" s="71"/>
      <c r="U1054" s="71"/>
      <c r="V1054" s="71" t="s">
        <v>0</v>
      </c>
      <c r="W1054" s="67"/>
      <c r="X1054" s="72"/>
    </row>
    <row r="1055" spans="1:37" ht="18.75" customHeight="1">
      <c r="A1055" s="25">
        <v>328</v>
      </c>
      <c r="B1055" s="26" t="s">
        <v>1543</v>
      </c>
      <c r="C1055" s="27" t="s">
        <v>1689</v>
      </c>
      <c r="D1055" s="28" t="s">
        <v>1690</v>
      </c>
      <c r="E1055" s="29">
        <v>2</v>
      </c>
      <c r="F1055" s="30" t="s">
        <v>195</v>
      </c>
      <c r="P1055" s="30" t="s">
        <v>1546</v>
      </c>
      <c r="V1055" s="33" t="s">
        <v>1151</v>
      </c>
      <c r="X1055" s="65" t="s">
        <v>1654</v>
      </c>
      <c r="Y1055" s="65" t="s">
        <v>1689</v>
      </c>
      <c r="Z1055" s="27" t="s">
        <v>750</v>
      </c>
      <c r="AJ1055" s="4" t="s">
        <v>1154</v>
      </c>
      <c r="AK1055" s="4" t="s">
        <v>91</v>
      </c>
    </row>
    <row r="1056" spans="1:37">
      <c r="A1056" s="25">
        <v>329</v>
      </c>
      <c r="B1056" s="26" t="s">
        <v>1543</v>
      </c>
      <c r="C1056" s="27" t="s">
        <v>1691</v>
      </c>
      <c r="D1056" s="28" t="s">
        <v>1692</v>
      </c>
      <c r="E1056" s="29">
        <v>6.9119999999999999</v>
      </c>
      <c r="F1056" s="30" t="s">
        <v>827</v>
      </c>
      <c r="P1056" s="30" t="s">
        <v>1546</v>
      </c>
      <c r="V1056" s="33" t="s">
        <v>1151</v>
      </c>
      <c r="X1056" s="65" t="s">
        <v>1693</v>
      </c>
      <c r="Y1056" s="65" t="s">
        <v>1691</v>
      </c>
      <c r="Z1056" s="27" t="s">
        <v>1548</v>
      </c>
      <c r="AJ1056" s="4" t="s">
        <v>1154</v>
      </c>
      <c r="AK1056" s="4" t="s">
        <v>91</v>
      </c>
    </row>
    <row r="1057" spans="1:37">
      <c r="D1057" s="66" t="s">
        <v>1694</v>
      </c>
      <c r="E1057" s="67"/>
      <c r="F1057" s="68"/>
      <c r="G1057" s="69"/>
      <c r="H1057" s="69"/>
      <c r="I1057" s="69"/>
      <c r="J1057" s="69"/>
      <c r="K1057" s="70"/>
      <c r="L1057" s="70"/>
      <c r="M1057" s="67"/>
      <c r="N1057" s="67"/>
      <c r="O1057" s="68"/>
      <c r="P1057" s="68"/>
      <c r="Q1057" s="67"/>
      <c r="R1057" s="67"/>
      <c r="S1057" s="67"/>
      <c r="T1057" s="71"/>
      <c r="U1057" s="71"/>
      <c r="V1057" s="71" t="s">
        <v>0</v>
      </c>
      <c r="W1057" s="67"/>
      <c r="X1057" s="72"/>
    </row>
    <row r="1058" spans="1:37">
      <c r="A1058" s="25">
        <v>330</v>
      </c>
      <c r="B1058" s="26" t="s">
        <v>1543</v>
      </c>
      <c r="C1058" s="27" t="s">
        <v>1695</v>
      </c>
      <c r="D1058" s="28" t="s">
        <v>1696</v>
      </c>
      <c r="E1058" s="29">
        <v>133.542</v>
      </c>
      <c r="F1058" s="30" t="s">
        <v>827</v>
      </c>
      <c r="P1058" s="30" t="s">
        <v>1546</v>
      </c>
      <c r="V1058" s="33" t="s">
        <v>1151</v>
      </c>
      <c r="X1058" s="65" t="s">
        <v>1697</v>
      </c>
      <c r="Y1058" s="65" t="s">
        <v>1695</v>
      </c>
      <c r="Z1058" s="27" t="s">
        <v>1548</v>
      </c>
      <c r="AJ1058" s="4" t="s">
        <v>1154</v>
      </c>
      <c r="AK1058" s="4" t="s">
        <v>91</v>
      </c>
    </row>
    <row r="1059" spans="1:37">
      <c r="D1059" s="66" t="s">
        <v>1698</v>
      </c>
      <c r="E1059" s="67"/>
      <c r="F1059" s="68"/>
      <c r="G1059" s="69"/>
      <c r="H1059" s="69"/>
      <c r="I1059" s="69"/>
      <c r="J1059" s="69"/>
      <c r="K1059" s="70"/>
      <c r="L1059" s="70"/>
      <c r="M1059" s="67"/>
      <c r="N1059" s="67"/>
      <c r="O1059" s="68"/>
      <c r="P1059" s="68"/>
      <c r="Q1059" s="67"/>
      <c r="R1059" s="67"/>
      <c r="S1059" s="67"/>
      <c r="T1059" s="71"/>
      <c r="U1059" s="71"/>
      <c r="V1059" s="71" t="s">
        <v>0</v>
      </c>
      <c r="W1059" s="67"/>
      <c r="X1059" s="72"/>
    </row>
    <row r="1060" spans="1:37">
      <c r="D1060" s="66" t="s">
        <v>1699</v>
      </c>
      <c r="E1060" s="67"/>
      <c r="F1060" s="68"/>
      <c r="G1060" s="69"/>
      <c r="H1060" s="69"/>
      <c r="I1060" s="69"/>
      <c r="J1060" s="69"/>
      <c r="K1060" s="70"/>
      <c r="L1060" s="70"/>
      <c r="M1060" s="67"/>
      <c r="N1060" s="67"/>
      <c r="O1060" s="68"/>
      <c r="P1060" s="68"/>
      <c r="Q1060" s="67"/>
      <c r="R1060" s="67"/>
      <c r="S1060" s="67"/>
      <c r="T1060" s="71"/>
      <c r="U1060" s="71"/>
      <c r="V1060" s="71" t="s">
        <v>0</v>
      </c>
      <c r="W1060" s="67"/>
      <c r="X1060" s="72"/>
    </row>
    <row r="1061" spans="1:37">
      <c r="D1061" s="66" t="s">
        <v>1700</v>
      </c>
      <c r="E1061" s="67"/>
      <c r="F1061" s="68"/>
      <c r="G1061" s="69"/>
      <c r="H1061" s="69"/>
      <c r="I1061" s="69"/>
      <c r="J1061" s="69"/>
      <c r="K1061" s="70"/>
      <c r="L1061" s="70"/>
      <c r="M1061" s="67"/>
      <c r="N1061" s="67"/>
      <c r="O1061" s="68"/>
      <c r="P1061" s="68"/>
      <c r="Q1061" s="67"/>
      <c r="R1061" s="67"/>
      <c r="S1061" s="67"/>
      <c r="T1061" s="71"/>
      <c r="U1061" s="71"/>
      <c r="V1061" s="71" t="s">
        <v>0</v>
      </c>
      <c r="W1061" s="67"/>
      <c r="X1061" s="72"/>
    </row>
    <row r="1062" spans="1:37">
      <c r="A1062" s="25">
        <v>331</v>
      </c>
      <c r="B1062" s="26" t="s">
        <v>1543</v>
      </c>
      <c r="C1062" s="27" t="s">
        <v>1701</v>
      </c>
      <c r="D1062" s="28" t="s">
        <v>1702</v>
      </c>
      <c r="E1062" s="29">
        <v>197.8</v>
      </c>
      <c r="F1062" s="30" t="s">
        <v>827</v>
      </c>
      <c r="P1062" s="30" t="s">
        <v>1546</v>
      </c>
      <c r="V1062" s="33" t="s">
        <v>1151</v>
      </c>
      <c r="X1062" s="65" t="s">
        <v>1703</v>
      </c>
      <c r="Y1062" s="65" t="s">
        <v>1701</v>
      </c>
      <c r="Z1062" s="27" t="s">
        <v>1548</v>
      </c>
      <c r="AJ1062" s="4" t="s">
        <v>1154</v>
      </c>
      <c r="AK1062" s="4" t="s">
        <v>91</v>
      </c>
    </row>
    <row r="1063" spans="1:37">
      <c r="D1063" s="66" t="s">
        <v>1704</v>
      </c>
      <c r="E1063" s="67"/>
      <c r="F1063" s="68"/>
      <c r="G1063" s="69"/>
      <c r="H1063" s="69"/>
      <c r="I1063" s="69"/>
      <c r="J1063" s="69"/>
      <c r="K1063" s="70"/>
      <c r="L1063" s="70"/>
      <c r="M1063" s="67"/>
      <c r="N1063" s="67"/>
      <c r="O1063" s="68"/>
      <c r="P1063" s="68"/>
      <c r="Q1063" s="67"/>
      <c r="R1063" s="67"/>
      <c r="S1063" s="67"/>
      <c r="T1063" s="71"/>
      <c r="U1063" s="71"/>
      <c r="V1063" s="71" t="s">
        <v>0</v>
      </c>
      <c r="W1063" s="67"/>
      <c r="X1063" s="72"/>
    </row>
    <row r="1064" spans="1:37">
      <c r="A1064" s="25">
        <v>332</v>
      </c>
      <c r="B1064" s="26" t="s">
        <v>1543</v>
      </c>
      <c r="C1064" s="27" t="s">
        <v>1705</v>
      </c>
      <c r="D1064" s="28" t="s">
        <v>1706</v>
      </c>
      <c r="E1064" s="29">
        <v>265.93</v>
      </c>
      <c r="F1064" s="30" t="s">
        <v>827</v>
      </c>
      <c r="P1064" s="30" t="s">
        <v>1546</v>
      </c>
      <c r="V1064" s="33" t="s">
        <v>1151</v>
      </c>
      <c r="X1064" s="65" t="s">
        <v>1707</v>
      </c>
      <c r="Y1064" s="65" t="s">
        <v>1705</v>
      </c>
      <c r="Z1064" s="27" t="s">
        <v>1548</v>
      </c>
      <c r="AJ1064" s="4" t="s">
        <v>1154</v>
      </c>
      <c r="AK1064" s="4" t="s">
        <v>91</v>
      </c>
    </row>
    <row r="1065" spans="1:37">
      <c r="D1065" s="66" t="s">
        <v>1708</v>
      </c>
      <c r="E1065" s="67"/>
      <c r="F1065" s="68"/>
      <c r="G1065" s="69"/>
      <c r="H1065" s="69"/>
      <c r="I1065" s="69"/>
      <c r="J1065" s="69"/>
      <c r="K1065" s="70"/>
      <c r="L1065" s="70"/>
      <c r="M1065" s="67"/>
      <c r="N1065" s="67"/>
      <c r="O1065" s="68"/>
      <c r="P1065" s="68"/>
      <c r="Q1065" s="67"/>
      <c r="R1065" s="67"/>
      <c r="S1065" s="67"/>
      <c r="T1065" s="71"/>
      <c r="U1065" s="71"/>
      <c r="V1065" s="71" t="s">
        <v>0</v>
      </c>
      <c r="W1065" s="67"/>
      <c r="X1065" s="72"/>
    </row>
    <row r="1066" spans="1:37">
      <c r="D1066" s="66" t="s">
        <v>1709</v>
      </c>
      <c r="E1066" s="67"/>
      <c r="F1066" s="68"/>
      <c r="G1066" s="69"/>
      <c r="H1066" s="69"/>
      <c r="I1066" s="69"/>
      <c r="J1066" s="69"/>
      <c r="K1066" s="70"/>
      <c r="L1066" s="70"/>
      <c r="M1066" s="67"/>
      <c r="N1066" s="67"/>
      <c r="O1066" s="68"/>
      <c r="P1066" s="68"/>
      <c r="Q1066" s="67"/>
      <c r="R1066" s="67"/>
      <c r="S1066" s="67"/>
      <c r="T1066" s="71"/>
      <c r="U1066" s="71"/>
      <c r="V1066" s="71" t="s">
        <v>0</v>
      </c>
      <c r="W1066" s="67"/>
      <c r="X1066" s="72"/>
    </row>
    <row r="1067" spans="1:37" ht="20.25" customHeight="1">
      <c r="A1067" s="25">
        <v>333</v>
      </c>
      <c r="B1067" s="26" t="s">
        <v>311</v>
      </c>
      <c r="C1067" s="27" t="s">
        <v>828</v>
      </c>
      <c r="D1067" s="28" t="s">
        <v>1710</v>
      </c>
      <c r="E1067" s="29">
        <v>265.93</v>
      </c>
      <c r="F1067" s="30" t="s">
        <v>827</v>
      </c>
      <c r="P1067" s="30" t="s">
        <v>1546</v>
      </c>
      <c r="V1067" s="33" t="s">
        <v>66</v>
      </c>
      <c r="X1067" s="65" t="s">
        <v>828</v>
      </c>
      <c r="Y1067" s="65" t="s">
        <v>828</v>
      </c>
      <c r="Z1067" s="27" t="s">
        <v>829</v>
      </c>
      <c r="AA1067" s="27" t="s">
        <v>315</v>
      </c>
      <c r="AJ1067" s="4" t="s">
        <v>1160</v>
      </c>
      <c r="AK1067" s="4" t="s">
        <v>91</v>
      </c>
    </row>
    <row r="1068" spans="1:37">
      <c r="A1068" s="25">
        <v>334</v>
      </c>
      <c r="B1068" s="26" t="s">
        <v>1543</v>
      </c>
      <c r="C1068" s="27" t="s">
        <v>1711</v>
      </c>
      <c r="D1068" s="28" t="s">
        <v>1712</v>
      </c>
      <c r="E1068" s="29">
        <v>328</v>
      </c>
      <c r="F1068" s="30" t="s">
        <v>827</v>
      </c>
      <c r="P1068" s="30" t="s">
        <v>1546</v>
      </c>
      <c r="V1068" s="33" t="s">
        <v>1151</v>
      </c>
      <c r="X1068" s="65" t="s">
        <v>1713</v>
      </c>
      <c r="Y1068" s="65" t="s">
        <v>1711</v>
      </c>
      <c r="Z1068" s="27" t="s">
        <v>1548</v>
      </c>
      <c r="AJ1068" s="4" t="s">
        <v>1154</v>
      </c>
      <c r="AK1068" s="4" t="s">
        <v>91</v>
      </c>
    </row>
    <row r="1069" spans="1:37">
      <c r="A1069" s="25">
        <v>335</v>
      </c>
      <c r="B1069" s="26" t="s">
        <v>311</v>
      </c>
      <c r="C1069" s="27" t="s">
        <v>1714</v>
      </c>
      <c r="D1069" s="28" t="s">
        <v>1715</v>
      </c>
      <c r="E1069" s="29">
        <v>354.07799999999997</v>
      </c>
      <c r="F1069" s="30" t="s">
        <v>827</v>
      </c>
      <c r="P1069" s="30" t="s">
        <v>1546</v>
      </c>
      <c r="V1069" s="33" t="s">
        <v>66</v>
      </c>
      <c r="X1069" s="65" t="s">
        <v>1714</v>
      </c>
      <c r="Y1069" s="65" t="s">
        <v>1714</v>
      </c>
      <c r="Z1069" s="27" t="s">
        <v>829</v>
      </c>
      <c r="AA1069" s="27" t="s">
        <v>315</v>
      </c>
      <c r="AJ1069" s="4" t="s">
        <v>1160</v>
      </c>
      <c r="AK1069" s="4" t="s">
        <v>91</v>
      </c>
    </row>
    <row r="1070" spans="1:37">
      <c r="D1070" s="66" t="s">
        <v>1716</v>
      </c>
      <c r="E1070" s="67"/>
      <c r="F1070" s="68"/>
      <c r="G1070" s="69"/>
      <c r="H1070" s="69"/>
      <c r="I1070" s="69"/>
      <c r="J1070" s="69"/>
      <c r="K1070" s="70"/>
      <c r="L1070" s="70"/>
      <c r="M1070" s="67"/>
      <c r="N1070" s="67"/>
      <c r="O1070" s="68"/>
      <c r="P1070" s="68"/>
      <c r="Q1070" s="67"/>
      <c r="R1070" s="67"/>
      <c r="S1070" s="67"/>
      <c r="T1070" s="71"/>
      <c r="U1070" s="71"/>
      <c r="V1070" s="71" t="s">
        <v>0</v>
      </c>
      <c r="W1070" s="67"/>
      <c r="X1070" s="72"/>
    </row>
    <row r="1071" spans="1:37">
      <c r="D1071" s="74" t="s">
        <v>1717</v>
      </c>
      <c r="E1071" s="31"/>
    </row>
    <row r="1072" spans="1:37">
      <c r="D1072" s="74" t="s">
        <v>1718</v>
      </c>
      <c r="E1072" s="31"/>
    </row>
    <row r="1073" spans="1:37">
      <c r="D1073" s="64" t="s">
        <v>1719</v>
      </c>
    </row>
    <row r="1074" spans="1:37">
      <c r="D1074" s="64" t="s">
        <v>1720</v>
      </c>
    </row>
    <row r="1075" spans="1:37">
      <c r="A1075" s="25">
        <v>336</v>
      </c>
      <c r="B1075" s="26" t="s">
        <v>1721</v>
      </c>
      <c r="C1075" s="27" t="s">
        <v>1722</v>
      </c>
      <c r="D1075" s="28" t="s">
        <v>1723</v>
      </c>
      <c r="E1075" s="29">
        <v>24.75</v>
      </c>
      <c r="F1075" s="30" t="s">
        <v>433</v>
      </c>
      <c r="P1075" s="30" t="s">
        <v>1724</v>
      </c>
      <c r="V1075" s="33" t="s">
        <v>1151</v>
      </c>
      <c r="X1075" s="65" t="s">
        <v>1725</v>
      </c>
      <c r="Y1075" s="65" t="s">
        <v>1722</v>
      </c>
      <c r="Z1075" s="27" t="s">
        <v>1726</v>
      </c>
      <c r="AJ1075" s="4" t="s">
        <v>1154</v>
      </c>
      <c r="AK1075" s="4" t="s">
        <v>91</v>
      </c>
    </row>
    <row r="1076" spans="1:37">
      <c r="D1076" s="66" t="s">
        <v>1727</v>
      </c>
      <c r="E1076" s="67"/>
      <c r="F1076" s="68"/>
      <c r="G1076" s="69"/>
      <c r="H1076" s="69"/>
      <c r="I1076" s="69"/>
      <c r="J1076" s="69"/>
      <c r="K1076" s="70"/>
      <c r="L1076" s="70"/>
      <c r="M1076" s="67"/>
      <c r="N1076" s="67"/>
      <c r="O1076" s="68"/>
      <c r="P1076" s="68"/>
      <c r="Q1076" s="67"/>
      <c r="R1076" s="67"/>
      <c r="S1076" s="67"/>
      <c r="T1076" s="71"/>
      <c r="U1076" s="71"/>
      <c r="V1076" s="71" t="s">
        <v>0</v>
      </c>
      <c r="W1076" s="67"/>
      <c r="X1076" s="72"/>
    </row>
    <row r="1077" spans="1:37">
      <c r="A1077" s="25">
        <v>337</v>
      </c>
      <c r="B1077" s="26" t="s">
        <v>1721</v>
      </c>
      <c r="C1077" s="27" t="s">
        <v>1728</v>
      </c>
      <c r="D1077" s="28" t="s">
        <v>1729</v>
      </c>
      <c r="E1077" s="29">
        <v>24.75</v>
      </c>
      <c r="F1077" s="30" t="s">
        <v>433</v>
      </c>
      <c r="P1077" s="30" t="s">
        <v>1724</v>
      </c>
      <c r="V1077" s="33" t="s">
        <v>1151</v>
      </c>
      <c r="X1077" s="65" t="s">
        <v>1730</v>
      </c>
      <c r="Y1077" s="65" t="s">
        <v>1728</v>
      </c>
      <c r="Z1077" s="27" t="s">
        <v>1726</v>
      </c>
      <c r="AJ1077" s="4" t="s">
        <v>1154</v>
      </c>
      <c r="AK1077" s="4" t="s">
        <v>91</v>
      </c>
    </row>
    <row r="1078" spans="1:37">
      <c r="D1078" s="66" t="s">
        <v>1731</v>
      </c>
      <c r="E1078" s="67"/>
      <c r="F1078" s="68"/>
      <c r="G1078" s="69"/>
      <c r="H1078" s="69"/>
      <c r="I1078" s="69"/>
      <c r="J1078" s="69"/>
      <c r="K1078" s="70"/>
      <c r="L1078" s="70"/>
      <c r="M1078" s="67"/>
      <c r="N1078" s="67"/>
      <c r="O1078" s="68"/>
      <c r="P1078" s="68"/>
      <c r="Q1078" s="67"/>
      <c r="R1078" s="67"/>
      <c r="S1078" s="67"/>
      <c r="T1078" s="71"/>
      <c r="U1078" s="71"/>
      <c r="V1078" s="71" t="s">
        <v>0</v>
      </c>
      <c r="W1078" s="67"/>
      <c r="X1078" s="72"/>
    </row>
    <row r="1079" spans="1:37" ht="25.5">
      <c r="A1079" s="25">
        <v>338</v>
      </c>
      <c r="B1079" s="26" t="s">
        <v>311</v>
      </c>
      <c r="C1079" s="27" t="s">
        <v>1732</v>
      </c>
      <c r="D1079" s="28" t="s">
        <v>1733</v>
      </c>
      <c r="E1079" s="29">
        <v>11.36</v>
      </c>
      <c r="F1079" s="30" t="s">
        <v>86</v>
      </c>
      <c r="P1079" s="30" t="s">
        <v>1724</v>
      </c>
      <c r="V1079" s="33" t="s">
        <v>66</v>
      </c>
      <c r="X1079" s="65" t="s">
        <v>1734</v>
      </c>
      <c r="Y1079" s="65" t="s">
        <v>1732</v>
      </c>
      <c r="Z1079" s="27" t="s">
        <v>1735</v>
      </c>
      <c r="AA1079" s="27" t="s">
        <v>315</v>
      </c>
      <c r="AJ1079" s="4" t="s">
        <v>1160</v>
      </c>
      <c r="AK1079" s="4" t="s">
        <v>91</v>
      </c>
    </row>
    <row r="1080" spans="1:37">
      <c r="D1080" s="66" t="s">
        <v>1736</v>
      </c>
      <c r="E1080" s="67"/>
      <c r="F1080" s="68"/>
      <c r="G1080" s="69"/>
      <c r="H1080" s="69"/>
      <c r="I1080" s="69"/>
      <c r="J1080" s="69"/>
      <c r="K1080" s="70"/>
      <c r="L1080" s="70"/>
      <c r="M1080" s="67"/>
      <c r="N1080" s="67"/>
      <c r="O1080" s="68"/>
      <c r="P1080" s="68"/>
      <c r="Q1080" s="67"/>
      <c r="R1080" s="67"/>
      <c r="S1080" s="67"/>
      <c r="T1080" s="71"/>
      <c r="U1080" s="71"/>
      <c r="V1080" s="71" t="s">
        <v>0</v>
      </c>
      <c r="W1080" s="67"/>
      <c r="X1080" s="72"/>
    </row>
    <row r="1081" spans="1:37">
      <c r="A1081" s="25">
        <v>339</v>
      </c>
      <c r="B1081" s="26" t="s">
        <v>1721</v>
      </c>
      <c r="C1081" s="27" t="s">
        <v>1737</v>
      </c>
      <c r="D1081" s="28" t="s">
        <v>1738</v>
      </c>
      <c r="E1081" s="29">
        <v>26.51</v>
      </c>
      <c r="F1081" s="30" t="s">
        <v>433</v>
      </c>
      <c r="P1081" s="30" t="s">
        <v>1724</v>
      </c>
      <c r="V1081" s="33" t="s">
        <v>1151</v>
      </c>
      <c r="X1081" s="65" t="s">
        <v>1739</v>
      </c>
      <c r="Y1081" s="65" t="s">
        <v>1737</v>
      </c>
      <c r="Z1081" s="27" t="s">
        <v>1726</v>
      </c>
      <c r="AJ1081" s="4" t="s">
        <v>1154</v>
      </c>
      <c r="AK1081" s="4" t="s">
        <v>91</v>
      </c>
    </row>
    <row r="1082" spans="1:37">
      <c r="D1082" s="66" t="s">
        <v>1740</v>
      </c>
      <c r="E1082" s="67"/>
      <c r="F1082" s="68"/>
      <c r="G1082" s="69"/>
      <c r="H1082" s="69"/>
      <c r="I1082" s="69"/>
      <c r="J1082" s="69"/>
      <c r="K1082" s="70"/>
      <c r="L1082" s="70"/>
      <c r="M1082" s="67"/>
      <c r="N1082" s="67"/>
      <c r="O1082" s="68"/>
      <c r="P1082" s="68"/>
      <c r="Q1082" s="67"/>
      <c r="R1082" s="67"/>
      <c r="S1082" s="67"/>
      <c r="T1082" s="71"/>
      <c r="U1082" s="71"/>
      <c r="V1082" s="71" t="s">
        <v>0</v>
      </c>
      <c r="W1082" s="67"/>
      <c r="X1082" s="72"/>
    </row>
    <row r="1083" spans="1:37">
      <c r="D1083" s="66" t="s">
        <v>1741</v>
      </c>
      <c r="E1083" s="67"/>
      <c r="F1083" s="68"/>
      <c r="G1083" s="69"/>
      <c r="H1083" s="69"/>
      <c r="I1083" s="69"/>
      <c r="J1083" s="69"/>
      <c r="K1083" s="70"/>
      <c r="L1083" s="70"/>
      <c r="M1083" s="67"/>
      <c r="N1083" s="67"/>
      <c r="O1083" s="68"/>
      <c r="P1083" s="68"/>
      <c r="Q1083" s="67"/>
      <c r="R1083" s="67"/>
      <c r="S1083" s="67"/>
      <c r="T1083" s="71"/>
      <c r="U1083" s="71"/>
      <c r="V1083" s="71" t="s">
        <v>0</v>
      </c>
      <c r="W1083" s="67"/>
      <c r="X1083" s="72"/>
    </row>
    <row r="1084" spans="1:37">
      <c r="D1084" s="66" t="s">
        <v>1742</v>
      </c>
      <c r="E1084" s="67"/>
      <c r="F1084" s="68"/>
      <c r="G1084" s="69"/>
      <c r="H1084" s="69"/>
      <c r="I1084" s="69"/>
      <c r="J1084" s="69"/>
      <c r="K1084" s="70"/>
      <c r="L1084" s="70"/>
      <c r="M1084" s="67"/>
      <c r="N1084" s="67"/>
      <c r="O1084" s="68"/>
      <c r="P1084" s="68"/>
      <c r="Q1084" s="67"/>
      <c r="R1084" s="67"/>
      <c r="S1084" s="67"/>
      <c r="T1084" s="71"/>
      <c r="U1084" s="71"/>
      <c r="V1084" s="71" t="s">
        <v>0</v>
      </c>
      <c r="W1084" s="67"/>
      <c r="X1084" s="72"/>
    </row>
    <row r="1085" spans="1:37">
      <c r="A1085" s="25">
        <v>340</v>
      </c>
      <c r="B1085" s="26" t="s">
        <v>1721</v>
      </c>
      <c r="C1085" s="27" t="s">
        <v>1743</v>
      </c>
      <c r="D1085" s="28" t="s">
        <v>1744</v>
      </c>
      <c r="E1085" s="29">
        <v>75.39</v>
      </c>
      <c r="F1085" s="30" t="s">
        <v>86</v>
      </c>
      <c r="P1085" s="30" t="s">
        <v>1724</v>
      </c>
      <c r="V1085" s="33" t="s">
        <v>1151</v>
      </c>
      <c r="X1085" s="65" t="s">
        <v>1745</v>
      </c>
      <c r="Y1085" s="65" t="s">
        <v>1743</v>
      </c>
      <c r="Z1085" s="27" t="s">
        <v>1726</v>
      </c>
      <c r="AJ1085" s="4" t="s">
        <v>1154</v>
      </c>
      <c r="AK1085" s="4" t="s">
        <v>91</v>
      </c>
    </row>
    <row r="1086" spans="1:37">
      <c r="D1086" s="66" t="s">
        <v>1746</v>
      </c>
      <c r="E1086" s="67"/>
      <c r="F1086" s="68"/>
      <c r="G1086" s="69"/>
      <c r="H1086" s="69"/>
      <c r="I1086" s="69"/>
      <c r="J1086" s="69"/>
      <c r="K1086" s="70"/>
      <c r="L1086" s="70"/>
      <c r="M1086" s="67"/>
      <c r="N1086" s="67"/>
      <c r="O1086" s="68"/>
      <c r="P1086" s="68"/>
      <c r="Q1086" s="67"/>
      <c r="R1086" s="67"/>
      <c r="S1086" s="67"/>
      <c r="T1086" s="71"/>
      <c r="U1086" s="71"/>
      <c r="V1086" s="71" t="s">
        <v>0</v>
      </c>
      <c r="W1086" s="67"/>
      <c r="X1086" s="72"/>
    </row>
    <row r="1087" spans="1:37">
      <c r="A1087" s="25">
        <v>341</v>
      </c>
      <c r="B1087" s="26" t="s">
        <v>311</v>
      </c>
      <c r="C1087" s="27" t="s">
        <v>1747</v>
      </c>
      <c r="D1087" s="28" t="s">
        <v>1748</v>
      </c>
      <c r="E1087" s="29">
        <v>78.540000000000006</v>
      </c>
      <c r="F1087" s="30" t="s">
        <v>86</v>
      </c>
      <c r="P1087" s="30" t="s">
        <v>1724</v>
      </c>
      <c r="V1087" s="33" t="s">
        <v>66</v>
      </c>
      <c r="X1087" s="65" t="s">
        <v>1749</v>
      </c>
      <c r="Y1087" s="65" t="s">
        <v>1747</v>
      </c>
      <c r="Z1087" s="27" t="s">
        <v>1735</v>
      </c>
      <c r="AA1087" s="27" t="s">
        <v>315</v>
      </c>
      <c r="AJ1087" s="4" t="s">
        <v>1160</v>
      </c>
      <c r="AK1087" s="4" t="s">
        <v>91</v>
      </c>
    </row>
    <row r="1088" spans="1:37">
      <c r="D1088" s="73" t="s">
        <v>1750</v>
      </c>
      <c r="E1088" s="67"/>
      <c r="F1088" s="68"/>
      <c r="G1088" s="69"/>
      <c r="H1088" s="69"/>
      <c r="I1088" s="69"/>
      <c r="J1088" s="69"/>
      <c r="K1088" s="70"/>
      <c r="L1088" s="70"/>
      <c r="M1088" s="67"/>
      <c r="N1088" s="67"/>
      <c r="O1088" s="68"/>
      <c r="P1088" s="68"/>
      <c r="Q1088" s="67"/>
      <c r="R1088" s="67"/>
      <c r="S1088" s="67"/>
      <c r="T1088" s="71"/>
      <c r="U1088" s="71"/>
      <c r="V1088" s="71" t="s">
        <v>0</v>
      </c>
      <c r="W1088" s="67"/>
      <c r="X1088" s="72"/>
    </row>
    <row r="1089" spans="1:37">
      <c r="A1089" s="25">
        <v>342</v>
      </c>
      <c r="B1089" s="26" t="s">
        <v>1721</v>
      </c>
      <c r="C1089" s="27" t="s">
        <v>1751</v>
      </c>
      <c r="D1089" s="28" t="s">
        <v>1752</v>
      </c>
      <c r="E1089" s="29">
        <v>14.1</v>
      </c>
      <c r="F1089" s="30" t="s">
        <v>86</v>
      </c>
      <c r="P1089" s="30" t="s">
        <v>1724</v>
      </c>
      <c r="V1089" s="33" t="s">
        <v>1151</v>
      </c>
      <c r="X1089" s="65" t="s">
        <v>1745</v>
      </c>
      <c r="Y1089" s="65" t="s">
        <v>1751</v>
      </c>
      <c r="Z1089" s="27" t="s">
        <v>1726</v>
      </c>
      <c r="AJ1089" s="4" t="s">
        <v>1154</v>
      </c>
      <c r="AK1089" s="4" t="s">
        <v>91</v>
      </c>
    </row>
    <row r="1090" spans="1:37">
      <c r="D1090" s="66" t="s">
        <v>1753</v>
      </c>
      <c r="E1090" s="67"/>
      <c r="F1090" s="68"/>
      <c r="G1090" s="69"/>
      <c r="H1090" s="69"/>
      <c r="I1090" s="69"/>
      <c r="J1090" s="69"/>
      <c r="K1090" s="70"/>
      <c r="L1090" s="70"/>
      <c r="M1090" s="67"/>
      <c r="N1090" s="67"/>
      <c r="O1090" s="68"/>
      <c r="P1090" s="68"/>
      <c r="Q1090" s="67"/>
      <c r="R1090" s="67"/>
      <c r="S1090" s="67"/>
      <c r="T1090" s="71"/>
      <c r="U1090" s="71"/>
      <c r="V1090" s="71" t="s">
        <v>0</v>
      </c>
      <c r="W1090" s="67"/>
      <c r="X1090" s="72"/>
    </row>
    <row r="1091" spans="1:37">
      <c r="A1091" s="25">
        <v>343</v>
      </c>
      <c r="B1091" s="26" t="s">
        <v>311</v>
      </c>
      <c r="C1091" s="27" t="s">
        <v>1754</v>
      </c>
      <c r="D1091" s="28" t="s">
        <v>1755</v>
      </c>
      <c r="E1091" s="29">
        <v>15.125</v>
      </c>
      <c r="F1091" s="30" t="s">
        <v>86</v>
      </c>
      <c r="P1091" s="30" t="s">
        <v>1724</v>
      </c>
      <c r="V1091" s="33" t="s">
        <v>66</v>
      </c>
      <c r="X1091" s="65" t="s">
        <v>1734</v>
      </c>
      <c r="Y1091" s="65" t="s">
        <v>1754</v>
      </c>
      <c r="Z1091" s="27" t="s">
        <v>1735</v>
      </c>
      <c r="AA1091" s="27" t="s">
        <v>315</v>
      </c>
      <c r="AJ1091" s="4" t="s">
        <v>1160</v>
      </c>
      <c r="AK1091" s="4" t="s">
        <v>91</v>
      </c>
    </row>
    <row r="1092" spans="1:37">
      <c r="D1092" s="73" t="s">
        <v>1756</v>
      </c>
      <c r="E1092" s="67"/>
      <c r="F1092" s="68"/>
      <c r="G1092" s="69"/>
      <c r="H1092" s="69"/>
      <c r="I1092" s="69"/>
      <c r="J1092" s="69"/>
      <c r="K1092" s="70"/>
      <c r="L1092" s="70"/>
      <c r="M1092" s="67"/>
      <c r="N1092" s="67"/>
      <c r="O1092" s="68"/>
      <c r="P1092" s="68"/>
      <c r="Q1092" s="67"/>
      <c r="R1092" s="67"/>
      <c r="S1092" s="67"/>
      <c r="T1092" s="71"/>
      <c r="U1092" s="71"/>
      <c r="V1092" s="71" t="s">
        <v>0</v>
      </c>
      <c r="W1092" s="67"/>
      <c r="X1092" s="72"/>
    </row>
    <row r="1093" spans="1:37">
      <c r="D1093" s="74" t="s">
        <v>1757</v>
      </c>
      <c r="E1093" s="31"/>
    </row>
    <row r="1094" spans="1:37">
      <c r="D1094" s="64" t="s">
        <v>1758</v>
      </c>
    </row>
    <row r="1095" spans="1:37">
      <c r="A1095" s="25">
        <v>344</v>
      </c>
      <c r="B1095" s="26" t="s">
        <v>1759</v>
      </c>
      <c r="C1095" s="27" t="s">
        <v>1760</v>
      </c>
      <c r="D1095" s="28" t="s">
        <v>1761</v>
      </c>
      <c r="E1095" s="29">
        <v>17.952000000000002</v>
      </c>
      <c r="F1095" s="30" t="s">
        <v>86</v>
      </c>
      <c r="P1095" s="30" t="s">
        <v>1762</v>
      </c>
      <c r="V1095" s="33" t="s">
        <v>1151</v>
      </c>
      <c r="X1095" s="65" t="s">
        <v>1763</v>
      </c>
      <c r="Y1095" s="65" t="s">
        <v>1760</v>
      </c>
      <c r="Z1095" s="27" t="s">
        <v>1726</v>
      </c>
      <c r="AJ1095" s="4" t="s">
        <v>1154</v>
      </c>
      <c r="AK1095" s="4" t="s">
        <v>91</v>
      </c>
    </row>
    <row r="1096" spans="1:37">
      <c r="D1096" s="73" t="s">
        <v>1764</v>
      </c>
      <c r="E1096" s="67"/>
      <c r="F1096" s="68"/>
      <c r="G1096" s="69"/>
      <c r="H1096" s="69"/>
      <c r="I1096" s="69"/>
      <c r="J1096" s="69"/>
      <c r="K1096" s="70"/>
      <c r="L1096" s="70"/>
      <c r="M1096" s="67"/>
      <c r="N1096" s="67"/>
      <c r="O1096" s="68"/>
      <c r="P1096" s="68"/>
      <c r="Q1096" s="67"/>
      <c r="R1096" s="67"/>
      <c r="S1096" s="67"/>
      <c r="T1096" s="71"/>
      <c r="U1096" s="71"/>
      <c r="V1096" s="71" t="s">
        <v>0</v>
      </c>
      <c r="W1096" s="67"/>
      <c r="X1096" s="72"/>
    </row>
    <row r="1097" spans="1:37">
      <c r="A1097" s="25">
        <v>345</v>
      </c>
      <c r="B1097" s="26" t="s">
        <v>1759</v>
      </c>
      <c r="C1097" s="27" t="s">
        <v>1765</v>
      </c>
      <c r="D1097" s="28" t="s">
        <v>1766</v>
      </c>
      <c r="E1097" s="29">
        <v>16.5</v>
      </c>
      <c r="F1097" s="30" t="s">
        <v>86</v>
      </c>
      <c r="P1097" s="30" t="s">
        <v>1762</v>
      </c>
      <c r="V1097" s="33" t="s">
        <v>1151</v>
      </c>
      <c r="X1097" s="65" t="s">
        <v>1767</v>
      </c>
      <c r="Y1097" s="65" t="s">
        <v>1765</v>
      </c>
      <c r="Z1097" s="27" t="s">
        <v>1726</v>
      </c>
      <c r="AJ1097" s="4" t="s">
        <v>1154</v>
      </c>
      <c r="AK1097" s="4" t="s">
        <v>91</v>
      </c>
    </row>
    <row r="1098" spans="1:37">
      <c r="D1098" s="66" t="s">
        <v>1768</v>
      </c>
      <c r="E1098" s="67"/>
      <c r="F1098" s="68"/>
      <c r="G1098" s="69"/>
      <c r="H1098" s="69"/>
      <c r="I1098" s="69"/>
      <c r="J1098" s="69"/>
      <c r="K1098" s="70"/>
      <c r="L1098" s="70"/>
      <c r="M1098" s="67"/>
      <c r="N1098" s="67"/>
      <c r="O1098" s="68"/>
      <c r="P1098" s="68"/>
      <c r="Q1098" s="67"/>
      <c r="R1098" s="67"/>
      <c r="S1098" s="67"/>
      <c r="T1098" s="71"/>
      <c r="U1098" s="71"/>
      <c r="V1098" s="71" t="s">
        <v>0</v>
      </c>
      <c r="W1098" s="67"/>
      <c r="X1098" s="72"/>
    </row>
    <row r="1099" spans="1:37">
      <c r="A1099" s="25">
        <v>346</v>
      </c>
      <c r="B1099" s="26" t="s">
        <v>1759</v>
      </c>
      <c r="C1099" s="27" t="s">
        <v>1769</v>
      </c>
      <c r="D1099" s="28" t="s">
        <v>1770</v>
      </c>
      <c r="E1099" s="29">
        <v>35.299999999999997</v>
      </c>
      <c r="F1099" s="30" t="s">
        <v>433</v>
      </c>
      <c r="P1099" s="30" t="s">
        <v>1762</v>
      </c>
      <c r="V1099" s="33" t="s">
        <v>1151</v>
      </c>
      <c r="X1099" s="65" t="s">
        <v>1771</v>
      </c>
      <c r="Y1099" s="65" t="s">
        <v>1769</v>
      </c>
      <c r="Z1099" s="27" t="s">
        <v>1726</v>
      </c>
      <c r="AJ1099" s="4" t="s">
        <v>1154</v>
      </c>
      <c r="AK1099" s="4" t="s">
        <v>91</v>
      </c>
    </row>
    <row r="1100" spans="1:37">
      <c r="D1100" s="66" t="s">
        <v>1772</v>
      </c>
      <c r="E1100" s="67"/>
      <c r="F1100" s="68"/>
      <c r="G1100" s="69"/>
      <c r="H1100" s="69"/>
      <c r="I1100" s="69"/>
      <c r="J1100" s="69"/>
      <c r="K1100" s="70"/>
      <c r="L1100" s="70"/>
      <c r="M1100" s="67"/>
      <c r="N1100" s="67"/>
      <c r="O1100" s="68"/>
      <c r="P1100" s="68"/>
      <c r="Q1100" s="67"/>
      <c r="R1100" s="67"/>
      <c r="S1100" s="67"/>
      <c r="T1100" s="71"/>
      <c r="U1100" s="71"/>
      <c r="V1100" s="71" t="s">
        <v>0</v>
      </c>
      <c r="W1100" s="67"/>
      <c r="X1100" s="72"/>
    </row>
    <row r="1101" spans="1:37">
      <c r="D1101" s="66" t="s">
        <v>1773</v>
      </c>
      <c r="E1101" s="67"/>
      <c r="F1101" s="68"/>
      <c r="G1101" s="69"/>
      <c r="H1101" s="69"/>
      <c r="I1101" s="69"/>
      <c r="J1101" s="69"/>
      <c r="K1101" s="70"/>
      <c r="L1101" s="70"/>
      <c r="M1101" s="67"/>
      <c r="N1101" s="67"/>
      <c r="O1101" s="68"/>
      <c r="P1101" s="68"/>
      <c r="Q1101" s="67"/>
      <c r="R1101" s="67"/>
      <c r="S1101" s="67"/>
      <c r="T1101" s="71"/>
      <c r="U1101" s="71"/>
      <c r="V1101" s="71" t="s">
        <v>0</v>
      </c>
      <c r="W1101" s="67"/>
      <c r="X1101" s="72"/>
    </row>
    <row r="1102" spans="1:37">
      <c r="D1102" s="66" t="s">
        <v>1774</v>
      </c>
      <c r="E1102" s="67"/>
      <c r="F1102" s="68"/>
      <c r="G1102" s="69"/>
      <c r="H1102" s="69"/>
      <c r="I1102" s="69"/>
      <c r="J1102" s="69"/>
      <c r="K1102" s="70"/>
      <c r="L1102" s="70"/>
      <c r="M1102" s="67"/>
      <c r="N1102" s="67"/>
      <c r="O1102" s="68"/>
      <c r="P1102" s="68"/>
      <c r="Q1102" s="67"/>
      <c r="R1102" s="67"/>
      <c r="S1102" s="67"/>
      <c r="T1102" s="71"/>
      <c r="U1102" s="71"/>
      <c r="V1102" s="71" t="s">
        <v>0</v>
      </c>
      <c r="W1102" s="67"/>
      <c r="X1102" s="72"/>
    </row>
    <row r="1103" spans="1:37">
      <c r="D1103" s="74" t="s">
        <v>1775</v>
      </c>
      <c r="E1103" s="31"/>
    </row>
    <row r="1104" spans="1:37">
      <c r="D1104" s="64" t="s">
        <v>1776</v>
      </c>
    </row>
    <row r="1105" spans="1:37">
      <c r="A1105" s="25">
        <v>347</v>
      </c>
      <c r="B1105" s="26" t="s">
        <v>1777</v>
      </c>
      <c r="C1105" s="27" t="s">
        <v>1778</v>
      </c>
      <c r="D1105" s="28" t="s">
        <v>1779</v>
      </c>
      <c r="E1105" s="29">
        <v>89.3</v>
      </c>
      <c r="F1105" s="30" t="s">
        <v>86</v>
      </c>
      <c r="P1105" s="30" t="s">
        <v>1780</v>
      </c>
      <c r="V1105" s="33" t="s">
        <v>1151</v>
      </c>
      <c r="X1105" s="65" t="s">
        <v>1781</v>
      </c>
      <c r="Y1105" s="65" t="s">
        <v>1778</v>
      </c>
      <c r="Z1105" s="27" t="s">
        <v>1782</v>
      </c>
      <c r="AJ1105" s="4" t="s">
        <v>1154</v>
      </c>
      <c r="AK1105" s="4" t="s">
        <v>91</v>
      </c>
    </row>
    <row r="1106" spans="1:37">
      <c r="D1106" s="73" t="s">
        <v>186</v>
      </c>
      <c r="E1106" s="67"/>
      <c r="F1106" s="68"/>
      <c r="G1106" s="69"/>
      <c r="H1106" s="69"/>
      <c r="I1106" s="69"/>
      <c r="J1106" s="69"/>
      <c r="K1106" s="70"/>
      <c r="L1106" s="70"/>
      <c r="M1106" s="67"/>
      <c r="N1106" s="67"/>
      <c r="O1106" s="68"/>
      <c r="P1106" s="68"/>
      <c r="Q1106" s="67"/>
      <c r="R1106" s="67"/>
      <c r="S1106" s="67"/>
      <c r="T1106" s="71"/>
      <c r="U1106" s="71"/>
      <c r="V1106" s="71" t="s">
        <v>0</v>
      </c>
      <c r="W1106" s="67"/>
      <c r="X1106" s="72"/>
    </row>
    <row r="1107" spans="1:37">
      <c r="D1107" s="74" t="s">
        <v>1783</v>
      </c>
      <c r="E1107" s="31"/>
    </row>
    <row r="1108" spans="1:37">
      <c r="D1108" s="64" t="s">
        <v>1784</v>
      </c>
    </row>
    <row r="1109" spans="1:37">
      <c r="A1109" s="25">
        <v>348</v>
      </c>
      <c r="B1109" s="26" t="s">
        <v>1777</v>
      </c>
      <c r="C1109" s="27" t="s">
        <v>1785</v>
      </c>
      <c r="D1109" s="28" t="s">
        <v>1786</v>
      </c>
      <c r="E1109" s="29">
        <v>271.22000000000003</v>
      </c>
      <c r="F1109" s="30" t="s">
        <v>433</v>
      </c>
      <c r="P1109" s="30" t="s">
        <v>1787</v>
      </c>
      <c r="V1109" s="33" t="s">
        <v>1151</v>
      </c>
      <c r="X1109" s="65" t="s">
        <v>1788</v>
      </c>
      <c r="Y1109" s="65" t="s">
        <v>1785</v>
      </c>
      <c r="Z1109" s="27" t="s">
        <v>1789</v>
      </c>
      <c r="AJ1109" s="4" t="s">
        <v>1154</v>
      </c>
      <c r="AK1109" s="4" t="s">
        <v>91</v>
      </c>
    </row>
    <row r="1110" spans="1:37">
      <c r="D1110" s="66" t="s">
        <v>1790</v>
      </c>
      <c r="E1110" s="67"/>
      <c r="F1110" s="68"/>
      <c r="G1110" s="69"/>
      <c r="H1110" s="69"/>
      <c r="I1110" s="69"/>
      <c r="J1110" s="69"/>
      <c r="K1110" s="70"/>
      <c r="L1110" s="70"/>
      <c r="M1110" s="67"/>
      <c r="N1110" s="67"/>
      <c r="O1110" s="68"/>
      <c r="P1110" s="68"/>
      <c r="Q1110" s="67"/>
      <c r="R1110" s="67"/>
      <c r="S1110" s="67"/>
      <c r="T1110" s="71"/>
      <c r="U1110" s="71"/>
      <c r="V1110" s="71" t="s">
        <v>0</v>
      </c>
      <c r="W1110" s="67"/>
      <c r="X1110" s="72"/>
    </row>
    <row r="1111" spans="1:37" ht="25.5">
      <c r="A1111" s="25">
        <v>349</v>
      </c>
      <c r="B1111" s="26" t="s">
        <v>1777</v>
      </c>
      <c r="C1111" s="27" t="s">
        <v>1791</v>
      </c>
      <c r="D1111" s="28" t="s">
        <v>1792</v>
      </c>
      <c r="E1111" s="29">
        <v>319.52</v>
      </c>
      <c r="F1111" s="30" t="s">
        <v>86</v>
      </c>
      <c r="P1111" s="30" t="s">
        <v>1787</v>
      </c>
      <c r="V1111" s="33" t="s">
        <v>1151</v>
      </c>
      <c r="X1111" s="65" t="s">
        <v>1793</v>
      </c>
      <c r="Y1111" s="65" t="s">
        <v>1791</v>
      </c>
      <c r="Z1111" s="27" t="s">
        <v>1789</v>
      </c>
      <c r="AJ1111" s="4" t="s">
        <v>1154</v>
      </c>
      <c r="AK1111" s="4" t="s">
        <v>91</v>
      </c>
    </row>
    <row r="1112" spans="1:37">
      <c r="D1112" s="66" t="s">
        <v>1794</v>
      </c>
      <c r="E1112" s="67"/>
      <c r="F1112" s="68"/>
      <c r="G1112" s="69"/>
      <c r="H1112" s="69"/>
      <c r="I1112" s="69"/>
      <c r="J1112" s="69"/>
      <c r="K1112" s="70"/>
      <c r="L1112" s="70"/>
      <c r="M1112" s="67"/>
      <c r="N1112" s="67"/>
      <c r="O1112" s="68"/>
      <c r="P1112" s="68"/>
      <c r="Q1112" s="67"/>
      <c r="R1112" s="67"/>
      <c r="S1112" s="67"/>
      <c r="T1112" s="71"/>
      <c r="U1112" s="71"/>
      <c r="V1112" s="71" t="s">
        <v>0</v>
      </c>
      <c r="W1112" s="67"/>
      <c r="X1112" s="72"/>
    </row>
    <row r="1113" spans="1:37">
      <c r="A1113" s="25">
        <v>350</v>
      </c>
      <c r="B1113" s="26" t="s">
        <v>311</v>
      </c>
      <c r="C1113" s="27" t="s">
        <v>1795</v>
      </c>
      <c r="D1113" s="28" t="s">
        <v>1796</v>
      </c>
      <c r="E1113" s="29">
        <v>325.91000000000003</v>
      </c>
      <c r="F1113" s="30" t="s">
        <v>86</v>
      </c>
      <c r="P1113" s="30" t="s">
        <v>1787</v>
      </c>
      <c r="V1113" s="33" t="s">
        <v>66</v>
      </c>
      <c r="X1113" s="65" t="s">
        <v>1797</v>
      </c>
      <c r="Y1113" s="65" t="s">
        <v>1795</v>
      </c>
      <c r="Z1113" s="27" t="s">
        <v>1798</v>
      </c>
      <c r="AA1113" s="27" t="s">
        <v>315</v>
      </c>
      <c r="AJ1113" s="4" t="s">
        <v>1160</v>
      </c>
      <c r="AK1113" s="4" t="s">
        <v>91</v>
      </c>
    </row>
    <row r="1114" spans="1:37">
      <c r="D1114" s="73" t="s">
        <v>1799</v>
      </c>
      <c r="E1114" s="67"/>
      <c r="F1114" s="68"/>
      <c r="G1114" s="69"/>
      <c r="H1114" s="69"/>
      <c r="I1114" s="69"/>
      <c r="J1114" s="69"/>
      <c r="K1114" s="70"/>
      <c r="L1114" s="70"/>
      <c r="M1114" s="67"/>
      <c r="N1114" s="67"/>
      <c r="O1114" s="68"/>
      <c r="P1114" s="68"/>
      <c r="Q1114" s="67"/>
      <c r="R1114" s="67"/>
      <c r="S1114" s="67"/>
      <c r="T1114" s="71"/>
      <c r="U1114" s="71"/>
      <c r="V1114" s="71" t="s">
        <v>0</v>
      </c>
      <c r="W1114" s="67"/>
      <c r="X1114" s="72"/>
    </row>
    <row r="1115" spans="1:37">
      <c r="D1115" s="74" t="s">
        <v>1800</v>
      </c>
      <c r="E1115" s="31"/>
    </row>
    <row r="1116" spans="1:37">
      <c r="D1116" s="74" t="s">
        <v>1801</v>
      </c>
      <c r="E1116" s="31"/>
    </row>
    <row r="1117" spans="1:37">
      <c r="D1117" s="64" t="s">
        <v>1802</v>
      </c>
    </row>
    <row r="1118" spans="1:37">
      <c r="D1118" s="64" t="s">
        <v>1803</v>
      </c>
    </row>
    <row r="1119" spans="1:37" ht="25.5">
      <c r="A1119" s="25">
        <v>351</v>
      </c>
      <c r="B1119" s="26" t="s">
        <v>1804</v>
      </c>
      <c r="C1119" s="27" t="s">
        <v>1805</v>
      </c>
      <c r="D1119" s="28" t="s">
        <v>1806</v>
      </c>
      <c r="E1119" s="29">
        <v>24.19</v>
      </c>
      <c r="F1119" s="30" t="s">
        <v>86</v>
      </c>
      <c r="P1119" s="30" t="s">
        <v>1807</v>
      </c>
      <c r="V1119" s="33" t="s">
        <v>67</v>
      </c>
      <c r="X1119" s="65" t="s">
        <v>1808</v>
      </c>
      <c r="Y1119" s="65" t="s">
        <v>1805</v>
      </c>
      <c r="Z1119" s="27" t="s">
        <v>1782</v>
      </c>
      <c r="AJ1119" s="4" t="s">
        <v>1154</v>
      </c>
      <c r="AK1119" s="4" t="s">
        <v>91</v>
      </c>
    </row>
    <row r="1120" spans="1:37">
      <c r="D1120" s="66" t="s">
        <v>1809</v>
      </c>
      <c r="E1120" s="67"/>
      <c r="F1120" s="68"/>
      <c r="G1120" s="69"/>
      <c r="H1120" s="69"/>
      <c r="I1120" s="69"/>
      <c r="J1120" s="69"/>
      <c r="K1120" s="70"/>
      <c r="L1120" s="70"/>
      <c r="M1120" s="67"/>
      <c r="N1120" s="67"/>
      <c r="O1120" s="68"/>
      <c r="P1120" s="68"/>
      <c r="Q1120" s="67"/>
      <c r="R1120" s="67"/>
      <c r="S1120" s="67"/>
      <c r="T1120" s="71"/>
      <c r="U1120" s="71"/>
      <c r="V1120" s="71" t="s">
        <v>0</v>
      </c>
      <c r="W1120" s="67"/>
      <c r="X1120" s="72"/>
    </row>
    <row r="1121" spans="1:37">
      <c r="A1121" s="25">
        <v>352</v>
      </c>
      <c r="B1121" s="26" t="s">
        <v>1721</v>
      </c>
      <c r="C1121" s="27" t="s">
        <v>1810</v>
      </c>
      <c r="D1121" s="28" t="s">
        <v>1811</v>
      </c>
      <c r="E1121" s="29">
        <v>277.13400000000001</v>
      </c>
      <c r="F1121" s="30" t="s">
        <v>86</v>
      </c>
      <c r="P1121" s="30" t="s">
        <v>1807</v>
      </c>
      <c r="V1121" s="33" t="s">
        <v>1151</v>
      </c>
      <c r="X1121" s="65" t="s">
        <v>1812</v>
      </c>
      <c r="Y1121" s="65" t="s">
        <v>1810</v>
      </c>
      <c r="Z1121" s="27" t="s">
        <v>1726</v>
      </c>
      <c r="AJ1121" s="4" t="s">
        <v>1154</v>
      </c>
      <c r="AK1121" s="4" t="s">
        <v>91</v>
      </c>
    </row>
    <row r="1122" spans="1:37">
      <c r="D1122" s="66" t="s">
        <v>346</v>
      </c>
      <c r="E1122" s="67"/>
      <c r="F1122" s="68"/>
      <c r="G1122" s="69"/>
      <c r="H1122" s="69"/>
      <c r="I1122" s="69"/>
      <c r="J1122" s="69"/>
      <c r="K1122" s="70"/>
      <c r="L1122" s="70"/>
      <c r="M1122" s="67"/>
      <c r="N1122" s="67"/>
      <c r="O1122" s="68"/>
      <c r="P1122" s="68"/>
      <c r="Q1122" s="67"/>
      <c r="R1122" s="67"/>
      <c r="S1122" s="67"/>
      <c r="T1122" s="71"/>
      <c r="U1122" s="71"/>
      <c r="V1122" s="71" t="s">
        <v>0</v>
      </c>
      <c r="W1122" s="67"/>
      <c r="X1122" s="72"/>
    </row>
    <row r="1123" spans="1:37">
      <c r="D1123" s="66" t="s">
        <v>569</v>
      </c>
      <c r="E1123" s="67"/>
      <c r="F1123" s="68"/>
      <c r="G1123" s="69"/>
      <c r="H1123" s="69"/>
      <c r="I1123" s="69"/>
      <c r="J1123" s="69"/>
      <c r="K1123" s="70"/>
      <c r="L1123" s="70"/>
      <c r="M1123" s="67"/>
      <c r="N1123" s="67"/>
      <c r="O1123" s="68"/>
      <c r="P1123" s="68"/>
      <c r="Q1123" s="67"/>
      <c r="R1123" s="67"/>
      <c r="S1123" s="67"/>
      <c r="T1123" s="71"/>
      <c r="U1123" s="71"/>
      <c r="V1123" s="71" t="s">
        <v>0</v>
      </c>
      <c r="W1123" s="67"/>
      <c r="X1123" s="72"/>
    </row>
    <row r="1124" spans="1:37">
      <c r="D1124" s="66" t="s">
        <v>570</v>
      </c>
      <c r="E1124" s="67"/>
      <c r="F1124" s="68"/>
      <c r="G1124" s="69"/>
      <c r="H1124" s="69"/>
      <c r="I1124" s="69"/>
      <c r="J1124" s="69"/>
      <c r="K1124" s="70"/>
      <c r="L1124" s="70"/>
      <c r="M1124" s="67"/>
      <c r="N1124" s="67"/>
      <c r="O1124" s="68"/>
      <c r="P1124" s="68"/>
      <c r="Q1124" s="67"/>
      <c r="R1124" s="67"/>
      <c r="S1124" s="67"/>
      <c r="T1124" s="71"/>
      <c r="U1124" s="71"/>
      <c r="V1124" s="71" t="s">
        <v>0</v>
      </c>
      <c r="W1124" s="67"/>
      <c r="X1124" s="72"/>
    </row>
    <row r="1125" spans="1:37" ht="20.25" customHeight="1">
      <c r="D1125" s="66" t="s">
        <v>571</v>
      </c>
      <c r="E1125" s="67"/>
      <c r="F1125" s="68"/>
      <c r="G1125" s="69"/>
      <c r="H1125" s="69"/>
      <c r="I1125" s="69"/>
      <c r="J1125" s="69"/>
      <c r="K1125" s="70"/>
      <c r="L1125" s="70"/>
      <c r="M1125" s="67"/>
      <c r="N1125" s="67"/>
      <c r="O1125" s="68"/>
      <c r="P1125" s="68"/>
      <c r="Q1125" s="67"/>
      <c r="R1125" s="67"/>
      <c r="S1125" s="67"/>
      <c r="T1125" s="71"/>
      <c r="U1125" s="71"/>
      <c r="V1125" s="71" t="s">
        <v>0</v>
      </c>
      <c r="W1125" s="67"/>
      <c r="X1125" s="72"/>
    </row>
    <row r="1126" spans="1:37">
      <c r="D1126" s="66" t="s">
        <v>349</v>
      </c>
      <c r="E1126" s="67"/>
      <c r="F1126" s="68"/>
      <c r="G1126" s="69"/>
      <c r="H1126" s="69"/>
      <c r="I1126" s="69"/>
      <c r="J1126" s="69"/>
      <c r="K1126" s="70"/>
      <c r="L1126" s="70"/>
      <c r="M1126" s="67"/>
      <c r="N1126" s="67"/>
      <c r="O1126" s="68"/>
      <c r="P1126" s="68"/>
      <c r="Q1126" s="67"/>
      <c r="R1126" s="67"/>
      <c r="S1126" s="67"/>
      <c r="T1126" s="71"/>
      <c r="U1126" s="71"/>
      <c r="V1126" s="71" t="s">
        <v>0</v>
      </c>
      <c r="W1126" s="67"/>
      <c r="X1126" s="72"/>
    </row>
    <row r="1127" spans="1:37" ht="25.5">
      <c r="D1127" s="66" t="s">
        <v>572</v>
      </c>
      <c r="E1127" s="67"/>
      <c r="F1127" s="68"/>
      <c r="G1127" s="69"/>
      <c r="H1127" s="69"/>
      <c r="I1127" s="69"/>
      <c r="J1127" s="69"/>
      <c r="K1127" s="70"/>
      <c r="L1127" s="70"/>
      <c r="M1127" s="67"/>
      <c r="N1127" s="67"/>
      <c r="O1127" s="68"/>
      <c r="P1127" s="68"/>
      <c r="Q1127" s="67"/>
      <c r="R1127" s="67"/>
      <c r="S1127" s="67"/>
      <c r="T1127" s="71"/>
      <c r="U1127" s="71"/>
      <c r="V1127" s="71" t="s">
        <v>0</v>
      </c>
      <c r="W1127" s="67"/>
      <c r="X1127" s="72"/>
    </row>
    <row r="1128" spans="1:37" ht="25.5">
      <c r="D1128" s="66" t="s">
        <v>573</v>
      </c>
      <c r="E1128" s="67"/>
      <c r="F1128" s="68"/>
      <c r="G1128" s="69"/>
      <c r="H1128" s="69"/>
      <c r="I1128" s="69"/>
      <c r="J1128" s="69"/>
      <c r="K1128" s="70"/>
      <c r="L1128" s="70"/>
      <c r="M1128" s="67"/>
      <c r="N1128" s="67"/>
      <c r="O1128" s="68"/>
      <c r="P1128" s="68"/>
      <c r="Q1128" s="67"/>
      <c r="R1128" s="67"/>
      <c r="S1128" s="67"/>
      <c r="T1128" s="71"/>
      <c r="U1128" s="71"/>
      <c r="V1128" s="71" t="s">
        <v>0</v>
      </c>
      <c r="W1128" s="67"/>
      <c r="X1128" s="72"/>
    </row>
    <row r="1129" spans="1:37">
      <c r="D1129" s="73" t="s">
        <v>574</v>
      </c>
      <c r="E1129" s="67"/>
      <c r="F1129" s="68"/>
      <c r="G1129" s="69"/>
      <c r="H1129" s="69"/>
      <c r="I1129" s="69"/>
      <c r="J1129" s="69"/>
      <c r="K1129" s="70"/>
      <c r="L1129" s="70"/>
      <c r="M1129" s="67"/>
      <c r="N1129" s="67"/>
      <c r="O1129" s="68"/>
      <c r="P1129" s="68"/>
      <c r="Q1129" s="67"/>
      <c r="R1129" s="67"/>
      <c r="S1129" s="67"/>
      <c r="T1129" s="71"/>
      <c r="U1129" s="71"/>
      <c r="V1129" s="71" t="s">
        <v>0</v>
      </c>
      <c r="W1129" s="67"/>
      <c r="X1129" s="72"/>
    </row>
    <row r="1130" spans="1:37">
      <c r="D1130" s="66" t="s">
        <v>575</v>
      </c>
      <c r="E1130" s="67"/>
      <c r="F1130" s="68"/>
      <c r="G1130" s="69"/>
      <c r="H1130" s="69"/>
      <c r="I1130" s="69"/>
      <c r="J1130" s="69"/>
      <c r="K1130" s="70"/>
      <c r="L1130" s="70"/>
      <c r="M1130" s="67"/>
      <c r="N1130" s="67"/>
      <c r="O1130" s="68"/>
      <c r="P1130" s="68"/>
      <c r="Q1130" s="67"/>
      <c r="R1130" s="67"/>
      <c r="S1130" s="67"/>
      <c r="T1130" s="71"/>
      <c r="U1130" s="71"/>
      <c r="V1130" s="71" t="s">
        <v>0</v>
      </c>
      <c r="W1130" s="67"/>
      <c r="X1130" s="72"/>
    </row>
    <row r="1131" spans="1:37">
      <c r="D1131" s="66" t="s">
        <v>576</v>
      </c>
      <c r="E1131" s="67"/>
      <c r="F1131" s="68"/>
      <c r="G1131" s="69"/>
      <c r="H1131" s="69"/>
      <c r="I1131" s="69"/>
      <c r="J1131" s="69"/>
      <c r="K1131" s="70"/>
      <c r="L1131" s="70"/>
      <c r="M1131" s="67"/>
      <c r="N1131" s="67"/>
      <c r="O1131" s="68"/>
      <c r="P1131" s="68"/>
      <c r="Q1131" s="67"/>
      <c r="R1131" s="67"/>
      <c r="S1131" s="67"/>
      <c r="T1131" s="71"/>
      <c r="U1131" s="71"/>
      <c r="V1131" s="71" t="s">
        <v>0</v>
      </c>
      <c r="W1131" s="67"/>
      <c r="X1131" s="72"/>
    </row>
    <row r="1132" spans="1:37">
      <c r="D1132" s="66" t="s">
        <v>577</v>
      </c>
      <c r="E1132" s="67"/>
      <c r="F1132" s="68"/>
      <c r="G1132" s="69"/>
      <c r="H1132" s="69"/>
      <c r="I1132" s="69"/>
      <c r="J1132" s="69"/>
      <c r="K1132" s="70"/>
      <c r="L1132" s="70"/>
      <c r="M1132" s="67"/>
      <c r="N1132" s="67"/>
      <c r="O1132" s="68"/>
      <c r="P1132" s="68"/>
      <c r="Q1132" s="67"/>
      <c r="R1132" s="67"/>
      <c r="S1132" s="67"/>
      <c r="T1132" s="71"/>
      <c r="U1132" s="71"/>
      <c r="V1132" s="71" t="s">
        <v>0</v>
      </c>
      <c r="W1132" s="67"/>
      <c r="X1132" s="72"/>
    </row>
    <row r="1133" spans="1:37">
      <c r="D1133" s="66" t="s">
        <v>578</v>
      </c>
      <c r="E1133" s="67"/>
      <c r="F1133" s="68"/>
      <c r="G1133" s="69"/>
      <c r="H1133" s="69"/>
      <c r="I1133" s="69"/>
      <c r="J1133" s="69"/>
      <c r="K1133" s="70"/>
      <c r="L1133" s="70"/>
      <c r="M1133" s="67"/>
      <c r="N1133" s="67"/>
      <c r="O1133" s="68"/>
      <c r="P1133" s="68"/>
      <c r="Q1133" s="67"/>
      <c r="R1133" s="67"/>
      <c r="S1133" s="67"/>
      <c r="T1133" s="71"/>
      <c r="U1133" s="71"/>
      <c r="V1133" s="71" t="s">
        <v>0</v>
      </c>
      <c r="W1133" s="67"/>
      <c r="X1133" s="72"/>
    </row>
    <row r="1134" spans="1:37">
      <c r="D1134" s="66" t="s">
        <v>1813</v>
      </c>
      <c r="E1134" s="67"/>
      <c r="F1134" s="68"/>
      <c r="G1134" s="69"/>
      <c r="H1134" s="69"/>
      <c r="I1134" s="69"/>
      <c r="J1134" s="69"/>
      <c r="K1134" s="70"/>
      <c r="L1134" s="70"/>
      <c r="M1134" s="67"/>
      <c r="N1134" s="67"/>
      <c r="O1134" s="68"/>
      <c r="P1134" s="68"/>
      <c r="Q1134" s="67"/>
      <c r="R1134" s="67"/>
      <c r="S1134" s="67"/>
      <c r="T1134" s="71"/>
      <c r="U1134" s="71"/>
      <c r="V1134" s="71" t="s">
        <v>0</v>
      </c>
      <c r="W1134" s="67"/>
      <c r="X1134" s="72"/>
    </row>
    <row r="1135" spans="1:37">
      <c r="D1135" s="66" t="s">
        <v>351</v>
      </c>
      <c r="E1135" s="67"/>
      <c r="F1135" s="68"/>
      <c r="G1135" s="69"/>
      <c r="H1135" s="69"/>
      <c r="I1135" s="69"/>
      <c r="J1135" s="69"/>
      <c r="K1135" s="70"/>
      <c r="L1135" s="70"/>
      <c r="M1135" s="67"/>
      <c r="N1135" s="67"/>
      <c r="O1135" s="68"/>
      <c r="P1135" s="68"/>
      <c r="Q1135" s="67"/>
      <c r="R1135" s="67"/>
      <c r="S1135" s="67"/>
      <c r="T1135" s="71"/>
      <c r="U1135" s="71"/>
      <c r="V1135" s="71" t="s">
        <v>0</v>
      </c>
      <c r="W1135" s="67"/>
      <c r="X1135" s="72"/>
    </row>
    <row r="1136" spans="1:37" ht="25.5">
      <c r="D1136" s="66" t="s">
        <v>580</v>
      </c>
      <c r="E1136" s="67"/>
      <c r="F1136" s="68"/>
      <c r="G1136" s="69"/>
      <c r="H1136" s="69"/>
      <c r="I1136" s="69"/>
      <c r="J1136" s="69"/>
      <c r="K1136" s="70"/>
      <c r="L1136" s="70"/>
      <c r="M1136" s="67"/>
      <c r="N1136" s="67"/>
      <c r="O1136" s="68"/>
      <c r="P1136" s="68"/>
      <c r="Q1136" s="67"/>
      <c r="R1136" s="67"/>
      <c r="S1136" s="67"/>
      <c r="T1136" s="71"/>
      <c r="U1136" s="71"/>
      <c r="V1136" s="71" t="s">
        <v>0</v>
      </c>
      <c r="W1136" s="67"/>
      <c r="X1136" s="72"/>
    </row>
    <row r="1137" spans="1:37">
      <c r="D1137" s="66" t="s">
        <v>581</v>
      </c>
      <c r="E1137" s="67"/>
      <c r="F1137" s="68"/>
      <c r="G1137" s="69"/>
      <c r="H1137" s="69"/>
      <c r="I1137" s="69"/>
      <c r="J1137" s="69"/>
      <c r="K1137" s="70"/>
      <c r="L1137" s="70"/>
      <c r="M1137" s="67"/>
      <c r="N1137" s="67"/>
      <c r="O1137" s="68"/>
      <c r="P1137" s="68"/>
      <c r="Q1137" s="67"/>
      <c r="R1137" s="67"/>
      <c r="S1137" s="67"/>
      <c r="T1137" s="71"/>
      <c r="U1137" s="71"/>
      <c r="V1137" s="71" t="s">
        <v>0</v>
      </c>
      <c r="W1137" s="67"/>
      <c r="X1137" s="72"/>
    </row>
    <row r="1138" spans="1:37">
      <c r="D1138" s="66" t="s">
        <v>582</v>
      </c>
      <c r="E1138" s="67"/>
      <c r="F1138" s="68"/>
      <c r="G1138" s="69"/>
      <c r="H1138" s="69"/>
      <c r="I1138" s="69"/>
      <c r="J1138" s="69"/>
      <c r="K1138" s="70"/>
      <c r="L1138" s="70"/>
      <c r="M1138" s="67"/>
      <c r="N1138" s="67"/>
      <c r="O1138" s="68"/>
      <c r="P1138" s="68"/>
      <c r="Q1138" s="67"/>
      <c r="R1138" s="67"/>
      <c r="S1138" s="67"/>
      <c r="T1138" s="71"/>
      <c r="U1138" s="71"/>
      <c r="V1138" s="71" t="s">
        <v>0</v>
      </c>
      <c r="W1138" s="67"/>
      <c r="X1138" s="72"/>
    </row>
    <row r="1139" spans="1:37" ht="25.5">
      <c r="D1139" s="66" t="s">
        <v>583</v>
      </c>
      <c r="E1139" s="67"/>
      <c r="F1139" s="68"/>
      <c r="G1139" s="69"/>
      <c r="H1139" s="69"/>
      <c r="I1139" s="69"/>
      <c r="J1139" s="69"/>
      <c r="K1139" s="70"/>
      <c r="L1139" s="70"/>
      <c r="M1139" s="67"/>
      <c r="N1139" s="67"/>
      <c r="O1139" s="68"/>
      <c r="P1139" s="68"/>
      <c r="Q1139" s="67"/>
      <c r="R1139" s="67"/>
      <c r="S1139" s="67"/>
      <c r="T1139" s="71"/>
      <c r="U1139" s="71"/>
      <c r="V1139" s="71" t="s">
        <v>0</v>
      </c>
      <c r="W1139" s="67"/>
      <c r="X1139" s="72"/>
    </row>
    <row r="1140" spans="1:37" ht="17.25" customHeight="1">
      <c r="D1140" s="66" t="s">
        <v>584</v>
      </c>
      <c r="E1140" s="67"/>
      <c r="F1140" s="68"/>
      <c r="G1140" s="69"/>
      <c r="H1140" s="69"/>
      <c r="I1140" s="69"/>
      <c r="J1140" s="69"/>
      <c r="K1140" s="70"/>
      <c r="L1140" s="70"/>
      <c r="M1140" s="67"/>
      <c r="N1140" s="67"/>
      <c r="O1140" s="68"/>
      <c r="P1140" s="68"/>
      <c r="Q1140" s="67"/>
      <c r="R1140" s="67"/>
      <c r="S1140" s="67"/>
      <c r="T1140" s="71"/>
      <c r="U1140" s="71"/>
      <c r="V1140" s="71" t="s">
        <v>0</v>
      </c>
      <c r="W1140" s="67"/>
      <c r="X1140" s="72"/>
    </row>
    <row r="1141" spans="1:37">
      <c r="D1141" s="73" t="s">
        <v>585</v>
      </c>
      <c r="E1141" s="67"/>
      <c r="F1141" s="68"/>
      <c r="G1141" s="69"/>
      <c r="H1141" s="69"/>
      <c r="I1141" s="69"/>
      <c r="J1141" s="69"/>
      <c r="K1141" s="70"/>
      <c r="L1141" s="70"/>
      <c r="M1141" s="67"/>
      <c r="N1141" s="67"/>
      <c r="O1141" s="68"/>
      <c r="P1141" s="68"/>
      <c r="Q1141" s="67"/>
      <c r="R1141" s="67"/>
      <c r="S1141" s="67"/>
      <c r="T1141" s="71"/>
      <c r="U1141" s="71"/>
      <c r="V1141" s="71" t="s">
        <v>0</v>
      </c>
      <c r="W1141" s="67"/>
      <c r="X1141" s="72"/>
    </row>
    <row r="1142" spans="1:37">
      <c r="A1142" s="25">
        <v>353</v>
      </c>
      <c r="B1142" s="26" t="s">
        <v>311</v>
      </c>
      <c r="C1142" s="27" t="s">
        <v>1814</v>
      </c>
      <c r="D1142" s="28" t="s">
        <v>1815</v>
      </c>
      <c r="E1142" s="29">
        <v>290.99099999999999</v>
      </c>
      <c r="F1142" s="30" t="s">
        <v>86</v>
      </c>
      <c r="P1142" s="30" t="s">
        <v>1807</v>
      </c>
      <c r="V1142" s="33" t="s">
        <v>66</v>
      </c>
      <c r="X1142" s="65" t="s">
        <v>1816</v>
      </c>
      <c r="Y1142" s="65" t="s">
        <v>1814</v>
      </c>
      <c r="Z1142" s="27" t="s">
        <v>1735</v>
      </c>
      <c r="AA1142" s="27" t="s">
        <v>315</v>
      </c>
      <c r="AJ1142" s="4" t="s">
        <v>1160</v>
      </c>
      <c r="AK1142" s="4" t="s">
        <v>91</v>
      </c>
    </row>
    <row r="1143" spans="1:37">
      <c r="D1143" s="73" t="s">
        <v>1817</v>
      </c>
      <c r="E1143" s="67"/>
      <c r="F1143" s="68"/>
      <c r="G1143" s="69"/>
      <c r="H1143" s="69"/>
      <c r="I1143" s="69"/>
      <c r="J1143" s="69"/>
      <c r="K1143" s="70"/>
      <c r="L1143" s="70"/>
      <c r="M1143" s="67"/>
      <c r="N1143" s="67"/>
      <c r="O1143" s="68"/>
      <c r="P1143" s="68"/>
      <c r="Q1143" s="67"/>
      <c r="R1143" s="67"/>
      <c r="S1143" s="67"/>
      <c r="T1143" s="71"/>
      <c r="U1143" s="71"/>
      <c r="V1143" s="71" t="s">
        <v>0</v>
      </c>
      <c r="W1143" s="67"/>
      <c r="X1143" s="72"/>
    </row>
    <row r="1144" spans="1:37">
      <c r="A1144" s="25">
        <v>354</v>
      </c>
      <c r="B1144" s="26" t="s">
        <v>1209</v>
      </c>
      <c r="C1144" s="27" t="s">
        <v>1818</v>
      </c>
      <c r="D1144" s="28" t="s">
        <v>1819</v>
      </c>
      <c r="E1144" s="29">
        <v>15.954000000000001</v>
      </c>
      <c r="F1144" s="30" t="s">
        <v>86</v>
      </c>
      <c r="P1144" s="30" t="s">
        <v>1807</v>
      </c>
      <c r="V1144" s="33" t="s">
        <v>1151</v>
      </c>
      <c r="X1144" s="65" t="s">
        <v>1820</v>
      </c>
      <c r="Y1144" s="65" t="s">
        <v>1818</v>
      </c>
      <c r="Z1144" s="27" t="s">
        <v>1214</v>
      </c>
      <c r="AJ1144" s="4" t="s">
        <v>1154</v>
      </c>
      <c r="AK1144" s="4" t="s">
        <v>91</v>
      </c>
    </row>
    <row r="1145" spans="1:37">
      <c r="D1145" s="66" t="s">
        <v>1821</v>
      </c>
      <c r="E1145" s="67"/>
      <c r="F1145" s="68"/>
      <c r="G1145" s="69"/>
      <c r="H1145" s="69"/>
      <c r="I1145" s="69"/>
      <c r="J1145" s="69"/>
      <c r="K1145" s="70"/>
      <c r="L1145" s="70"/>
      <c r="M1145" s="67"/>
      <c r="N1145" s="67"/>
      <c r="O1145" s="68"/>
      <c r="P1145" s="68"/>
      <c r="Q1145" s="67"/>
      <c r="R1145" s="67"/>
      <c r="S1145" s="67"/>
      <c r="T1145" s="71"/>
      <c r="U1145" s="71"/>
      <c r="V1145" s="71" t="s">
        <v>0</v>
      </c>
      <c r="W1145" s="67"/>
      <c r="X1145" s="72"/>
    </row>
    <row r="1146" spans="1:37">
      <c r="D1146" s="66" t="s">
        <v>1822</v>
      </c>
      <c r="E1146" s="67"/>
      <c r="F1146" s="68"/>
      <c r="G1146" s="69"/>
      <c r="H1146" s="69"/>
      <c r="I1146" s="69"/>
      <c r="J1146" s="69"/>
      <c r="K1146" s="70"/>
      <c r="L1146" s="70"/>
      <c r="M1146" s="67"/>
      <c r="N1146" s="67"/>
      <c r="O1146" s="68"/>
      <c r="P1146" s="68"/>
      <c r="Q1146" s="67"/>
      <c r="R1146" s="67"/>
      <c r="S1146" s="67"/>
      <c r="T1146" s="71"/>
      <c r="U1146" s="71"/>
      <c r="V1146" s="71" t="s">
        <v>0</v>
      </c>
      <c r="W1146" s="67"/>
      <c r="X1146" s="72"/>
    </row>
    <row r="1147" spans="1:37">
      <c r="D1147" s="66" t="s">
        <v>1823</v>
      </c>
      <c r="E1147" s="67"/>
      <c r="F1147" s="68"/>
      <c r="G1147" s="69"/>
      <c r="H1147" s="69"/>
      <c r="I1147" s="69"/>
      <c r="J1147" s="69"/>
      <c r="K1147" s="70"/>
      <c r="L1147" s="70"/>
      <c r="M1147" s="67"/>
      <c r="N1147" s="67"/>
      <c r="O1147" s="68"/>
      <c r="P1147" s="68"/>
      <c r="Q1147" s="67"/>
      <c r="R1147" s="67"/>
      <c r="S1147" s="67"/>
      <c r="T1147" s="71"/>
      <c r="U1147" s="71"/>
      <c r="V1147" s="71" t="s">
        <v>0</v>
      </c>
      <c r="W1147" s="67"/>
      <c r="X1147" s="72"/>
    </row>
    <row r="1148" spans="1:37">
      <c r="D1148" s="74" t="s">
        <v>1824</v>
      </c>
      <c r="E1148" s="31"/>
    </row>
    <row r="1149" spans="1:37">
      <c r="D1149" s="64" t="s">
        <v>1825</v>
      </c>
    </row>
    <row r="1150" spans="1:37">
      <c r="A1150" s="25">
        <v>355</v>
      </c>
      <c r="B1150" s="26" t="s">
        <v>1826</v>
      </c>
      <c r="C1150" s="27" t="s">
        <v>1827</v>
      </c>
      <c r="D1150" s="28" t="s">
        <v>1828</v>
      </c>
      <c r="E1150" s="29">
        <v>79.328000000000003</v>
      </c>
      <c r="F1150" s="30" t="s">
        <v>86</v>
      </c>
      <c r="P1150" s="30" t="s">
        <v>1829</v>
      </c>
      <c r="V1150" s="33" t="s">
        <v>1151</v>
      </c>
      <c r="X1150" s="65" t="s">
        <v>1830</v>
      </c>
      <c r="Y1150" s="65" t="s">
        <v>1827</v>
      </c>
      <c r="Z1150" s="27" t="s">
        <v>1831</v>
      </c>
      <c r="AJ1150" s="4" t="s">
        <v>1154</v>
      </c>
      <c r="AK1150" s="4" t="s">
        <v>91</v>
      </c>
    </row>
    <row r="1151" spans="1:37">
      <c r="D1151" s="66" t="s">
        <v>1832</v>
      </c>
      <c r="E1151" s="67"/>
      <c r="F1151" s="68"/>
      <c r="G1151" s="69"/>
      <c r="H1151" s="69"/>
      <c r="I1151" s="69"/>
      <c r="J1151" s="69"/>
      <c r="K1151" s="70"/>
      <c r="L1151" s="70"/>
      <c r="M1151" s="67"/>
      <c r="N1151" s="67"/>
      <c r="O1151" s="68"/>
      <c r="P1151" s="68"/>
      <c r="Q1151" s="67"/>
      <c r="R1151" s="67"/>
      <c r="S1151" s="67"/>
      <c r="T1151" s="71"/>
      <c r="U1151" s="71"/>
      <c r="V1151" s="71" t="s">
        <v>0</v>
      </c>
      <c r="W1151" s="67"/>
      <c r="X1151" s="72"/>
    </row>
    <row r="1152" spans="1:37">
      <c r="D1152" s="66" t="s">
        <v>1833</v>
      </c>
      <c r="E1152" s="67"/>
      <c r="F1152" s="68"/>
      <c r="G1152" s="69"/>
      <c r="H1152" s="69"/>
      <c r="I1152" s="69"/>
      <c r="J1152" s="69"/>
      <c r="K1152" s="70"/>
      <c r="L1152" s="70"/>
      <c r="M1152" s="67"/>
      <c r="N1152" s="67"/>
      <c r="O1152" s="68"/>
      <c r="P1152" s="68"/>
      <c r="Q1152" s="67"/>
      <c r="R1152" s="67"/>
      <c r="S1152" s="67"/>
      <c r="T1152" s="71"/>
      <c r="U1152" s="71"/>
      <c r="V1152" s="71" t="s">
        <v>0</v>
      </c>
      <c r="W1152" s="67"/>
      <c r="X1152" s="72"/>
    </row>
    <row r="1153" spans="1:37">
      <c r="D1153" s="66" t="s">
        <v>1834</v>
      </c>
      <c r="E1153" s="67"/>
      <c r="F1153" s="68"/>
      <c r="G1153" s="69"/>
      <c r="H1153" s="69"/>
      <c r="I1153" s="69"/>
      <c r="J1153" s="69"/>
      <c r="K1153" s="70"/>
      <c r="L1153" s="70"/>
      <c r="M1153" s="67"/>
      <c r="N1153" s="67"/>
      <c r="O1153" s="68"/>
      <c r="P1153" s="68"/>
      <c r="Q1153" s="67"/>
      <c r="R1153" s="67"/>
      <c r="S1153" s="67"/>
      <c r="T1153" s="71"/>
      <c r="U1153" s="71"/>
      <c r="V1153" s="71" t="s">
        <v>0</v>
      </c>
      <c r="W1153" s="67"/>
      <c r="X1153" s="72"/>
    </row>
    <row r="1154" spans="1:37">
      <c r="D1154" s="66" t="s">
        <v>1835</v>
      </c>
      <c r="E1154" s="67"/>
      <c r="F1154" s="68"/>
      <c r="G1154" s="69"/>
      <c r="H1154" s="69"/>
      <c r="I1154" s="69"/>
      <c r="J1154" s="69"/>
      <c r="K1154" s="70"/>
      <c r="L1154" s="70"/>
      <c r="M1154" s="67"/>
      <c r="N1154" s="67"/>
      <c r="O1154" s="68"/>
      <c r="P1154" s="68"/>
      <c r="Q1154" s="67"/>
      <c r="R1154" s="67"/>
      <c r="S1154" s="67"/>
      <c r="T1154" s="71"/>
      <c r="U1154" s="71"/>
      <c r="V1154" s="71" t="s">
        <v>0</v>
      </c>
      <c r="W1154" s="67"/>
      <c r="X1154" s="72"/>
    </row>
    <row r="1155" spans="1:37" ht="18" customHeight="1">
      <c r="A1155" s="25">
        <v>356</v>
      </c>
      <c r="B1155" s="26" t="s">
        <v>1826</v>
      </c>
      <c r="C1155" s="27" t="s">
        <v>1836</v>
      </c>
      <c r="D1155" s="28" t="s">
        <v>1837</v>
      </c>
      <c r="E1155" s="29">
        <v>21.995999999999999</v>
      </c>
      <c r="F1155" s="30" t="s">
        <v>86</v>
      </c>
      <c r="P1155" s="30" t="s">
        <v>1829</v>
      </c>
      <c r="V1155" s="33" t="s">
        <v>1151</v>
      </c>
      <c r="X1155" s="65" t="s">
        <v>1830</v>
      </c>
      <c r="Y1155" s="65" t="s">
        <v>1836</v>
      </c>
      <c r="Z1155" s="27" t="s">
        <v>1831</v>
      </c>
      <c r="AJ1155" s="4" t="s">
        <v>1154</v>
      </c>
      <c r="AK1155" s="4" t="s">
        <v>91</v>
      </c>
    </row>
    <row r="1156" spans="1:37">
      <c r="D1156" s="66" t="s">
        <v>1838</v>
      </c>
      <c r="E1156" s="67"/>
      <c r="F1156" s="68"/>
      <c r="G1156" s="69"/>
      <c r="H1156" s="69"/>
      <c r="I1156" s="69"/>
      <c r="J1156" s="69"/>
      <c r="K1156" s="70"/>
      <c r="L1156" s="70"/>
      <c r="M1156" s="67"/>
      <c r="N1156" s="67"/>
      <c r="O1156" s="68"/>
      <c r="P1156" s="68"/>
      <c r="Q1156" s="67"/>
      <c r="R1156" s="67"/>
      <c r="S1156" s="67"/>
      <c r="T1156" s="71"/>
      <c r="U1156" s="71"/>
      <c r="V1156" s="71" t="s">
        <v>0</v>
      </c>
      <c r="W1156" s="67"/>
      <c r="X1156" s="72"/>
    </row>
    <row r="1157" spans="1:37">
      <c r="A1157" s="25">
        <v>357</v>
      </c>
      <c r="B1157" s="26" t="s">
        <v>1826</v>
      </c>
      <c r="C1157" s="27" t="s">
        <v>1839</v>
      </c>
      <c r="D1157" s="28" t="s">
        <v>1840</v>
      </c>
      <c r="E1157" s="29">
        <v>79.328000000000003</v>
      </c>
      <c r="F1157" s="30" t="s">
        <v>86</v>
      </c>
      <c r="P1157" s="30" t="s">
        <v>1829</v>
      </c>
      <c r="V1157" s="33" t="s">
        <v>1151</v>
      </c>
      <c r="X1157" s="65" t="s">
        <v>1841</v>
      </c>
      <c r="Y1157" s="65" t="s">
        <v>1839</v>
      </c>
      <c r="Z1157" s="27" t="s">
        <v>1831</v>
      </c>
      <c r="AJ1157" s="4" t="s">
        <v>1154</v>
      </c>
      <c r="AK1157" s="4" t="s">
        <v>91</v>
      </c>
    </row>
    <row r="1158" spans="1:37" ht="16.5" customHeight="1">
      <c r="A1158" s="25">
        <v>358</v>
      </c>
      <c r="B1158" s="26" t="s">
        <v>1826</v>
      </c>
      <c r="C1158" s="27" t="s">
        <v>1842</v>
      </c>
      <c r="D1158" s="28" t="s">
        <v>1843</v>
      </c>
      <c r="E1158" s="29">
        <v>4.1479999999999997</v>
      </c>
      <c r="F1158" s="30" t="s">
        <v>86</v>
      </c>
      <c r="P1158" s="30" t="s">
        <v>1829</v>
      </c>
      <c r="V1158" s="33" t="s">
        <v>1151</v>
      </c>
      <c r="X1158" s="65" t="s">
        <v>1844</v>
      </c>
      <c r="Y1158" s="65" t="s">
        <v>1842</v>
      </c>
      <c r="Z1158" s="27" t="s">
        <v>1845</v>
      </c>
      <c r="AJ1158" s="4" t="s">
        <v>1154</v>
      </c>
      <c r="AK1158" s="4" t="s">
        <v>91</v>
      </c>
    </row>
    <row r="1159" spans="1:37">
      <c r="D1159" s="66" t="s">
        <v>1846</v>
      </c>
      <c r="E1159" s="67"/>
      <c r="F1159" s="68"/>
      <c r="G1159" s="69"/>
      <c r="H1159" s="69"/>
      <c r="I1159" s="69"/>
      <c r="J1159" s="69"/>
      <c r="K1159" s="70"/>
      <c r="L1159" s="70"/>
      <c r="M1159" s="67"/>
      <c r="N1159" s="67"/>
      <c r="O1159" s="68"/>
      <c r="P1159" s="68"/>
      <c r="Q1159" s="67"/>
      <c r="R1159" s="67"/>
      <c r="S1159" s="67"/>
      <c r="T1159" s="71"/>
      <c r="U1159" s="71"/>
      <c r="V1159" s="71" t="s">
        <v>0</v>
      </c>
      <c r="W1159" s="67"/>
      <c r="X1159" s="72"/>
    </row>
    <row r="1160" spans="1:37">
      <c r="D1160" s="66" t="s">
        <v>1847</v>
      </c>
      <c r="E1160" s="67"/>
      <c r="F1160" s="68"/>
      <c r="G1160" s="69"/>
      <c r="H1160" s="69"/>
      <c r="I1160" s="69"/>
      <c r="J1160" s="69"/>
      <c r="K1160" s="70"/>
      <c r="L1160" s="70"/>
      <c r="M1160" s="67"/>
      <c r="N1160" s="67"/>
      <c r="O1160" s="68"/>
      <c r="P1160" s="68"/>
      <c r="Q1160" s="67"/>
      <c r="R1160" s="67"/>
      <c r="S1160" s="67"/>
      <c r="T1160" s="71"/>
      <c r="U1160" s="71"/>
      <c r="V1160" s="71" t="s">
        <v>0</v>
      </c>
      <c r="W1160" s="67"/>
      <c r="X1160" s="72"/>
    </row>
    <row r="1161" spans="1:37">
      <c r="D1161" s="73" t="s">
        <v>186</v>
      </c>
      <c r="E1161" s="67"/>
      <c r="F1161" s="68"/>
      <c r="G1161" s="69"/>
      <c r="H1161" s="69"/>
      <c r="I1161" s="69"/>
      <c r="J1161" s="69"/>
      <c r="K1161" s="70"/>
      <c r="L1161" s="70"/>
      <c r="M1161" s="67"/>
      <c r="N1161" s="67"/>
      <c r="O1161" s="68"/>
      <c r="P1161" s="68"/>
      <c r="Q1161" s="67"/>
      <c r="R1161" s="67"/>
      <c r="S1161" s="67"/>
      <c r="T1161" s="71"/>
      <c r="U1161" s="71"/>
      <c r="V1161" s="71" t="s">
        <v>0</v>
      </c>
      <c r="W1161" s="67"/>
      <c r="X1161" s="72"/>
    </row>
    <row r="1162" spans="1:37">
      <c r="D1162" s="74" t="s">
        <v>1848</v>
      </c>
      <c r="E1162" s="31"/>
    </row>
    <row r="1163" spans="1:37">
      <c r="D1163" s="64" t="s">
        <v>1849</v>
      </c>
    </row>
    <row r="1164" spans="1:37">
      <c r="A1164" s="25">
        <v>359</v>
      </c>
      <c r="B1164" s="26" t="s">
        <v>1850</v>
      </c>
      <c r="C1164" s="27" t="s">
        <v>1851</v>
      </c>
      <c r="D1164" s="28" t="s">
        <v>1852</v>
      </c>
      <c r="E1164" s="29">
        <v>1054.01</v>
      </c>
      <c r="F1164" s="30" t="s">
        <v>86</v>
      </c>
      <c r="P1164" s="30" t="s">
        <v>1853</v>
      </c>
      <c r="V1164" s="33" t="s">
        <v>1151</v>
      </c>
      <c r="X1164" s="65" t="s">
        <v>1854</v>
      </c>
      <c r="Y1164" s="65" t="s">
        <v>1851</v>
      </c>
      <c r="Z1164" s="27" t="s">
        <v>1831</v>
      </c>
      <c r="AJ1164" s="4" t="s">
        <v>1154</v>
      </c>
      <c r="AK1164" s="4" t="s">
        <v>91</v>
      </c>
    </row>
    <row r="1165" spans="1:37">
      <c r="D1165" s="66" t="s">
        <v>1855</v>
      </c>
      <c r="E1165" s="67"/>
      <c r="F1165" s="68"/>
      <c r="G1165" s="69"/>
      <c r="H1165" s="69"/>
      <c r="I1165" s="69"/>
      <c r="J1165" s="69"/>
      <c r="K1165" s="70"/>
      <c r="L1165" s="70"/>
      <c r="M1165" s="67"/>
      <c r="N1165" s="67"/>
      <c r="O1165" s="68"/>
      <c r="P1165" s="68"/>
      <c r="Q1165" s="67"/>
      <c r="R1165" s="67"/>
      <c r="S1165" s="67"/>
      <c r="T1165" s="71"/>
      <c r="U1165" s="71"/>
      <c r="V1165" s="71" t="s">
        <v>0</v>
      </c>
      <c r="W1165" s="67"/>
      <c r="X1165" s="72"/>
    </row>
    <row r="1166" spans="1:37">
      <c r="D1166" s="66" t="s">
        <v>1856</v>
      </c>
      <c r="E1166" s="67"/>
      <c r="F1166" s="68"/>
      <c r="G1166" s="69"/>
      <c r="H1166" s="69"/>
      <c r="I1166" s="69"/>
      <c r="J1166" s="69"/>
      <c r="K1166" s="70"/>
      <c r="L1166" s="70"/>
      <c r="M1166" s="67"/>
      <c r="N1166" s="67"/>
      <c r="O1166" s="68"/>
      <c r="P1166" s="68"/>
      <c r="Q1166" s="67"/>
      <c r="R1166" s="67"/>
      <c r="S1166" s="67"/>
      <c r="T1166" s="71"/>
      <c r="U1166" s="71"/>
      <c r="V1166" s="71" t="s">
        <v>0</v>
      </c>
      <c r="W1166" s="67"/>
      <c r="X1166" s="72"/>
    </row>
    <row r="1167" spans="1:37">
      <c r="D1167" s="66" t="s">
        <v>1857</v>
      </c>
      <c r="E1167" s="67"/>
      <c r="F1167" s="68"/>
      <c r="G1167" s="69"/>
      <c r="H1167" s="69"/>
      <c r="I1167" s="69"/>
      <c r="J1167" s="69"/>
      <c r="K1167" s="70"/>
      <c r="L1167" s="70"/>
      <c r="M1167" s="67"/>
      <c r="N1167" s="67"/>
      <c r="O1167" s="68"/>
      <c r="P1167" s="68"/>
      <c r="Q1167" s="67"/>
      <c r="R1167" s="67"/>
      <c r="S1167" s="67"/>
      <c r="T1167" s="71"/>
      <c r="U1167" s="71"/>
      <c r="V1167" s="71" t="s">
        <v>0</v>
      </c>
      <c r="W1167" s="67"/>
      <c r="X1167" s="72"/>
    </row>
    <row r="1168" spans="1:37" ht="25.5">
      <c r="A1168" s="25">
        <v>360</v>
      </c>
      <c r="B1168" s="26" t="s">
        <v>1850</v>
      </c>
      <c r="C1168" s="27" t="s">
        <v>1858</v>
      </c>
      <c r="D1168" s="28" t="s">
        <v>1859</v>
      </c>
      <c r="E1168" s="29">
        <v>342.38</v>
      </c>
      <c r="F1168" s="30" t="s">
        <v>86</v>
      </c>
      <c r="P1168" s="30" t="s">
        <v>1853</v>
      </c>
      <c r="V1168" s="33" t="s">
        <v>1151</v>
      </c>
      <c r="X1168" s="65" t="s">
        <v>1854</v>
      </c>
      <c r="Y1168" s="65" t="s">
        <v>1858</v>
      </c>
      <c r="Z1168" s="27" t="s">
        <v>1831</v>
      </c>
      <c r="AJ1168" s="4" t="s">
        <v>1154</v>
      </c>
      <c r="AK1168" s="4" t="s">
        <v>91</v>
      </c>
    </row>
    <row r="1169" spans="1:37">
      <c r="D1169" s="66" t="s">
        <v>1860</v>
      </c>
      <c r="E1169" s="67"/>
      <c r="F1169" s="68"/>
      <c r="G1169" s="69"/>
      <c r="H1169" s="69"/>
      <c r="I1169" s="69"/>
      <c r="J1169" s="69"/>
      <c r="K1169" s="70"/>
      <c r="L1169" s="70"/>
      <c r="M1169" s="67"/>
      <c r="N1169" s="67"/>
      <c r="O1169" s="68"/>
      <c r="P1169" s="68"/>
      <c r="Q1169" s="67"/>
      <c r="R1169" s="67"/>
      <c r="S1169" s="67"/>
      <c r="T1169" s="71"/>
      <c r="U1169" s="71"/>
      <c r="V1169" s="71" t="s">
        <v>0</v>
      </c>
      <c r="W1169" s="67"/>
      <c r="X1169" s="72"/>
    </row>
    <row r="1170" spans="1:37">
      <c r="D1170" s="66" t="s">
        <v>1861</v>
      </c>
      <c r="E1170" s="67"/>
      <c r="F1170" s="68"/>
      <c r="G1170" s="69"/>
      <c r="H1170" s="69"/>
      <c r="I1170" s="69"/>
      <c r="J1170" s="69"/>
      <c r="K1170" s="70"/>
      <c r="L1170" s="70"/>
      <c r="M1170" s="67"/>
      <c r="N1170" s="67"/>
      <c r="O1170" s="68"/>
      <c r="P1170" s="68"/>
      <c r="Q1170" s="67"/>
      <c r="R1170" s="67"/>
      <c r="S1170" s="67"/>
      <c r="T1170" s="71"/>
      <c r="U1170" s="71"/>
      <c r="V1170" s="71" t="s">
        <v>0</v>
      </c>
      <c r="W1170" s="67"/>
      <c r="X1170" s="72"/>
    </row>
    <row r="1171" spans="1:37">
      <c r="A1171" s="25">
        <v>361</v>
      </c>
      <c r="B1171" s="26" t="s">
        <v>1850</v>
      </c>
      <c r="C1171" s="27" t="s">
        <v>1862</v>
      </c>
      <c r="D1171" s="28" t="s">
        <v>1863</v>
      </c>
      <c r="E1171" s="29">
        <v>59.2</v>
      </c>
      <c r="F1171" s="30" t="s">
        <v>86</v>
      </c>
      <c r="P1171" s="30" t="s">
        <v>1853</v>
      </c>
      <c r="V1171" s="33" t="s">
        <v>1151</v>
      </c>
      <c r="X1171" s="65" t="s">
        <v>1864</v>
      </c>
      <c r="Y1171" s="65" t="s">
        <v>1862</v>
      </c>
      <c r="Z1171" s="27" t="s">
        <v>1831</v>
      </c>
      <c r="AJ1171" s="4" t="s">
        <v>1154</v>
      </c>
      <c r="AK1171" s="4" t="s">
        <v>91</v>
      </c>
    </row>
    <row r="1172" spans="1:37">
      <c r="D1172" s="66" t="s">
        <v>1865</v>
      </c>
      <c r="E1172" s="67"/>
      <c r="F1172" s="68"/>
      <c r="G1172" s="69"/>
      <c r="H1172" s="69"/>
      <c r="I1172" s="69"/>
      <c r="J1172" s="69"/>
      <c r="K1172" s="70"/>
      <c r="L1172" s="70"/>
      <c r="M1172" s="67"/>
      <c r="N1172" s="67"/>
      <c r="O1172" s="68"/>
      <c r="P1172" s="68"/>
      <c r="Q1172" s="67"/>
      <c r="R1172" s="67"/>
      <c r="S1172" s="67"/>
      <c r="T1172" s="71"/>
      <c r="U1172" s="71"/>
      <c r="V1172" s="71" t="s">
        <v>0</v>
      </c>
      <c r="W1172" s="67"/>
      <c r="X1172" s="72"/>
    </row>
    <row r="1173" spans="1:37">
      <c r="D1173" s="74" t="s">
        <v>1866</v>
      </c>
      <c r="E1173" s="31"/>
    </row>
    <row r="1174" spans="1:37">
      <c r="D1174" s="64" t="s">
        <v>1867</v>
      </c>
    </row>
    <row r="1175" spans="1:37">
      <c r="A1175" s="25">
        <v>362</v>
      </c>
      <c r="B1175" s="26" t="s">
        <v>1868</v>
      </c>
      <c r="C1175" s="27" t="s">
        <v>1869</v>
      </c>
      <c r="D1175" s="28" t="s">
        <v>1870</v>
      </c>
      <c r="E1175" s="29">
        <v>1</v>
      </c>
      <c r="F1175" s="30" t="s">
        <v>1119</v>
      </c>
      <c r="P1175" s="30" t="s">
        <v>1871</v>
      </c>
      <c r="V1175" s="33" t="s">
        <v>1151</v>
      </c>
      <c r="X1175" s="65" t="s">
        <v>1872</v>
      </c>
      <c r="Y1175" s="65" t="s">
        <v>1869</v>
      </c>
      <c r="Z1175" s="27" t="s">
        <v>1873</v>
      </c>
      <c r="AJ1175" s="4" t="s">
        <v>1154</v>
      </c>
      <c r="AK1175" s="4" t="s">
        <v>91</v>
      </c>
    </row>
    <row r="1176" spans="1:37">
      <c r="A1176" s="25">
        <v>363</v>
      </c>
      <c r="B1176" s="26" t="s">
        <v>1868</v>
      </c>
      <c r="C1176" s="27" t="s">
        <v>1874</v>
      </c>
      <c r="D1176" s="28" t="s">
        <v>1875</v>
      </c>
      <c r="E1176" s="29">
        <v>1</v>
      </c>
      <c r="F1176" s="30" t="s">
        <v>1119</v>
      </c>
      <c r="P1176" s="30" t="s">
        <v>1871</v>
      </c>
      <c r="V1176" s="33" t="s">
        <v>1151</v>
      </c>
      <c r="X1176" s="65" t="s">
        <v>1872</v>
      </c>
      <c r="Y1176" s="65" t="s">
        <v>1874</v>
      </c>
      <c r="Z1176" s="27" t="s">
        <v>1873</v>
      </c>
      <c r="AJ1176" s="4" t="s">
        <v>1154</v>
      </c>
      <c r="AK1176" s="4" t="s">
        <v>91</v>
      </c>
    </row>
    <row r="1177" spans="1:37">
      <c r="D1177" s="73" t="s">
        <v>1876</v>
      </c>
      <c r="E1177" s="67"/>
      <c r="F1177" s="68"/>
      <c r="G1177" s="69"/>
      <c r="H1177" s="69"/>
      <c r="I1177" s="69"/>
      <c r="J1177" s="69"/>
      <c r="K1177" s="70"/>
      <c r="L1177" s="70"/>
      <c r="M1177" s="67"/>
      <c r="N1177" s="67"/>
      <c r="O1177" s="68"/>
      <c r="P1177" s="68"/>
      <c r="Q1177" s="67"/>
      <c r="R1177" s="67"/>
      <c r="S1177" s="67"/>
      <c r="T1177" s="71"/>
      <c r="U1177" s="71"/>
      <c r="V1177" s="71" t="s">
        <v>0</v>
      </c>
      <c r="W1177" s="67"/>
      <c r="X1177" s="72"/>
    </row>
    <row r="1178" spans="1:37">
      <c r="D1178" s="73" t="s">
        <v>1877</v>
      </c>
      <c r="E1178" s="67"/>
      <c r="F1178" s="68"/>
      <c r="G1178" s="69"/>
      <c r="H1178" s="69"/>
      <c r="I1178" s="69"/>
      <c r="J1178" s="69"/>
      <c r="K1178" s="70"/>
      <c r="L1178" s="70"/>
      <c r="M1178" s="67"/>
      <c r="N1178" s="67"/>
      <c r="O1178" s="68"/>
      <c r="P1178" s="68"/>
      <c r="Q1178" s="67"/>
      <c r="R1178" s="67"/>
      <c r="S1178" s="67"/>
      <c r="T1178" s="71"/>
      <c r="U1178" s="71"/>
      <c r="V1178" s="71" t="s">
        <v>0</v>
      </c>
      <c r="W1178" s="67"/>
      <c r="X1178" s="72"/>
    </row>
    <row r="1179" spans="1:37">
      <c r="D1179" s="73" t="s">
        <v>1878</v>
      </c>
      <c r="E1179" s="67"/>
      <c r="F1179" s="68"/>
      <c r="G1179" s="69"/>
      <c r="H1179" s="69"/>
      <c r="I1179" s="69"/>
      <c r="J1179" s="69"/>
      <c r="K1179" s="70"/>
      <c r="L1179" s="70"/>
      <c r="M1179" s="67"/>
      <c r="N1179" s="67"/>
      <c r="O1179" s="68"/>
      <c r="P1179" s="68"/>
      <c r="Q1179" s="67"/>
      <c r="R1179" s="67"/>
      <c r="S1179" s="67"/>
      <c r="T1179" s="71"/>
      <c r="U1179" s="71"/>
      <c r="V1179" s="71" t="s">
        <v>0</v>
      </c>
      <c r="W1179" s="67"/>
      <c r="X1179" s="72"/>
    </row>
    <row r="1180" spans="1:37">
      <c r="D1180" s="73" t="s">
        <v>1879</v>
      </c>
      <c r="E1180" s="67"/>
      <c r="F1180" s="68"/>
      <c r="G1180" s="69"/>
      <c r="H1180" s="69"/>
      <c r="I1180" s="69"/>
      <c r="J1180" s="69"/>
      <c r="K1180" s="70"/>
      <c r="L1180" s="70"/>
      <c r="M1180" s="67"/>
      <c r="N1180" s="67"/>
      <c r="O1180" s="68"/>
      <c r="P1180" s="68"/>
      <c r="Q1180" s="67"/>
      <c r="R1180" s="67"/>
      <c r="S1180" s="67"/>
      <c r="T1180" s="71"/>
      <c r="U1180" s="71"/>
      <c r="V1180" s="71" t="s">
        <v>0</v>
      </c>
      <c r="W1180" s="67"/>
      <c r="X1180" s="72"/>
    </row>
    <row r="1181" spans="1:37">
      <c r="D1181" s="73" t="s">
        <v>1880</v>
      </c>
      <c r="E1181" s="67"/>
      <c r="F1181" s="68"/>
      <c r="G1181" s="69"/>
      <c r="H1181" s="69"/>
      <c r="I1181" s="69"/>
      <c r="J1181" s="69"/>
      <c r="K1181" s="70"/>
      <c r="L1181" s="70"/>
      <c r="M1181" s="67"/>
      <c r="N1181" s="67"/>
      <c r="O1181" s="68"/>
      <c r="P1181" s="68"/>
      <c r="Q1181" s="67"/>
      <c r="R1181" s="67"/>
      <c r="S1181" s="67"/>
      <c r="T1181" s="71"/>
      <c r="U1181" s="71"/>
      <c r="V1181" s="71" t="s">
        <v>0</v>
      </c>
      <c r="W1181" s="67"/>
      <c r="X1181" s="72"/>
    </row>
    <row r="1182" spans="1:37">
      <c r="D1182" s="73" t="s">
        <v>1881</v>
      </c>
      <c r="E1182" s="67"/>
      <c r="F1182" s="68"/>
      <c r="G1182" s="69"/>
      <c r="H1182" s="69"/>
      <c r="I1182" s="69"/>
      <c r="J1182" s="69"/>
      <c r="K1182" s="70"/>
      <c r="L1182" s="70"/>
      <c r="M1182" s="67"/>
      <c r="N1182" s="67"/>
      <c r="O1182" s="68"/>
      <c r="P1182" s="68"/>
      <c r="Q1182" s="67"/>
      <c r="R1182" s="67"/>
      <c r="S1182" s="67"/>
      <c r="T1182" s="71"/>
      <c r="U1182" s="71"/>
      <c r="V1182" s="71" t="s">
        <v>0</v>
      </c>
      <c r="W1182" s="67"/>
      <c r="X1182" s="72"/>
    </row>
    <row r="1183" spans="1:37">
      <c r="D1183" s="73" t="s">
        <v>1882</v>
      </c>
      <c r="E1183" s="67"/>
      <c r="F1183" s="68"/>
      <c r="G1183" s="69"/>
      <c r="H1183" s="69"/>
      <c r="I1183" s="69"/>
      <c r="J1183" s="69"/>
      <c r="K1183" s="70"/>
      <c r="L1183" s="70"/>
      <c r="M1183" s="67"/>
      <c r="N1183" s="67"/>
      <c r="O1183" s="68"/>
      <c r="P1183" s="68"/>
      <c r="Q1183" s="67"/>
      <c r="R1183" s="67"/>
      <c r="S1183" s="67"/>
      <c r="T1183" s="71"/>
      <c r="U1183" s="71"/>
      <c r="V1183" s="71" t="s">
        <v>0</v>
      </c>
      <c r="W1183" s="67"/>
      <c r="X1183" s="72"/>
    </row>
    <row r="1184" spans="1:37">
      <c r="D1184" s="73" t="s">
        <v>1883</v>
      </c>
      <c r="E1184" s="67"/>
      <c r="F1184" s="68"/>
      <c r="G1184" s="69"/>
      <c r="H1184" s="69"/>
      <c r="I1184" s="69"/>
      <c r="J1184" s="69"/>
      <c r="K1184" s="70"/>
      <c r="L1184" s="70"/>
      <c r="M1184" s="67"/>
      <c r="N1184" s="67"/>
      <c r="O1184" s="68"/>
      <c r="P1184" s="68"/>
      <c r="Q1184" s="67"/>
      <c r="R1184" s="67"/>
      <c r="S1184" s="67"/>
      <c r="T1184" s="71"/>
      <c r="U1184" s="71"/>
      <c r="V1184" s="71" t="s">
        <v>0</v>
      </c>
      <c r="W1184" s="67"/>
      <c r="X1184" s="72"/>
    </row>
    <row r="1185" spans="1:37">
      <c r="D1185" s="73" t="s">
        <v>1884</v>
      </c>
      <c r="E1185" s="67"/>
      <c r="F1185" s="68"/>
      <c r="G1185" s="69"/>
      <c r="H1185" s="69"/>
      <c r="I1185" s="69"/>
      <c r="J1185" s="69"/>
      <c r="K1185" s="70"/>
      <c r="L1185" s="70"/>
      <c r="M1185" s="67"/>
      <c r="N1185" s="67"/>
      <c r="O1185" s="68"/>
      <c r="P1185" s="68"/>
      <c r="Q1185" s="67"/>
      <c r="R1185" s="67"/>
      <c r="S1185" s="67"/>
      <c r="T1185" s="71"/>
      <c r="U1185" s="71"/>
      <c r="V1185" s="71" t="s">
        <v>0</v>
      </c>
      <c r="W1185" s="67"/>
      <c r="X1185" s="72"/>
    </row>
    <row r="1186" spans="1:37">
      <c r="D1186" s="73" t="s">
        <v>1885</v>
      </c>
      <c r="E1186" s="67"/>
      <c r="F1186" s="68"/>
      <c r="G1186" s="69"/>
      <c r="H1186" s="69"/>
      <c r="I1186" s="69"/>
      <c r="J1186" s="69"/>
      <c r="K1186" s="70"/>
      <c r="L1186" s="70"/>
      <c r="M1186" s="67"/>
      <c r="N1186" s="67"/>
      <c r="O1186" s="68"/>
      <c r="P1186" s="68"/>
      <c r="Q1186" s="67"/>
      <c r="R1186" s="67"/>
      <c r="S1186" s="67"/>
      <c r="T1186" s="71"/>
      <c r="U1186" s="71"/>
      <c r="V1186" s="71" t="s">
        <v>0</v>
      </c>
      <c r="W1186" s="67"/>
      <c r="X1186" s="72"/>
    </row>
    <row r="1187" spans="1:37">
      <c r="D1187" s="73" t="s">
        <v>1886</v>
      </c>
      <c r="E1187" s="67"/>
      <c r="F1187" s="68"/>
      <c r="G1187" s="69"/>
      <c r="H1187" s="69"/>
      <c r="I1187" s="69"/>
      <c r="J1187" s="69"/>
      <c r="K1187" s="70"/>
      <c r="L1187" s="70"/>
      <c r="M1187" s="67"/>
      <c r="N1187" s="67"/>
      <c r="O1187" s="68"/>
      <c r="P1187" s="68"/>
      <c r="Q1187" s="67"/>
      <c r="R1187" s="67"/>
      <c r="S1187" s="67"/>
      <c r="T1187" s="71"/>
      <c r="U1187" s="71"/>
      <c r="V1187" s="71" t="s">
        <v>0</v>
      </c>
      <c r="W1187" s="67"/>
      <c r="X1187" s="72"/>
    </row>
    <row r="1188" spans="1:37">
      <c r="D1188" s="73" t="s">
        <v>1887</v>
      </c>
      <c r="E1188" s="67"/>
      <c r="F1188" s="68"/>
      <c r="G1188" s="69"/>
      <c r="H1188" s="69"/>
      <c r="I1188" s="69"/>
      <c r="J1188" s="69"/>
      <c r="K1188" s="70"/>
      <c r="L1188" s="70"/>
      <c r="M1188" s="67"/>
      <c r="N1188" s="67"/>
      <c r="O1188" s="68"/>
      <c r="P1188" s="68"/>
      <c r="Q1188" s="67"/>
      <c r="R1188" s="67"/>
      <c r="S1188" s="67"/>
      <c r="T1188" s="71"/>
      <c r="U1188" s="71"/>
      <c r="V1188" s="71" t="s">
        <v>0</v>
      </c>
      <c r="W1188" s="67"/>
      <c r="X1188" s="72"/>
    </row>
    <row r="1189" spans="1:37">
      <c r="D1189" s="73" t="s">
        <v>1888</v>
      </c>
      <c r="E1189" s="67"/>
      <c r="F1189" s="68"/>
      <c r="G1189" s="69"/>
      <c r="H1189" s="69"/>
      <c r="I1189" s="69"/>
      <c r="J1189" s="69"/>
      <c r="K1189" s="70"/>
      <c r="L1189" s="70"/>
      <c r="M1189" s="67"/>
      <c r="N1189" s="67"/>
      <c r="O1189" s="68"/>
      <c r="P1189" s="68"/>
      <c r="Q1189" s="67"/>
      <c r="R1189" s="67"/>
      <c r="S1189" s="67"/>
      <c r="T1189" s="71"/>
      <c r="U1189" s="71"/>
      <c r="V1189" s="71" t="s">
        <v>0</v>
      </c>
      <c r="W1189" s="67"/>
      <c r="X1189" s="72"/>
    </row>
    <row r="1190" spans="1:37">
      <c r="D1190" s="74" t="s">
        <v>1889</v>
      </c>
      <c r="E1190" s="31"/>
    </row>
    <row r="1191" spans="1:37">
      <c r="D1191" s="64" t="s">
        <v>1890</v>
      </c>
    </row>
    <row r="1192" spans="1:37">
      <c r="A1192" s="25">
        <v>364</v>
      </c>
      <c r="B1192" s="26" t="s">
        <v>1891</v>
      </c>
      <c r="C1192" s="27" t="s">
        <v>1892</v>
      </c>
      <c r="D1192" s="28" t="s">
        <v>1893</v>
      </c>
      <c r="E1192" s="29">
        <v>9</v>
      </c>
      <c r="F1192" s="30" t="s">
        <v>195</v>
      </c>
      <c r="P1192" s="30" t="s">
        <v>1894</v>
      </c>
      <c r="V1192" s="33" t="s">
        <v>1151</v>
      </c>
      <c r="X1192" s="65" t="s">
        <v>1895</v>
      </c>
      <c r="Y1192" s="65" t="s">
        <v>1892</v>
      </c>
      <c r="Z1192" s="27" t="s">
        <v>1896</v>
      </c>
      <c r="AJ1192" s="4" t="s">
        <v>1154</v>
      </c>
      <c r="AK1192" s="4" t="s">
        <v>91</v>
      </c>
    </row>
    <row r="1193" spans="1:37">
      <c r="D1193" s="66" t="s">
        <v>1897</v>
      </c>
      <c r="E1193" s="67"/>
      <c r="F1193" s="68"/>
      <c r="G1193" s="69"/>
      <c r="H1193" s="69"/>
      <c r="I1193" s="69"/>
      <c r="J1193" s="69"/>
      <c r="K1193" s="70"/>
      <c r="L1193" s="70"/>
      <c r="M1193" s="67"/>
      <c r="N1193" s="67"/>
      <c r="O1193" s="68"/>
      <c r="P1193" s="68"/>
      <c r="Q1193" s="67"/>
      <c r="R1193" s="67"/>
      <c r="S1193" s="67"/>
      <c r="T1193" s="71"/>
      <c r="U1193" s="71"/>
      <c r="V1193" s="71" t="s">
        <v>0</v>
      </c>
      <c r="W1193" s="67"/>
      <c r="X1193" s="72"/>
    </row>
    <row r="1194" spans="1:37">
      <c r="D1194" s="74" t="s">
        <v>1898</v>
      </c>
      <c r="E1194" s="31"/>
    </row>
    <row r="1195" spans="1:37">
      <c r="D1195" s="74" t="s">
        <v>1899</v>
      </c>
      <c r="E1195" s="31"/>
    </row>
    <row r="1196" spans="1:37">
      <c r="D1196" s="64" t="s">
        <v>1900</v>
      </c>
    </row>
    <row r="1197" spans="1:37">
      <c r="A1197" s="25">
        <v>365</v>
      </c>
      <c r="B1197" s="26" t="s">
        <v>1209</v>
      </c>
      <c r="C1197" s="27" t="s">
        <v>1901</v>
      </c>
      <c r="D1197" s="28" t="s">
        <v>1902</v>
      </c>
      <c r="E1197" s="29">
        <v>1</v>
      </c>
      <c r="F1197" s="30" t="s">
        <v>195</v>
      </c>
      <c r="P1197" s="30" t="s">
        <v>1903</v>
      </c>
      <c r="V1197" s="33" t="s">
        <v>1151</v>
      </c>
      <c r="X1197" s="65" t="s">
        <v>1904</v>
      </c>
      <c r="Y1197" s="65" t="s">
        <v>1901</v>
      </c>
      <c r="Z1197" s="27" t="s">
        <v>1905</v>
      </c>
      <c r="AJ1197" s="4" t="s">
        <v>1154</v>
      </c>
      <c r="AK1197" s="4" t="s">
        <v>91</v>
      </c>
    </row>
    <row r="1198" spans="1:37">
      <c r="A1198" s="25">
        <v>366</v>
      </c>
      <c r="B1198" s="26" t="s">
        <v>1209</v>
      </c>
      <c r="C1198" s="27" t="s">
        <v>1906</v>
      </c>
      <c r="D1198" s="28" t="s">
        <v>1907</v>
      </c>
      <c r="E1198" s="29">
        <v>1</v>
      </c>
      <c r="F1198" s="30" t="s">
        <v>195</v>
      </c>
      <c r="P1198" s="30" t="s">
        <v>1903</v>
      </c>
      <c r="V1198" s="33" t="s">
        <v>1151</v>
      </c>
      <c r="X1198" s="65" t="s">
        <v>1904</v>
      </c>
      <c r="Y1198" s="65" t="s">
        <v>1906</v>
      </c>
      <c r="Z1198" s="27" t="s">
        <v>1905</v>
      </c>
      <c r="AJ1198" s="4" t="s">
        <v>1154</v>
      </c>
      <c r="AK1198" s="4" t="s">
        <v>91</v>
      </c>
    </row>
    <row r="1199" spans="1:37">
      <c r="A1199" s="25">
        <v>367</v>
      </c>
      <c r="B1199" s="26" t="s">
        <v>1209</v>
      </c>
      <c r="C1199" s="27" t="s">
        <v>1908</v>
      </c>
      <c r="D1199" s="28" t="s">
        <v>1909</v>
      </c>
      <c r="E1199" s="29">
        <v>1</v>
      </c>
      <c r="F1199" s="30" t="s">
        <v>195</v>
      </c>
      <c r="P1199" s="30" t="s">
        <v>1903</v>
      </c>
      <c r="V1199" s="33" t="s">
        <v>1151</v>
      </c>
      <c r="X1199" s="65" t="s">
        <v>1904</v>
      </c>
      <c r="Y1199" s="65" t="s">
        <v>1908</v>
      </c>
      <c r="Z1199" s="27" t="s">
        <v>1905</v>
      </c>
      <c r="AJ1199" s="4" t="s">
        <v>1154</v>
      </c>
      <c r="AK1199" s="4" t="s">
        <v>91</v>
      </c>
    </row>
    <row r="1200" spans="1:37">
      <c r="D1200" s="74" t="s">
        <v>1910</v>
      </c>
      <c r="E1200" s="31"/>
    </row>
    <row r="1201" spans="1:37">
      <c r="D1201" s="74" t="s">
        <v>1911</v>
      </c>
      <c r="E1201" s="31"/>
    </row>
    <row r="1202" spans="1:37">
      <c r="D1202" s="64" t="s">
        <v>1912</v>
      </c>
    </row>
    <row r="1203" spans="1:37">
      <c r="D1203" s="64" t="s">
        <v>1913</v>
      </c>
    </row>
    <row r="1204" spans="1:37">
      <c r="A1204" s="25">
        <v>368</v>
      </c>
      <c r="B1204" s="26" t="s">
        <v>1914</v>
      </c>
      <c r="C1204" s="27" t="s">
        <v>1915</v>
      </c>
      <c r="D1204" s="28" t="s">
        <v>1913</v>
      </c>
      <c r="E1204" s="29">
        <v>1</v>
      </c>
      <c r="F1204" s="30" t="s">
        <v>1119</v>
      </c>
      <c r="P1204" s="30" t="s">
        <v>1916</v>
      </c>
      <c r="V1204" s="33" t="s">
        <v>1917</v>
      </c>
      <c r="X1204" s="65" t="s">
        <v>1915</v>
      </c>
      <c r="Y1204" s="65" t="s">
        <v>1915</v>
      </c>
      <c r="Z1204" s="27" t="s">
        <v>423</v>
      </c>
      <c r="AJ1204" s="4" t="s">
        <v>1918</v>
      </c>
      <c r="AK1204" s="4" t="s">
        <v>91</v>
      </c>
    </row>
    <row r="1205" spans="1:37">
      <c r="D1205" s="74" t="s">
        <v>1919</v>
      </c>
      <c r="E1205" s="31"/>
    </row>
    <row r="1206" spans="1:37">
      <c r="D1206" s="64" t="s">
        <v>1920</v>
      </c>
    </row>
    <row r="1207" spans="1:37">
      <c r="A1207" s="25">
        <v>369</v>
      </c>
      <c r="B1207" s="26" t="s">
        <v>1921</v>
      </c>
      <c r="C1207" s="27" t="s">
        <v>1922</v>
      </c>
      <c r="D1207" s="28" t="s">
        <v>1923</v>
      </c>
      <c r="E1207" s="29">
        <v>1</v>
      </c>
      <c r="F1207" s="30" t="s">
        <v>1119</v>
      </c>
      <c r="P1207" s="30" t="s">
        <v>1924</v>
      </c>
      <c r="V1207" s="33" t="s">
        <v>1917</v>
      </c>
      <c r="X1207" s="65" t="s">
        <v>1922</v>
      </c>
      <c r="Y1207" s="65" t="s">
        <v>1922</v>
      </c>
      <c r="Z1207" s="27" t="s">
        <v>423</v>
      </c>
      <c r="AJ1207" s="4" t="s">
        <v>1918</v>
      </c>
      <c r="AK1207" s="4" t="s">
        <v>91</v>
      </c>
    </row>
    <row r="1208" spans="1:37">
      <c r="D1208" s="74" t="s">
        <v>1925</v>
      </c>
      <c r="E1208" s="31"/>
    </row>
    <row r="1209" spans="1:37">
      <c r="D1209" s="74" t="s">
        <v>1926</v>
      </c>
      <c r="E1209" s="31"/>
    </row>
    <row r="1210" spans="1:37">
      <c r="D1210" s="74" t="s">
        <v>1927</v>
      </c>
      <c r="E1210" s="31"/>
    </row>
  </sheetData>
  <mergeCells count="2">
    <mergeCell ref="K9:L9"/>
    <mergeCell ref="M9:N9"/>
  </mergeCells>
  <pageMargins left="0.2" right="9.0277777777777804E-2" top="0.62916666666666698" bottom="0.59027777777777801" header="0.51180555555555496" footer="0.35416666666666702"/>
  <pageSetup paperSize="9" scale="92" firstPageNumber="0" orientation="landscape" useFirstPageNumber="1" horizontalDpi="300" verticalDpi="300" r:id="rId1"/>
  <headerFooter>
    <oddFooter>&amp;R&amp;"Arial Narrow,Bežné"&amp;8Strana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14"/>
  <sheetViews>
    <sheetView showGridLines="0" workbookViewId="0">
      <pane ySplit="10" topLeftCell="A11" activePane="bottomLeft" state="frozen"/>
      <selection pane="bottomLeft"/>
    </sheetView>
  </sheetViews>
  <sheetFormatPr defaultColWidth="9.140625" defaultRowHeight="13.5"/>
  <cols>
    <col min="1" max="1" width="15.7109375" style="12" customWidth="1"/>
    <col min="2" max="3" width="45.7109375" style="12" customWidth="1"/>
    <col min="4" max="4" width="11.28515625" style="13" customWidth="1"/>
    <col min="5" max="1024" width="9.140625" style="4"/>
  </cols>
  <sheetData>
    <row r="1" spans="1:6">
      <c r="A1" s="14" t="s">
        <v>68</v>
      </c>
      <c r="B1" s="15"/>
      <c r="C1" s="15"/>
      <c r="D1" s="16" t="s">
        <v>1928</v>
      </c>
    </row>
    <row r="2" spans="1:6">
      <c r="A2" s="14" t="s">
        <v>70</v>
      </c>
      <c r="B2" s="15"/>
      <c r="C2" s="15"/>
      <c r="D2" s="16" t="s">
        <v>71</v>
      </c>
    </row>
    <row r="3" spans="1:6">
      <c r="A3" s="14" t="s">
        <v>12</v>
      </c>
      <c r="B3" s="15"/>
      <c r="C3" s="15"/>
      <c r="D3" s="16" t="s">
        <v>72</v>
      </c>
    </row>
    <row r="4" spans="1:6">
      <c r="A4" s="15"/>
      <c r="B4" s="15"/>
      <c r="C4" s="15"/>
      <c r="D4" s="15"/>
    </row>
    <row r="5" spans="1:6">
      <c r="A5" s="14" t="s">
        <v>73</v>
      </c>
      <c r="B5" s="15"/>
      <c r="C5" s="15"/>
      <c r="D5" s="15"/>
    </row>
    <row r="6" spans="1:6">
      <c r="A6" s="14" t="s">
        <v>74</v>
      </c>
      <c r="B6" s="15"/>
      <c r="C6" s="15"/>
      <c r="D6" s="15"/>
    </row>
    <row r="7" spans="1:6">
      <c r="A7" s="14"/>
      <c r="B7" s="15"/>
      <c r="C7" s="15"/>
      <c r="D7" s="15"/>
    </row>
    <row r="8" spans="1:6">
      <c r="A8" s="4" t="s">
        <v>75</v>
      </c>
      <c r="B8" s="17"/>
      <c r="C8" s="18"/>
      <c r="D8" s="19"/>
    </row>
    <row r="9" spans="1:6">
      <c r="A9" s="20" t="s">
        <v>62</v>
      </c>
      <c r="B9" s="20" t="s">
        <v>63</v>
      </c>
      <c r="C9" s="20" t="s">
        <v>64</v>
      </c>
      <c r="D9" s="21" t="s">
        <v>65</v>
      </c>
      <c r="F9" s="4" t="s">
        <v>1929</v>
      </c>
    </row>
    <row r="10" spans="1:6">
      <c r="A10" s="22"/>
      <c r="B10" s="22"/>
      <c r="C10" s="23"/>
      <c r="D10" s="24"/>
    </row>
    <row r="12" spans="1:6">
      <c r="A12" s="12" t="s">
        <v>76</v>
      </c>
      <c r="B12" s="12" t="s">
        <v>76</v>
      </c>
      <c r="C12" s="12" t="s">
        <v>76</v>
      </c>
      <c r="F12" s="4" t="s">
        <v>1930</v>
      </c>
    </row>
    <row r="13" spans="1:6">
      <c r="A13" s="12" t="s">
        <v>76</v>
      </c>
      <c r="B13" s="12" t="s">
        <v>76</v>
      </c>
      <c r="C13" s="12" t="s">
        <v>76</v>
      </c>
      <c r="F13" s="4" t="s">
        <v>1930</v>
      </c>
    </row>
    <row r="14" spans="1:6">
      <c r="A14" s="12" t="s">
        <v>76</v>
      </c>
      <c r="B14" s="12" t="s">
        <v>76</v>
      </c>
      <c r="C14" s="12" t="s">
        <v>76</v>
      </c>
      <c r="F14" s="4" t="s">
        <v>1930</v>
      </c>
    </row>
  </sheetData>
  <printOptions horizontalCentered="1"/>
  <pageMargins left="0.39305555555555599" right="0.35416666666666702" top="0.62916666666666698" bottom="0.59027777777777801" header="0.51180555555555496" footer="0.35416666666666702"/>
  <pageSetup paperSize="9" firstPageNumber="0" orientation="landscape" useFirstPageNumber="1" horizontalDpi="300" verticalDpi="300"/>
  <headerFooter>
    <oddFooter>&amp;R&amp;"Arial Narrow,Bežné"&amp;8Strana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Zadanie</vt:lpstr>
      <vt:lpstr>Figury</vt:lpstr>
      <vt:lpstr>Figury!Print_Area</vt:lpstr>
      <vt:lpstr>Zadanie!Print_Area</vt:lpstr>
      <vt:lpstr>Figury!Print_Titles</vt:lpstr>
      <vt:lpstr>Zadanie!Print_Titles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</dc:creator>
  <cp:lastModifiedBy>alex</cp:lastModifiedBy>
  <cp:revision>2</cp:revision>
  <cp:lastPrinted>2019-05-20T14:23:00Z</cp:lastPrinted>
  <dcterms:created xsi:type="dcterms:W3CDTF">1999-04-06T07:39:00Z</dcterms:created>
  <dcterms:modified xsi:type="dcterms:W3CDTF">2022-05-14T19:53:30Z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KSOProductBuildVer">
    <vt:lpwstr>1033-11.2.0.9232</vt:lpwstr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