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TENDERFOOD a.s\VO\PT\"/>
    </mc:Choice>
  </mc:AlternateContent>
  <bookViews>
    <workbookView xWindow="0" yWindow="0" windowWidth="20080" windowHeight="15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2'!$A$1:$A$51</definedName>
    <definedName name="_xlnm.Print_Area" localSheetId="0">'Príloha č. 2'!$B$4:$K$51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J37" i="1"/>
  <c r="K37" i="1" s="1"/>
  <c r="J40" i="1" l="1"/>
  <c r="K40" i="1"/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<sst xmlns="http://schemas.openxmlformats.org/spreadsheetml/2006/main" count="60" uniqueCount="40">
  <si>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</si>
  <si>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</si>
  <si>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</si>
  <si>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</si>
  <si>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</si>
  <si>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</si>
  <si>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</si>
  <si>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</si>
  <si>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</si>
  <si>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</si>
  <si>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</si>
  <si>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</si>
  <si>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</si>
  <si>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</si>
  <si>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</si>
  <si>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</si>
  <si>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</si>
  <si>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</si>
  <si>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</si>
  <si>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</si>
  <si>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</si>
  <si>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</si>
  <si>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</si>
  <si>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</si>
  <si>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</si>
  <si>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</si>
  <si>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</si>
  <si>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</si>
  <si>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</si>
  <si>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</si>
  <si>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</si>
  <si>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</si>
  <si>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</si>
  <si>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</si>
  <si>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</si>
  <si>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podpis a pečiatka navrhovateľa</t>
  </si>
  <si>
    <t>Názov logického celku:</t>
  </si>
  <si>
    <t>Paletový vysokozdvižný vozík ručný, hydraulický</t>
  </si>
  <si>
    <t xml:space="preserve">Paletový vozík ručný </t>
  </si>
  <si>
    <t>Paletové vozíky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</si>
</sst>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164" fontId="12" fillId="4" borderId="43" xfId="0" applyNumberFormat="1" applyFont="1" applyFill="1" applyBorder="1" applyAlignment="1" applyProtection="1">
      <alignment horizontal="center" vertical="center" wrapText="1"/>
    </xf>
    <xf numFmtId="164" fontId="12" fillId="4" borderId="45" xfId="0" applyNumberFormat="1" applyFont="1" applyFill="1" applyBorder="1" applyAlignment="1" applyProtection="1">
      <alignment vertical="center" wrapText="1"/>
    </xf>
    <xf numFmtId="4" fontId="12" fillId="0" borderId="45" xfId="0" applyNumberFormat="1" applyFont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vertical="center" wrapText="1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 wrapText="1"/>
    </xf>
    <xf numFmtId="0" fontId="9" fillId="2" borderId="22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1"/>
  <sheetViews>
    <sheetView tabSelected="1" view="pageBreakPreview" zoomScaleNormal="100" zoomScaleSheetLayoutView="100" workbookViewId="0">
      <pane ySplit="3" topLeftCell="A8" activePane="bottomLeft" state="frozen"/>
      <selection pane="bottomLeft" activeCell="E37" sqref="E37:F37"/>
    </sheetView>
  </sheetViews>
  <sheetFormatPr defaultColWidth="9.1796875" defaultRowHeight="14.5" x14ac:dyDescent="0.35"/>
  <cols>
    <col min="1" max="1" width="4.7265625" style="4" customWidth="1"/>
    <col min="2" max="2" width="4.26953125" style="12" customWidth="1"/>
    <col min="3" max="3" width="15.7265625" style="4" customWidth="1"/>
    <col min="4" max="4" width="18.7265625" style="4" customWidth="1"/>
    <col min="5" max="6" width="14.453125" style="4" customWidth="1"/>
    <col min="7" max="7" width="7.1796875" style="4" customWidth="1"/>
    <col min="8" max="8" width="13.7265625" style="4" customWidth="1"/>
    <col min="9" max="9" width="7.54296875" style="4" customWidth="1"/>
    <col min="10" max="11" width="13.7265625" style="4" customWidth="1"/>
    <col min="12" max="12" width="6.54296875" style="4" bestFit="1" customWidth="1"/>
    <col min="13" max="13" width="14.54296875" style="5" bestFit="1" customWidth="1"/>
    <col min="14" max="25" width="9.1796875" style="4"/>
    <col min="26" max="26" width="9.453125" style="4" bestFit="1" customWidth="1"/>
    <col min="27" max="16384" width="9.1796875" style="4"/>
  </cols>
  <sheetData>
    <row r="1" spans="1:13" x14ac:dyDescent="0.35">
      <c r="A1" s="4">
        <v>1</v>
      </c>
      <c r="B1" s="4"/>
    </row>
    <row r="2" spans="1:13" ht="18.5" x14ac:dyDescent="0.35">
      <c r="A2" s="6">
        <v>1</v>
      </c>
      <c r="B2" s="7" t="s">
        <v>0</v>
      </c>
      <c r="C2" s="7"/>
      <c r="D2" s="7"/>
    </row>
    <row r="3" spans="1:13" x14ac:dyDescent="0.35">
      <c r="A3" s="4">
        <v>1</v>
      </c>
      <c r="B3" s="4"/>
    </row>
    <row r="4" spans="1:13" s="6" customFormat="1" ht="21" x14ac:dyDescent="0.35">
      <c r="A4" s="6">
        <v>1</v>
      </c>
      <c r="B4" s="8"/>
      <c r="C4" s="9"/>
      <c r="D4" s="9"/>
      <c r="E4" s="9"/>
      <c r="F4" s="9"/>
      <c r="G4" s="9"/>
      <c r="H4" s="9"/>
      <c r="I4" s="9"/>
      <c r="J4" s="62" t="s">
        <v>31</v>
      </c>
      <c r="K4" s="62"/>
      <c r="M4" s="10"/>
    </row>
    <row r="5" spans="1:13" s="6" customFormat="1" ht="23.5" x14ac:dyDescent="0.35">
      <c r="A5" s="6">
        <v>1</v>
      </c>
      <c r="B5" s="63" t="s">
        <v>32</v>
      </c>
      <c r="C5" s="63"/>
      <c r="D5" s="63"/>
      <c r="E5" s="63"/>
      <c r="F5" s="63"/>
      <c r="G5" s="63"/>
      <c r="H5" s="63"/>
      <c r="I5" s="63"/>
      <c r="J5" s="63"/>
      <c r="K5" s="63"/>
      <c r="M5" s="10"/>
    </row>
    <row r="6" spans="1:13" s="6" customFormat="1" x14ac:dyDescent="0.35">
      <c r="A6" s="6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M6" s="10"/>
    </row>
    <row r="7" spans="1:13" s="6" customFormat="1" ht="23.5" x14ac:dyDescent="0.35">
      <c r="A7" s="6">
        <v>1</v>
      </c>
      <c r="B7" s="63" t="s">
        <v>33</v>
      </c>
      <c r="C7" s="63"/>
      <c r="D7" s="63"/>
      <c r="E7" s="63"/>
      <c r="F7" s="63"/>
      <c r="G7" s="63"/>
      <c r="H7" s="63"/>
      <c r="I7" s="63"/>
      <c r="J7" s="63"/>
      <c r="K7" s="63"/>
      <c r="M7" s="10"/>
    </row>
    <row r="8" spans="1:13" x14ac:dyDescent="0.35">
      <c r="A8" s="6">
        <v>1</v>
      </c>
    </row>
    <row r="9" spans="1:13" ht="15" customHeight="1" x14ac:dyDescent="0.35">
      <c r="A9" s="6">
        <v>1</v>
      </c>
      <c r="B9" s="64" t="s">
        <v>1</v>
      </c>
      <c r="C9" s="64"/>
      <c r="D9" s="64"/>
      <c r="E9" s="64"/>
      <c r="F9" s="64"/>
      <c r="G9" s="64"/>
      <c r="H9" s="64"/>
      <c r="I9" s="64"/>
      <c r="J9" s="64"/>
      <c r="K9" s="64"/>
    </row>
    <row r="10" spans="1:13" x14ac:dyDescent="0.35">
      <c r="A10" s="6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3" x14ac:dyDescent="0.35">
      <c r="A11" s="6">
        <v>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3" ht="15" thickBot="1" x14ac:dyDescent="0.4">
      <c r="A12" s="6">
        <v>1</v>
      </c>
    </row>
    <row r="13" spans="1:13" s="6" customFormat="1" ht="19.5" customHeight="1" thickBot="1" x14ac:dyDescent="0.4">
      <c r="A13" s="6">
        <v>1</v>
      </c>
      <c r="C13" s="65" t="s">
        <v>34</v>
      </c>
      <c r="D13" s="66"/>
      <c r="E13" s="66"/>
      <c r="F13" s="66"/>
      <c r="G13" s="67"/>
      <c r="M13" s="10"/>
    </row>
    <row r="14" spans="1:13" s="6" customFormat="1" ht="19.5" customHeight="1" x14ac:dyDescent="0.35">
      <c r="A14" s="6">
        <v>1</v>
      </c>
      <c r="C14" s="55" t="s">
        <v>2</v>
      </c>
      <c r="D14" s="56"/>
      <c r="E14" s="57"/>
      <c r="F14" s="58"/>
      <c r="G14" s="59"/>
      <c r="M14" s="10"/>
    </row>
    <row r="15" spans="1:13" s="6" customFormat="1" ht="39" customHeight="1" x14ac:dyDescent="0.35">
      <c r="A15" s="6">
        <v>1</v>
      </c>
      <c r="C15" s="60" t="s">
        <v>3</v>
      </c>
      <c r="D15" s="61"/>
      <c r="E15" s="50"/>
      <c r="F15" s="51"/>
      <c r="G15" s="52"/>
      <c r="M15" s="10"/>
    </row>
    <row r="16" spans="1:13" s="6" customFormat="1" ht="19.5" customHeight="1" x14ac:dyDescent="0.35">
      <c r="A16" s="6">
        <v>1</v>
      </c>
      <c r="C16" s="48" t="s">
        <v>4</v>
      </c>
      <c r="D16" s="49"/>
      <c r="E16" s="50"/>
      <c r="F16" s="51"/>
      <c r="G16" s="52"/>
      <c r="M16" s="10"/>
    </row>
    <row r="17" spans="1:13" s="6" customFormat="1" ht="19.5" customHeight="1" x14ac:dyDescent="0.35">
      <c r="A17" s="6">
        <v>1</v>
      </c>
      <c r="C17" s="48" t="s">
        <v>5</v>
      </c>
      <c r="D17" s="49"/>
      <c r="E17" s="50"/>
      <c r="F17" s="51"/>
      <c r="G17" s="52"/>
      <c r="M17" s="10"/>
    </row>
    <row r="18" spans="1:13" s="6" customFormat="1" ht="30" customHeight="1" x14ac:dyDescent="0.35">
      <c r="A18" s="6">
        <v>1</v>
      </c>
      <c r="C18" s="53" t="s">
        <v>6</v>
      </c>
      <c r="D18" s="54"/>
      <c r="E18" s="50"/>
      <c r="F18" s="51"/>
      <c r="G18" s="52"/>
      <c r="M18" s="10"/>
    </row>
    <row r="19" spans="1:13" s="6" customFormat="1" ht="19.5" customHeight="1" x14ac:dyDescent="0.35">
      <c r="A19" s="6">
        <v>1</v>
      </c>
      <c r="C19" s="48" t="s">
        <v>7</v>
      </c>
      <c r="D19" s="49"/>
      <c r="E19" s="50"/>
      <c r="F19" s="51"/>
      <c r="G19" s="52"/>
      <c r="M19" s="10"/>
    </row>
    <row r="20" spans="1:13" s="6" customFormat="1" ht="19.5" customHeight="1" x14ac:dyDescent="0.35">
      <c r="A20" s="6">
        <v>1</v>
      </c>
      <c r="C20" s="48" t="s">
        <v>8</v>
      </c>
      <c r="D20" s="49"/>
      <c r="E20" s="50"/>
      <c r="F20" s="51"/>
      <c r="G20" s="52"/>
      <c r="M20" s="10"/>
    </row>
    <row r="21" spans="1:13" s="6" customFormat="1" ht="19.5" customHeight="1" x14ac:dyDescent="0.35">
      <c r="A21" s="6">
        <v>1</v>
      </c>
      <c r="C21" s="48" t="s">
        <v>9</v>
      </c>
      <c r="D21" s="49"/>
      <c r="E21" s="50"/>
      <c r="F21" s="51"/>
      <c r="G21" s="52"/>
      <c r="M21" s="10"/>
    </row>
    <row r="22" spans="1:13" s="6" customFormat="1" ht="19.5" customHeight="1" x14ac:dyDescent="0.35">
      <c r="A22" s="6">
        <v>1</v>
      </c>
      <c r="C22" s="48" t="s">
        <v>10</v>
      </c>
      <c r="D22" s="49"/>
      <c r="E22" s="50"/>
      <c r="F22" s="51"/>
      <c r="G22" s="52"/>
      <c r="M22" s="10"/>
    </row>
    <row r="23" spans="1:13" s="6" customFormat="1" ht="19.5" customHeight="1" x14ac:dyDescent="0.35">
      <c r="A23" s="6">
        <v>1</v>
      </c>
      <c r="C23" s="48" t="s">
        <v>11</v>
      </c>
      <c r="D23" s="49"/>
      <c r="E23" s="68"/>
      <c r="F23" s="69"/>
      <c r="G23" s="70"/>
      <c r="M23" s="10"/>
    </row>
    <row r="24" spans="1:13" s="6" customFormat="1" ht="19.5" customHeight="1" thickBot="1" x14ac:dyDescent="0.4">
      <c r="A24" s="6">
        <v>1</v>
      </c>
      <c r="C24" s="76" t="s">
        <v>12</v>
      </c>
      <c r="D24" s="77"/>
      <c r="E24" s="78"/>
      <c r="F24" s="79"/>
      <c r="G24" s="80"/>
      <c r="M24" s="10"/>
    </row>
    <row r="25" spans="1:13" x14ac:dyDescent="0.35">
      <c r="A25" s="6">
        <v>1</v>
      </c>
    </row>
    <row r="26" spans="1:13" x14ac:dyDescent="0.35">
      <c r="A26" s="6">
        <v>1</v>
      </c>
    </row>
    <row r="27" spans="1:13" x14ac:dyDescent="0.35">
      <c r="A27" s="4">
        <v>1</v>
      </c>
      <c r="B27" s="81" t="s">
        <v>36</v>
      </c>
      <c r="C27" s="81"/>
      <c r="D27" s="82" t="s">
        <v>39</v>
      </c>
      <c r="E27" s="82"/>
      <c r="F27" s="82"/>
      <c r="G27" s="82"/>
      <c r="H27" s="82"/>
      <c r="I27" s="82"/>
      <c r="J27" s="82"/>
      <c r="K27" s="13"/>
      <c r="M27" s="5">
        <v>1</v>
      </c>
    </row>
    <row r="28" spans="1:13" ht="15" thickBot="1" x14ac:dyDescent="0.4">
      <c r="A28" s="6">
        <v>1</v>
      </c>
    </row>
    <row r="29" spans="1:13" ht="55" customHeight="1" thickBot="1" x14ac:dyDescent="0.4">
      <c r="A29" s="6">
        <v>1</v>
      </c>
      <c r="B29" s="83" t="s">
        <v>13</v>
      </c>
      <c r="C29" s="84"/>
      <c r="D29" s="85"/>
      <c r="E29" s="86" t="s">
        <v>14</v>
      </c>
      <c r="F29" s="87"/>
      <c r="G29" s="14" t="s">
        <v>15</v>
      </c>
      <c r="H29" s="15" t="s">
        <v>16</v>
      </c>
      <c r="I29" s="14" t="s">
        <v>17</v>
      </c>
      <c r="J29" s="16" t="s">
        <v>18</v>
      </c>
      <c r="K29" s="17" t="s">
        <v>19</v>
      </c>
    </row>
    <row r="30" spans="1:13" ht="25.5" customHeight="1" thickBot="1" x14ac:dyDescent="0.4">
      <c r="A30" s="6">
        <v>1</v>
      </c>
      <c r="B30" s="71" t="s">
        <v>37</v>
      </c>
      <c r="C30" s="72"/>
      <c r="D30" s="73"/>
      <c r="E30" s="74"/>
      <c r="F30" s="75"/>
      <c r="G30" s="18" t="s">
        <v>20</v>
      </c>
      <c r="H30" s="1"/>
      <c r="I30" s="19">
        <v>1</v>
      </c>
      <c r="J30" s="20" t="str">
        <f t="shared" ref="J30:J32" si="0">IF(AND(H30&lt;&gt;"",I30&lt;&gt;""),H30*I30,"")</f>
        <v/>
      </c>
      <c r="K30" s="21" t="str">
        <f t="shared" ref="K30:K32" si="1">IF(J30&lt;&gt;"",J30*IF($E$18="platiteľ DPH",1.2,1),"")</f>
        <v/>
      </c>
    </row>
    <row r="31" spans="1:13" ht="25.5" customHeight="1" x14ac:dyDescent="0.35">
      <c r="A31" s="6">
        <v>1</v>
      </c>
      <c r="B31" s="93" t="s">
        <v>21</v>
      </c>
      <c r="C31" s="94"/>
      <c r="D31" s="22" t="s">
        <v>22</v>
      </c>
      <c r="E31" s="97" t="s">
        <v>23</v>
      </c>
      <c r="F31" s="98"/>
      <c r="G31" s="18" t="s">
        <v>23</v>
      </c>
      <c r="H31" s="1"/>
      <c r="I31" s="19">
        <v>1</v>
      </c>
      <c r="J31" s="20" t="str">
        <f t="shared" si="0"/>
        <v/>
      </c>
      <c r="K31" s="21" t="str">
        <f t="shared" si="1"/>
        <v/>
      </c>
    </row>
    <row r="32" spans="1:13" ht="25.5" customHeight="1" thickBot="1" x14ac:dyDescent="0.4">
      <c r="A32" s="6">
        <v>1</v>
      </c>
      <c r="B32" s="95"/>
      <c r="C32" s="96"/>
      <c r="D32" s="23" t="s">
        <v>24</v>
      </c>
      <c r="E32" s="99" t="s">
        <v>23</v>
      </c>
      <c r="F32" s="100"/>
      <c r="G32" s="24" t="s">
        <v>23</v>
      </c>
      <c r="H32" s="2"/>
      <c r="I32" s="25">
        <v>1</v>
      </c>
      <c r="J32" s="26" t="str">
        <f t="shared" si="0"/>
        <v/>
      </c>
      <c r="K32" s="27" t="str">
        <f t="shared" si="1"/>
        <v/>
      </c>
    </row>
    <row r="33" spans="1:13" ht="25.5" customHeight="1" thickBot="1" x14ac:dyDescent="0.4">
      <c r="A33" s="28">
        <v>1</v>
      </c>
      <c r="B33" s="29"/>
      <c r="C33" s="30"/>
      <c r="D33" s="30"/>
      <c r="E33" s="30"/>
      <c r="F33" s="30"/>
      <c r="G33" s="30"/>
      <c r="H33" s="31"/>
      <c r="I33" s="31" t="s">
        <v>25</v>
      </c>
      <c r="J33" s="32" t="str">
        <f>IF(SUM(J30:J32)&gt;0,SUM(J30:J32),"")</f>
        <v/>
      </c>
      <c r="K33" s="32" t="str">
        <f>IF(SUM(K30:K32)&gt;0,SUM(K30:K32),"")</f>
        <v/>
      </c>
    </row>
    <row r="34" spans="1:13" x14ac:dyDescent="0.35">
      <c r="A34" s="6">
        <v>1</v>
      </c>
      <c r="B34" s="33" t="s">
        <v>26</v>
      </c>
      <c r="C34" s="34"/>
      <c r="D34" s="34"/>
      <c r="E34" s="34"/>
      <c r="F34" s="34"/>
      <c r="G34" s="34"/>
      <c r="H34" s="34"/>
      <c r="I34" s="34"/>
    </row>
    <row r="35" spans="1:13" ht="15" thickBot="1" x14ac:dyDescent="0.4">
      <c r="A35" s="6">
        <v>1</v>
      </c>
    </row>
    <row r="36" spans="1:13" ht="55" customHeight="1" thickBot="1" x14ac:dyDescent="0.4">
      <c r="A36" s="6">
        <v>1</v>
      </c>
      <c r="B36" s="106" t="s">
        <v>13</v>
      </c>
      <c r="C36" s="107"/>
      <c r="D36" s="108"/>
      <c r="E36" s="86" t="s">
        <v>14</v>
      </c>
      <c r="F36" s="87"/>
      <c r="G36" s="14" t="s">
        <v>15</v>
      </c>
      <c r="H36" s="15" t="s">
        <v>16</v>
      </c>
      <c r="I36" s="14" t="s">
        <v>17</v>
      </c>
      <c r="J36" s="16" t="s">
        <v>18</v>
      </c>
      <c r="K36" s="16" t="s">
        <v>19</v>
      </c>
    </row>
    <row r="37" spans="1:13" ht="25.5" customHeight="1" thickBot="1" x14ac:dyDescent="0.4">
      <c r="A37" s="6">
        <v>1</v>
      </c>
      <c r="B37" s="101" t="s">
        <v>38</v>
      </c>
      <c r="C37" s="102"/>
      <c r="D37" s="103"/>
      <c r="E37" s="104"/>
      <c r="F37" s="105"/>
      <c r="G37" s="35" t="s">
        <v>20</v>
      </c>
      <c r="H37" s="3"/>
      <c r="I37" s="36">
        <v>1</v>
      </c>
      <c r="J37" s="37" t="str">
        <f t="shared" ref="J37:J39" si="2">IF(AND(H37&lt;&gt;"",I37&lt;&gt;""),H37*I37,"")</f>
        <v/>
      </c>
      <c r="K37" s="38" t="str">
        <f t="shared" ref="K37:K39" si="3">IF(J37&lt;&gt;"",J37*IF($E$18="platiteľ DPH",1.2,1),"")</f>
        <v/>
      </c>
    </row>
    <row r="38" spans="1:13" ht="25.5" customHeight="1" x14ac:dyDescent="0.35">
      <c r="A38" s="6">
        <v>1</v>
      </c>
      <c r="B38" s="93" t="s">
        <v>21</v>
      </c>
      <c r="C38" s="94"/>
      <c r="D38" s="22" t="s">
        <v>22</v>
      </c>
      <c r="E38" s="97" t="s">
        <v>23</v>
      </c>
      <c r="F38" s="98"/>
      <c r="G38" s="18" t="s">
        <v>23</v>
      </c>
      <c r="H38" s="1"/>
      <c r="I38" s="19">
        <v>1</v>
      </c>
      <c r="J38" s="20" t="str">
        <f t="shared" si="2"/>
        <v/>
      </c>
      <c r="K38" s="21" t="str">
        <f t="shared" si="3"/>
        <v/>
      </c>
    </row>
    <row r="39" spans="1:13" ht="25.5" customHeight="1" thickBot="1" x14ac:dyDescent="0.4">
      <c r="A39" s="6">
        <v>1</v>
      </c>
      <c r="B39" s="95"/>
      <c r="C39" s="96"/>
      <c r="D39" s="23" t="s">
        <v>24</v>
      </c>
      <c r="E39" s="99" t="s">
        <v>23</v>
      </c>
      <c r="F39" s="100"/>
      <c r="G39" s="24" t="s">
        <v>23</v>
      </c>
      <c r="H39" s="2"/>
      <c r="I39" s="25">
        <v>1</v>
      </c>
      <c r="J39" s="26" t="str">
        <f t="shared" si="2"/>
        <v/>
      </c>
      <c r="K39" s="27" t="str">
        <f t="shared" si="3"/>
        <v/>
      </c>
    </row>
    <row r="40" spans="1:13" ht="25.5" customHeight="1" thickBot="1" x14ac:dyDescent="0.4">
      <c r="A40" s="28">
        <v>1</v>
      </c>
      <c r="B40" s="29"/>
      <c r="C40" s="30"/>
      <c r="D40" s="30"/>
      <c r="E40" s="30"/>
      <c r="F40" s="30"/>
      <c r="G40" s="30"/>
      <c r="H40" s="31"/>
      <c r="I40" s="31" t="s">
        <v>25</v>
      </c>
      <c r="J40" s="32" t="str">
        <f>IF(SUM(J37:J39)&gt;0,SUM(J37:J39),"")</f>
        <v/>
      </c>
      <c r="K40" s="32" t="str">
        <f>IF(SUM(K37:K39)&gt;0,SUM(K37:K39),"")</f>
        <v/>
      </c>
    </row>
    <row r="41" spans="1:13" x14ac:dyDescent="0.35">
      <c r="A41" s="6">
        <v>1</v>
      </c>
      <c r="B41" s="33" t="s">
        <v>26</v>
      </c>
      <c r="C41" s="34"/>
      <c r="D41" s="34"/>
      <c r="E41" s="34"/>
      <c r="F41" s="34"/>
      <c r="G41" s="34"/>
      <c r="H41" s="34"/>
      <c r="I41" s="34"/>
    </row>
    <row r="42" spans="1:13" x14ac:dyDescent="0.35">
      <c r="A42" s="6">
        <v>1</v>
      </c>
    </row>
    <row r="43" spans="1:13" x14ac:dyDescent="0.35">
      <c r="A43" s="6">
        <v>1</v>
      </c>
      <c r="C43" s="88" t="s">
        <v>27</v>
      </c>
      <c r="D43" s="89"/>
      <c r="E43" s="89"/>
      <c r="F43" s="89"/>
      <c r="G43" s="89"/>
      <c r="H43" s="89"/>
      <c r="I43" s="89"/>
      <c r="J43" s="90"/>
    </row>
    <row r="44" spans="1:13" x14ac:dyDescent="0.35">
      <c r="A44" s="6">
        <v>1</v>
      </c>
    </row>
    <row r="45" spans="1:13" x14ac:dyDescent="0.35">
      <c r="A45" s="6">
        <v>1</v>
      </c>
      <c r="C45" s="39" t="s">
        <v>28</v>
      </c>
      <c r="D45" s="40"/>
    </row>
    <row r="46" spans="1:13" s="41" customFormat="1" x14ac:dyDescent="0.35">
      <c r="A46" s="6">
        <v>1</v>
      </c>
      <c r="C46" s="39"/>
      <c r="M46" s="42"/>
    </row>
    <row r="47" spans="1:13" s="41" customFormat="1" ht="15" customHeight="1" x14ac:dyDescent="0.35">
      <c r="A47" s="6">
        <v>1</v>
      </c>
      <c r="C47" s="39" t="s">
        <v>29</v>
      </c>
      <c r="D47" s="43"/>
      <c r="G47" s="44"/>
      <c r="H47" s="44"/>
      <c r="I47" s="44"/>
      <c r="J47" s="44"/>
      <c r="K47" s="44"/>
      <c r="M47" s="42"/>
    </row>
    <row r="48" spans="1:13" s="41" customFormat="1" x14ac:dyDescent="0.35">
      <c r="A48" s="6">
        <v>1</v>
      </c>
      <c r="F48" s="45"/>
      <c r="G48" s="91" t="s">
        <v>35</v>
      </c>
      <c r="H48" s="91"/>
      <c r="I48" s="91"/>
      <c r="J48" s="91"/>
      <c r="K48" s="91"/>
      <c r="M48" s="42"/>
    </row>
    <row r="49" spans="1:13" s="41" customFormat="1" x14ac:dyDescent="0.35">
      <c r="A49" s="6">
        <v>1</v>
      </c>
      <c r="F49" s="45"/>
      <c r="G49" s="46"/>
      <c r="H49" s="46"/>
      <c r="I49" s="46"/>
      <c r="J49" s="46"/>
      <c r="K49" s="46"/>
      <c r="M49" s="42"/>
    </row>
    <row r="50" spans="1:13" ht="15" customHeight="1" x14ac:dyDescent="0.35">
      <c r="A50" s="6">
        <v>1</v>
      </c>
      <c r="B50" s="92" t="s">
        <v>30</v>
      </c>
      <c r="C50" s="92"/>
      <c r="D50" s="92"/>
      <c r="E50" s="92"/>
      <c r="F50" s="92"/>
      <c r="G50" s="92"/>
      <c r="H50" s="92"/>
      <c r="I50" s="92"/>
      <c r="J50" s="92"/>
      <c r="K50" s="92"/>
      <c r="L50" s="47"/>
    </row>
    <row r="51" spans="1:13" x14ac:dyDescent="0.35">
      <c r="A51" s="6">
        <v>1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47"/>
    </row>
  </sheetData>
  <sheetProtection algorithmName="SHA-512" hashValue="nWFGCbp9v6a5vzurbYtLTfofE4UY3yJkhgiY5eVlIicjM0m8/2l5rxg2fXHCHtUHfRsW+wNyiuTxu0JFq0B9kg==" saltValue="tMJtkO95jaGZzQCRyfE52g==" spinCount="100000" sheet="1" objects="1" scenarios="1" formatCells="0" formatColumns="0" formatRows="0" selectLockedCells="1"/>
  <autoFilter ref="A1:A51"/>
  <mergeCells count="46">
    <mergeCell ref="C43:J43"/>
    <mergeCell ref="G48:K48"/>
    <mergeCell ref="B50:K51"/>
    <mergeCell ref="B31:C32"/>
    <mergeCell ref="E31:F31"/>
    <mergeCell ref="E32:F32"/>
    <mergeCell ref="B37:D37"/>
    <mergeCell ref="E37:F37"/>
    <mergeCell ref="B38:C39"/>
    <mergeCell ref="E38:F38"/>
    <mergeCell ref="E39:F39"/>
    <mergeCell ref="B36:D36"/>
    <mergeCell ref="E36:F36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2022-04-12T12:35:34Z</cp:lastPrinted>
  <dcterms:created xsi:type="dcterms:W3CDTF">2022-03-17T11:13:46Z</dcterms:created>
  <dcterms:modified xsi:type="dcterms:W3CDTF">2022-04-12T12:35:48Z</dcterms:modified>
</cp:coreProperties>
</file>