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firstSheet="4" activeTab="9"/>
  </bookViews>
  <sheets>
    <sheet name="Plnicka" sheetId="1" r:id="rId1"/>
    <sheet name="Etiketovacka" sheetId="2" r:id="rId2"/>
    <sheet name="Cerpadlo" sheetId="3" r:id="rId3"/>
    <sheet name="Pasterizator" sheetId="4" r:id="rId4"/>
    <sheet name="Generator dusiku" sheetId="5" r:id="rId5"/>
    <sheet name="Manipulacna jednotka" sheetId="6" r:id="rId6"/>
    <sheet name="Lis" sheetId="7" r:id="rId7"/>
    <sheet name="Klimatizacia" sheetId="8" r:id="rId8"/>
    <sheet name="Tangencialny filter" sheetId="9" r:id="rId9"/>
    <sheet name="Systém riadeného kvasenia" sheetId="10" r:id="rId10"/>
    <sheet name="Cena" sheetId="11" r:id="rId11"/>
    <sheet name="Pokyny" sheetId="12" r:id="rId12"/>
  </sheets>
  <definedNames>
    <definedName name="_xlnm.Print_Area" localSheetId="0">'Plnicka'!$A$1:$G$51</definedName>
  </definedNames>
  <calcPr fullCalcOnLoad="1"/>
</workbook>
</file>

<file path=xl/sharedStrings.xml><?xml version="1.0" encoding="utf-8"?>
<sst xmlns="http://schemas.openxmlformats.org/spreadsheetml/2006/main" count="647" uniqueCount="221">
  <si>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</si>
  <si>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</si>
  <si>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</si>
  <si>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</si>
  <si>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</si>
  <si>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</si>
  <si>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</si>
  <si>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</si>
  <si>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</si>
  <si>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</si>
  <si>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</si>
  <si>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</si>
  <si>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</si>
  <si>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kg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</si>
  <si>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</si>
  <si>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</si>
  <si>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</si>
  <si>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</si>
  <si>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</si>
  <si>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</si>
  <si>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</si>
  <si>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</si>
  <si>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Technológie</t>
  </si>
  <si>
    <t>l</t>
  </si>
  <si>
    <t>mm</t>
  </si>
  <si>
    <t>2.</t>
  </si>
  <si>
    <t>3.</t>
  </si>
  <si>
    <t>kW</t>
  </si>
  <si>
    <t>Hmotnosť</t>
  </si>
  <si>
    <t>4.</t>
  </si>
  <si>
    <t>m3/h</t>
  </si>
  <si>
    <t>5.</t>
  </si>
  <si>
    <t>áno</t>
  </si>
  <si>
    <t>Digitálna automatická plnička fliaš</t>
  </si>
  <si>
    <t>1.</t>
  </si>
  <si>
    <t>Počet vstrekov</t>
  </si>
  <si>
    <t>Priemer fliaš</t>
  </si>
  <si>
    <t>Prienik trysky do fľaše</t>
  </si>
  <si>
    <t>Dusíková ihla s vysokým vákuom</t>
  </si>
  <si>
    <t>Počet plniacich ventilov</t>
  </si>
  <si>
    <t>Nastaviteľná výška plnenia</t>
  </si>
  <si>
    <t>Zrovnávacia ihla s aplikáciou inertného plynu pred uzatvorením</t>
  </si>
  <si>
    <t>Výkon</t>
  </si>
  <si>
    <t>l/hod.</t>
  </si>
  <si>
    <t>Počet fliaš za hodinu</t>
  </si>
  <si>
    <t>Plynulá regulácia výkonu frekvenčným meničom</t>
  </si>
  <si>
    <t>Vybavenie ochrannými prvkami v súladu s CE štandardmi</t>
  </si>
  <si>
    <t>Vstupý šnekový dopravník</t>
  </si>
  <si>
    <t>Počítadlo motohodín</t>
  </si>
  <si>
    <t>Servis</t>
  </si>
  <si>
    <t>Záruka</t>
  </si>
  <si>
    <t>Montáž</t>
  </si>
  <si>
    <t>Zaškolenie</t>
  </si>
  <si>
    <t>Doprava</t>
  </si>
  <si>
    <t>Digitálny automatický etiketovací stroj</t>
  </si>
  <si>
    <t>maximálna šírka etikety 300 mm</t>
  </si>
  <si>
    <t>výška podkladového papiera etikety 190 mm</t>
  </si>
  <si>
    <t>tolerancia aplikácie etikety ± 1 mm</t>
  </si>
  <si>
    <t>rolky etiket: vnútrný priemer 76 mm, maximálny návin 280 mm</t>
  </si>
  <si>
    <t>pozície etikety 10 až 150 mm odo dna fľaše</t>
  </si>
  <si>
    <t xml:space="preserve">pro fľaše o priemeru 50-115 mm </t>
  </si>
  <si>
    <t>vybavenie ochrannými prvkami v súlade s CE standardmi</t>
  </si>
  <si>
    <t>ovládanie pomocou dotykovej obrazovky s pamäťou pro rôzne typy fliaš</t>
  </si>
  <si>
    <t>možnosť inštalácie termotlačiarne</t>
  </si>
  <si>
    <t>2 čidla pre detekciu transparentných etiket</t>
  </si>
  <si>
    <t>čidlo pre zastavenia stroja pri nahromadení fliaš na výstupe z monobloku</t>
  </si>
  <si>
    <t>Prietok</t>
  </si>
  <si>
    <t>Otáčky</t>
  </si>
  <si>
    <t>UpM</t>
  </si>
  <si>
    <t>Mobilné a samonasávacie</t>
  </si>
  <si>
    <t>Axiálna spojka s meničom otáčok na elektromotore</t>
  </si>
  <si>
    <t>Príloha č. 1</t>
  </si>
  <si>
    <t>uzavretý vykurovací okruh s nádobou na vyrovnávanie tlaku</t>
  </si>
  <si>
    <t>Digitálna pasterizačná jednotka</t>
  </si>
  <si>
    <t>rúrkový výmenník tepla</t>
  </si>
  <si>
    <t>súprava na čistenie</t>
  </si>
  <si>
    <t>prípojky na ochranu proti preplneniu</t>
  </si>
  <si>
    <t>digitálny dotykový displej</t>
  </si>
  <si>
    <t>Nominálna kapacita</t>
  </si>
  <si>
    <t>Tepelné hodnotenie</t>
  </si>
  <si>
    <t>Hladina hluku</t>
  </si>
  <si>
    <t>dB</t>
  </si>
  <si>
    <t>°C</t>
  </si>
  <si>
    <t>Bar</t>
  </si>
  <si>
    <t>Nominálny výkon</t>
  </si>
  <si>
    <t>Rozsah nastaviteľnosti výstupu 95% až 99,5% N2</t>
  </si>
  <si>
    <t>Tlakový rosný bod plynu</t>
  </si>
  <si>
    <t>Spotreba vzduchu</t>
  </si>
  <si>
    <t>Tlak na výstupe N2</t>
  </si>
  <si>
    <t>Zásobník dusíka /(nerez)</t>
  </si>
  <si>
    <t>Integrovaný zmiešavač CO2:  0% až 35%</t>
  </si>
  <si>
    <t>Kvalita stlačeného vzduchu: oil max. 0,01 mg/m3</t>
  </si>
  <si>
    <t>Integrovaná filtrácia: 0,15 AO-R &amp; AO &amp; AC</t>
  </si>
  <si>
    <t>Relatívna vlhkosť stl.vzduchu: 100% bez kondenzáta</t>
  </si>
  <si>
    <t>Pracovné prostredie</t>
  </si>
  <si>
    <t>Napájanie: 24V 50W adaptér 220V</t>
  </si>
  <si>
    <t>Hmotnosť generátora</t>
  </si>
  <si>
    <t>Automatická manipulačná jednotka s vínom s digitálnym zberom dát</t>
  </si>
  <si>
    <t>dávkovací výkon N2</t>
  </si>
  <si>
    <t>g/hod.</t>
  </si>
  <si>
    <t>prípustný tok vína</t>
  </si>
  <si>
    <t>výkon dávkovania CO2</t>
  </si>
  <si>
    <t>káblové pripojenie</t>
  </si>
  <si>
    <t>pneumatické rýchlospojky pre rýchle nakladanie plynov</t>
  </si>
  <si>
    <t>ľahko prenosné zariadenie postavené na mobilnej nosnej konštrukcii</t>
  </si>
  <si>
    <t>meranie prietoku vína, zobrazené numericky a s indikátorom priebehu</t>
  </si>
  <si>
    <t>individuálna alebo kombinovaná kontrola pridávania množstva plynu</t>
  </si>
  <si>
    <t>zobrazenie teploty vína a tlaku systému</t>
  </si>
  <si>
    <t>Materiál nerez</t>
  </si>
  <si>
    <t>minimálny počet staníc pre aplikáciu etiket: 2</t>
  </si>
  <si>
    <t>Ovládací displej</t>
  </si>
  <si>
    <t>Čerpadlo</t>
  </si>
  <si>
    <t>Typ fľaše výška</t>
  </si>
  <si>
    <t>Priemer fľaše</t>
  </si>
  <si>
    <t>Max.kapacita hl./hod.</t>
  </si>
  <si>
    <t>Spotreba stlačeného vzduchu 940 N/L</t>
  </si>
  <si>
    <t>Vybavenie formátovým dielom</t>
  </si>
  <si>
    <t>Lis</t>
  </si>
  <si>
    <t>Klimatizácia</t>
  </si>
  <si>
    <t>Tangenciálny filter - Cross Flow</t>
  </si>
  <si>
    <t>Dĺžka</t>
  </si>
  <si>
    <t>Šírka</t>
  </si>
  <si>
    <t>Výška</t>
  </si>
  <si>
    <t>Filtračný model min. 2 ks</t>
  </si>
  <si>
    <t>Filtračný výkon</t>
  </si>
  <si>
    <t>Nerezová rozvodová skriňa</t>
  </si>
  <si>
    <t>Ovládací dotykový displej</t>
  </si>
  <si>
    <t>Plniace čerpadlo</t>
  </si>
  <si>
    <t>Cirkulačné čerpadlo</t>
  </si>
  <si>
    <t>Fázové relé</t>
  </si>
  <si>
    <t>El.teplotné čidlo</t>
  </si>
  <si>
    <t>Systém riadeného kvasenia</t>
  </si>
  <si>
    <t>Prehľadné zobrazenie na dvoch displejoch, nastavená skutočná teplota a želaná teplota</t>
  </si>
  <si>
    <t>Rozsah merania -9,9 stupňov do +99,9</t>
  </si>
  <si>
    <t>Prevádzkový režim chladenie alebo kúrenie</t>
  </si>
  <si>
    <t>Prevádzková teplota -10 + 40</t>
  </si>
  <si>
    <t>Hydraulické sady pre pripojenie 17 nádrží</t>
  </si>
  <si>
    <t>Objem 15000 L</t>
  </si>
  <si>
    <t>Rozvody chladenie pre 17 nádrží</t>
  </si>
  <si>
    <t>Hydraulické rozvody chladiaceho média</t>
  </si>
  <si>
    <t>Izolácia potreubia zo syntetického kaučuku</t>
  </si>
  <si>
    <t>Akumulačná nádrž 200 L</t>
  </si>
  <si>
    <t>Pripojovací set v rozvádzači s konektormi elektromagnetického ventilu, dátovou linkou a napájaním</t>
  </si>
  <si>
    <t>Plne automatický lis s digitálne lektronickým riadením pracovného procesu</t>
  </si>
  <si>
    <t>riadiaca jednotka</t>
  </si>
  <si>
    <t>Programovateľné elektronické ovládanie</t>
  </si>
  <si>
    <t>vlastný lamelový kompresor</t>
  </si>
  <si>
    <t>vlastné dmychadlo pre rýchle nafúknutie a odsávanie vzduchu</t>
  </si>
  <si>
    <t>protiúrazová zábrana</t>
  </si>
  <si>
    <t>zabudovaní ochrana proti prefázovaniu, tichý chod</t>
  </si>
  <si>
    <t>klenutý kôš pre lepšie pripojenie lisovacej membrány</t>
  </si>
  <si>
    <t>otvory 25x1,8mm, začistené hrany</t>
  </si>
  <si>
    <t>pojazdová vaňa s vývodom</t>
  </si>
  <si>
    <t>možnosť pripojenia k externému počitaču</t>
  </si>
  <si>
    <t>objem kotla</t>
  </si>
  <si>
    <t>maximálny pretlak medzi plášťami</t>
  </si>
  <si>
    <t>bar</t>
  </si>
  <si>
    <t>počet otáčok 44 ot/min</t>
  </si>
  <si>
    <t>frekvenčný menič pre reguláciu otáčok</t>
  </si>
  <si>
    <t>elektrický príkon</t>
  </si>
  <si>
    <t>Dýzový difúzor s dlhým dofukom a kruhovým propojením</t>
  </si>
  <si>
    <t>Rozvody chladu, odvod kondenzu</t>
  </si>
  <si>
    <t>Minimálna výška podhľadu</t>
  </si>
  <si>
    <t>Vzduchový filter - živocová sieť s odolnosťou voči plesni</t>
  </si>
  <si>
    <t>Akustický výkon - chladenie</t>
  </si>
  <si>
    <t>Hladina akustického tlaku vysoké/nízke ot.</t>
  </si>
  <si>
    <t>dBA</t>
  </si>
  <si>
    <t>Infračervené diaľkové ovládanie</t>
  </si>
  <si>
    <t>Hmotnosť vnútornej jednotky</t>
  </si>
  <si>
    <t>Hmotnosť vonkajšej jednotky</t>
  </si>
  <si>
    <t>69-70</t>
  </si>
  <si>
    <t>40-33</t>
  </si>
  <si>
    <t>Riadiaca jednotka</t>
  </si>
  <si>
    <t>Príloha č. 2</t>
  </si>
  <si>
    <t>Príloha č. 3</t>
  </si>
  <si>
    <t>Príloha č. 4</t>
  </si>
  <si>
    <t>Príloha č. 5</t>
  </si>
  <si>
    <t>Príloha č. 6</t>
  </si>
  <si>
    <t>Príloha č. 7</t>
  </si>
  <si>
    <t>Príloha č. 8</t>
  </si>
  <si>
    <t>Príloha č. 9</t>
  </si>
  <si>
    <t>Príloha č. 10</t>
  </si>
  <si>
    <t>Príloha č.11</t>
  </si>
  <si>
    <t>Sumár technológia</t>
  </si>
  <si>
    <t>P.č.</t>
  </si>
  <si>
    <t>Názov</t>
  </si>
  <si>
    <t>cena bez DPH</t>
  </si>
  <si>
    <t>Plnička</t>
  </si>
  <si>
    <t>Etikovačka</t>
  </si>
  <si>
    <t>Pasterizátor</t>
  </si>
  <si>
    <t>Generátor dusíka</t>
  </si>
  <si>
    <t>6.</t>
  </si>
  <si>
    <t>Manipulačná jednotka</t>
  </si>
  <si>
    <t>7.</t>
  </si>
  <si>
    <t>8.</t>
  </si>
  <si>
    <t>9.</t>
  </si>
  <si>
    <t>Tangeciálny filter</t>
  </si>
  <si>
    <t>10.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</si>
  <si>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</si>
  <si>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</si>
  <si>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</si>
  <si>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</si>
  <si>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</si>
  <si>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</si>
  <si>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</si>
  <si>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 až č. 10  t.j.  ( všeobecná špecifikácia </t>
    </r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</si>
  <si>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</si>
  <si>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</si>
  <si>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</si>
  <si>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</si>
  <si>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11.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</si>
  <si>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</si>
  <si>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</si>
  <si>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</si>
  <si>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</si>
  <si>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</si>
  <si>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 V systéme JOSEPHINE uchádzač  predkladá cenu celkom resp. sumár Príloh č. 1 až  č. 10    </t>
  </si>
  <si>
    <t xml:space="preserve">    – cena bez DPH</t>
  </si>
  <si>
    <t>Generátor dusíku kompresor</t>
  </si>
  <si>
    <t xml:space="preserve">Objem </t>
  </si>
  <si>
    <t>L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</si>
</sst>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4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justify"/>
    </xf>
    <xf numFmtId="0" fontId="1" fillId="0" borderId="31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 horizontal="justify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justify"/>
    </xf>
    <xf numFmtId="0" fontId="1" fillId="0" borderId="35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170" fontId="1" fillId="35" borderId="29" xfId="0" applyNumberFormat="1" applyFont="1" applyFill="1" applyBorder="1" applyAlignment="1">
      <alignment horizontal="center"/>
    </xf>
    <xf numFmtId="170" fontId="5" fillId="35" borderId="41" xfId="0" applyNumberFormat="1" applyFont="1" applyFill="1" applyBorder="1" applyAlignment="1">
      <alignment horizontal="center"/>
    </xf>
    <xf numFmtId="170" fontId="5" fillId="35" borderId="42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1" fontId="3" fillId="0" borderId="30" xfId="0" applyNumberFormat="1" applyFont="1" applyBorder="1" applyAlignment="1">
      <alignment horizontal="center"/>
    </xf>
    <xf numFmtId="167" fontId="5" fillId="35" borderId="43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left" vertical="top"/>
    </xf>
    <xf numFmtId="0" fontId="1" fillId="0" borderId="3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5" fillId="0" borderId="43" xfId="0" applyFont="1" applyBorder="1" applyAlignment="1">
      <alignment/>
    </xf>
    <xf numFmtId="0" fontId="5" fillId="0" borderId="56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wrapText="1"/>
    </xf>
    <xf numFmtId="0" fontId="5" fillId="33" borderId="49" xfId="0" applyFont="1" applyFill="1" applyBorder="1" applyAlignment="1">
      <alignment horizont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="120" zoomScaleNormal="120" zoomScalePageLayoutView="0" workbookViewId="0" topLeftCell="A1">
      <selection activeCell="B24" sqref="B24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8">
      <c r="A1" s="107" t="s">
        <v>22</v>
      </c>
      <c r="B1" s="107"/>
      <c r="C1" s="23"/>
      <c r="D1" s="23"/>
      <c r="E1" s="2"/>
      <c r="F1" s="2"/>
      <c r="G1" s="2" t="s">
        <v>71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2.75" thickBot="1">
      <c r="A4" s="109"/>
      <c r="B4" s="109"/>
      <c r="C4" s="109"/>
      <c r="D4" s="109"/>
      <c r="E4" s="109"/>
      <c r="F4" s="109"/>
      <c r="G4" s="109"/>
    </row>
    <row r="5" spans="1:7" ht="37.5" customHeight="1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70" t="s">
        <v>34</v>
      </c>
      <c r="B6" s="49" t="s">
        <v>33</v>
      </c>
      <c r="C6" s="51" t="s">
        <v>12</v>
      </c>
      <c r="D6" s="32"/>
      <c r="E6" s="31"/>
      <c r="F6" s="52">
        <v>1</v>
      </c>
      <c r="G6" s="41"/>
    </row>
    <row r="7" spans="1:7" ht="12">
      <c r="A7" s="13"/>
      <c r="B7" s="30" t="s">
        <v>108</v>
      </c>
      <c r="C7" s="31"/>
      <c r="D7" s="38"/>
      <c r="E7" s="59"/>
      <c r="F7" s="38" t="s">
        <v>32</v>
      </c>
      <c r="G7" s="42"/>
    </row>
    <row r="8" spans="1:7" ht="12">
      <c r="A8" s="13"/>
      <c r="B8" s="30" t="s">
        <v>35</v>
      </c>
      <c r="C8" s="31" t="s">
        <v>12</v>
      </c>
      <c r="D8" s="38"/>
      <c r="E8" s="59"/>
      <c r="F8" s="38">
        <v>6</v>
      </c>
      <c r="G8" s="42"/>
    </row>
    <row r="9" spans="1:7" ht="12">
      <c r="A9" s="13"/>
      <c r="B9" s="30" t="s">
        <v>36</v>
      </c>
      <c r="C9" s="31" t="s">
        <v>24</v>
      </c>
      <c r="D9" s="38"/>
      <c r="E9" s="59">
        <v>115</v>
      </c>
      <c r="F9" s="38"/>
      <c r="G9" s="42"/>
    </row>
    <row r="10" spans="1:7" ht="12">
      <c r="A10" s="13"/>
      <c r="B10" s="30" t="s">
        <v>37</v>
      </c>
      <c r="C10" s="31" t="s">
        <v>24</v>
      </c>
      <c r="D10" s="38"/>
      <c r="E10" s="59">
        <v>70</v>
      </c>
      <c r="F10" s="38"/>
      <c r="G10" s="42"/>
    </row>
    <row r="11" spans="1:7" ht="12">
      <c r="A11" s="11"/>
      <c r="B11" s="33" t="s">
        <v>38</v>
      </c>
      <c r="C11" s="34"/>
      <c r="D11" s="39"/>
      <c r="E11" s="60"/>
      <c r="F11" s="62" t="s">
        <v>32</v>
      </c>
      <c r="G11" s="42"/>
    </row>
    <row r="12" spans="1:7" ht="12">
      <c r="A12" s="11"/>
      <c r="B12" s="33" t="s">
        <v>39</v>
      </c>
      <c r="C12" s="34" t="s">
        <v>12</v>
      </c>
      <c r="D12" s="34"/>
      <c r="E12" s="35"/>
      <c r="F12" s="62">
        <v>6</v>
      </c>
      <c r="G12" s="42"/>
    </row>
    <row r="13" spans="1:7" ht="12">
      <c r="A13" s="11"/>
      <c r="B13" s="33" t="s">
        <v>40</v>
      </c>
      <c r="C13" s="34" t="s">
        <v>24</v>
      </c>
      <c r="D13" s="34">
        <v>30</v>
      </c>
      <c r="E13" s="35">
        <v>90</v>
      </c>
      <c r="F13" s="62"/>
      <c r="G13" s="42"/>
    </row>
    <row r="14" spans="1:7" ht="12">
      <c r="A14" s="11"/>
      <c r="B14" s="33" t="s">
        <v>41</v>
      </c>
      <c r="C14" s="34"/>
      <c r="D14" s="34"/>
      <c r="E14" s="35"/>
      <c r="F14" s="62" t="s">
        <v>32</v>
      </c>
      <c r="G14" s="42"/>
    </row>
    <row r="15" spans="1:7" ht="12">
      <c r="A15" s="11"/>
      <c r="B15" s="33" t="s">
        <v>45</v>
      </c>
      <c r="C15" s="34"/>
      <c r="D15" s="34"/>
      <c r="E15" s="35"/>
      <c r="F15" s="62" t="s">
        <v>32</v>
      </c>
      <c r="G15" s="42"/>
    </row>
    <row r="16" spans="1:7" ht="12">
      <c r="A16" s="11"/>
      <c r="B16" s="33" t="s">
        <v>116</v>
      </c>
      <c r="C16" s="34"/>
      <c r="D16" s="39"/>
      <c r="E16" s="60"/>
      <c r="F16" s="62" t="s">
        <v>32</v>
      </c>
      <c r="G16" s="42"/>
    </row>
    <row r="17" spans="1:7" ht="12">
      <c r="A17" s="11"/>
      <c r="B17" s="33" t="s">
        <v>46</v>
      </c>
      <c r="C17" s="34"/>
      <c r="D17" s="36"/>
      <c r="E17" s="61"/>
      <c r="F17" s="62" t="s">
        <v>32</v>
      </c>
      <c r="G17" s="42"/>
    </row>
    <row r="18" spans="1:7" ht="12">
      <c r="A18" s="11"/>
      <c r="B18" s="33" t="s">
        <v>47</v>
      </c>
      <c r="C18" s="34"/>
      <c r="D18" s="34"/>
      <c r="E18" s="34"/>
      <c r="F18" s="62" t="s">
        <v>32</v>
      </c>
      <c r="G18" s="43"/>
    </row>
    <row r="19" spans="1:7" ht="12">
      <c r="A19" s="11"/>
      <c r="B19" s="33" t="s">
        <v>48</v>
      </c>
      <c r="C19" s="34"/>
      <c r="D19" s="34"/>
      <c r="E19" s="34"/>
      <c r="F19" s="62" t="s">
        <v>32</v>
      </c>
      <c r="G19" s="43"/>
    </row>
    <row r="20" spans="1:7" ht="12">
      <c r="A20" s="11"/>
      <c r="B20" s="33" t="s">
        <v>42</v>
      </c>
      <c r="C20" s="34" t="s">
        <v>43</v>
      </c>
      <c r="D20" s="34">
        <v>750</v>
      </c>
      <c r="E20" s="34"/>
      <c r="F20" s="40"/>
      <c r="G20" s="43"/>
    </row>
    <row r="21" spans="1:7" ht="12">
      <c r="A21" s="11"/>
      <c r="B21" s="33" t="s">
        <v>44</v>
      </c>
      <c r="C21" s="34"/>
      <c r="D21" s="34">
        <v>300</v>
      </c>
      <c r="E21" s="34">
        <v>1200</v>
      </c>
      <c r="F21" s="40"/>
      <c r="G21" s="43"/>
    </row>
    <row r="22" spans="1:7" ht="12">
      <c r="A22" s="11"/>
      <c r="B22" s="46" t="s">
        <v>110</v>
      </c>
      <c r="C22" s="34"/>
      <c r="D22" s="36"/>
      <c r="E22" s="34"/>
      <c r="F22" s="40" t="s">
        <v>32</v>
      </c>
      <c r="G22" s="43"/>
    </row>
    <row r="23" spans="1:7" ht="12">
      <c r="A23" s="45"/>
      <c r="B23" s="46" t="s">
        <v>53</v>
      </c>
      <c r="C23" s="47"/>
      <c r="D23" s="47"/>
      <c r="E23" s="47"/>
      <c r="F23" s="40" t="s">
        <v>32</v>
      </c>
      <c r="G23" s="44"/>
    </row>
    <row r="24" spans="1:7" ht="12">
      <c r="A24" s="45"/>
      <c r="B24" s="46" t="s">
        <v>52</v>
      </c>
      <c r="C24" s="47"/>
      <c r="D24" s="47"/>
      <c r="E24" s="47"/>
      <c r="F24" s="40" t="s">
        <v>32</v>
      </c>
      <c r="G24" s="44"/>
    </row>
    <row r="25" spans="1:7" ht="12">
      <c r="A25" s="45"/>
      <c r="B25" s="46" t="s">
        <v>51</v>
      </c>
      <c r="C25" s="47"/>
      <c r="D25" s="47"/>
      <c r="E25" s="47"/>
      <c r="F25" s="40" t="s">
        <v>32</v>
      </c>
      <c r="G25" s="44"/>
    </row>
    <row r="26" spans="1:7" ht="12">
      <c r="A26" s="45"/>
      <c r="B26" s="46" t="s">
        <v>50</v>
      </c>
      <c r="C26" s="47"/>
      <c r="D26" s="47"/>
      <c r="E26" s="47"/>
      <c r="F26" s="40" t="s">
        <v>32</v>
      </c>
      <c r="G26" s="44"/>
    </row>
    <row r="27" spans="1:7" ht="12">
      <c r="A27" s="45"/>
      <c r="B27" s="46" t="s">
        <v>49</v>
      </c>
      <c r="C27" s="47"/>
      <c r="D27" s="47"/>
      <c r="E27" s="47"/>
      <c r="F27" s="40" t="s">
        <v>32</v>
      </c>
      <c r="G27" s="44"/>
    </row>
    <row r="28" spans="1:7" ht="12">
      <c r="A28" s="45"/>
      <c r="B28" s="50" t="s">
        <v>21</v>
      </c>
      <c r="C28" s="47"/>
      <c r="D28" s="47"/>
      <c r="E28" s="47"/>
      <c r="F28" s="48"/>
      <c r="G28" s="63"/>
    </row>
    <row r="29" spans="1:7" ht="12.75" thickBot="1">
      <c r="A29" s="45"/>
      <c r="B29" s="46"/>
      <c r="C29" s="47"/>
      <c r="D29" s="47"/>
      <c r="E29" s="47"/>
      <c r="F29" s="48"/>
      <c r="G29" s="44"/>
    </row>
    <row r="30" spans="1:7" ht="13.5" thickBot="1">
      <c r="A30" s="3"/>
      <c r="B30" s="16" t="s">
        <v>18</v>
      </c>
      <c r="C30" s="24"/>
      <c r="D30" s="24"/>
      <c r="E30" s="28"/>
      <c r="F30" s="28"/>
      <c r="G30" s="64">
        <f>G28</f>
        <v>0</v>
      </c>
    </row>
    <row r="31" spans="1:7" ht="13.5" thickBot="1">
      <c r="A31" s="3"/>
      <c r="B31" s="17" t="s">
        <v>2</v>
      </c>
      <c r="C31" s="15"/>
      <c r="D31" s="15"/>
      <c r="E31" s="26"/>
      <c r="F31" s="26"/>
      <c r="G31" s="69">
        <f>G30*0.2</f>
        <v>0</v>
      </c>
    </row>
    <row r="32" spans="1:7" ht="13.5" thickBot="1">
      <c r="A32" s="3"/>
      <c r="B32" s="18" t="s">
        <v>19</v>
      </c>
      <c r="C32" s="25"/>
      <c r="D32" s="25"/>
      <c r="E32" s="29"/>
      <c r="F32" s="29"/>
      <c r="G32" s="65">
        <f>SUM(G30:G31)</f>
        <v>0</v>
      </c>
    </row>
    <row r="33" spans="1:7" ht="11.25" customHeight="1">
      <c r="A33" s="3"/>
      <c r="B33" s="114" t="s">
        <v>3</v>
      </c>
      <c r="C33" s="115"/>
      <c r="D33" s="115"/>
      <c r="E33" s="115"/>
      <c r="F33" s="115"/>
      <c r="G33" s="116"/>
    </row>
    <row r="34" spans="1:7" ht="11.25" customHeight="1">
      <c r="A34" s="3"/>
      <c r="B34" s="117"/>
      <c r="C34" s="118"/>
      <c r="D34" s="118"/>
      <c r="E34" s="118"/>
      <c r="F34" s="118"/>
      <c r="G34" s="119"/>
    </row>
    <row r="35" spans="1:7" s="10" customFormat="1" ht="12.75">
      <c r="A35" s="9"/>
      <c r="B35" s="58"/>
      <c r="C35" s="54"/>
      <c r="D35" s="54"/>
      <c r="E35" s="56"/>
      <c r="F35" s="56"/>
      <c r="G35" s="55"/>
    </row>
    <row r="36" spans="1:7" s="7" customFormat="1" ht="25.5" customHeight="1">
      <c r="A36" s="6"/>
      <c r="B36" s="57"/>
      <c r="C36" s="53"/>
      <c r="D36" s="112"/>
      <c r="E36" s="112"/>
      <c r="F36" s="112"/>
      <c r="G36" s="113"/>
    </row>
    <row r="37" spans="1:7" ht="12">
      <c r="A37" s="3"/>
      <c r="B37" s="19"/>
      <c r="C37" s="26"/>
      <c r="D37" s="26"/>
      <c r="E37" s="26"/>
      <c r="F37" s="26"/>
      <c r="G37" s="26"/>
    </row>
    <row r="38" spans="1:7" ht="23.25" customHeight="1">
      <c r="A38" s="3"/>
      <c r="B38" s="124"/>
      <c r="C38" s="124"/>
      <c r="D38" s="124"/>
      <c r="E38" s="124"/>
      <c r="F38" s="124"/>
      <c r="G38" s="124"/>
    </row>
    <row r="39" spans="1:7" ht="12">
      <c r="A39" s="3"/>
      <c r="B39" s="8"/>
      <c r="C39" s="8"/>
      <c r="D39" s="8"/>
      <c r="E39" s="8"/>
      <c r="F39" s="8"/>
      <c r="G39" s="26"/>
    </row>
    <row r="40" spans="1:7" ht="12" customHeight="1">
      <c r="A40" s="123" t="s">
        <v>1</v>
      </c>
      <c r="B40" s="123"/>
      <c r="C40" s="123"/>
      <c r="D40" s="123"/>
      <c r="E40" s="123"/>
      <c r="F40" s="123"/>
      <c r="G40" s="123"/>
    </row>
    <row r="41" spans="1:7" ht="12" customHeight="1">
      <c r="A41" s="121" t="s">
        <v>9</v>
      </c>
      <c r="B41" s="121"/>
      <c r="C41" s="121"/>
      <c r="D41" s="121"/>
      <c r="E41" s="121"/>
      <c r="F41" s="121"/>
      <c r="G41" s="121"/>
    </row>
    <row r="42" spans="1:7" ht="12">
      <c r="A42" s="12" t="s">
        <v>10</v>
      </c>
      <c r="B42" s="12"/>
      <c r="C42" s="26"/>
      <c r="D42" s="26"/>
      <c r="E42" s="26"/>
      <c r="F42" s="26"/>
      <c r="G42" s="26"/>
    </row>
    <row r="43" spans="1:7" ht="12">
      <c r="A43" s="120"/>
      <c r="B43" s="120"/>
      <c r="C43" s="120"/>
      <c r="D43" s="120"/>
      <c r="E43" s="120"/>
      <c r="F43" s="120"/>
      <c r="G43" s="120"/>
    </row>
    <row r="44" spans="1:2" ht="12">
      <c r="A44" s="4"/>
      <c r="B44" s="4"/>
    </row>
    <row r="45" spans="1:2" ht="12">
      <c r="A45" s="4" t="s">
        <v>7</v>
      </c>
      <c r="B45" s="4"/>
    </row>
    <row r="46" spans="1:2" ht="12">
      <c r="A46" s="4"/>
      <c r="B46" s="4"/>
    </row>
    <row r="47" spans="1:2" ht="12">
      <c r="A47" s="4"/>
      <c r="B47" s="4" t="s">
        <v>15</v>
      </c>
    </row>
    <row r="48" spans="1:2" ht="12">
      <c r="A48" s="4"/>
      <c r="B48" s="4" t="s">
        <v>14</v>
      </c>
    </row>
    <row r="49" spans="1:2" ht="12">
      <c r="A49" s="4"/>
      <c r="B49" s="4" t="s">
        <v>16</v>
      </c>
    </row>
    <row r="50" spans="1:2" ht="12">
      <c r="A50" s="4"/>
      <c r="B50" s="4"/>
    </row>
    <row r="51" spans="1:7" ht="12">
      <c r="A51" s="121"/>
      <c r="B51" s="121"/>
      <c r="C51" s="26"/>
      <c r="D51" s="26"/>
      <c r="E51" s="122" t="s">
        <v>17</v>
      </c>
      <c r="F51" s="122"/>
      <c r="G51" s="122"/>
    </row>
  </sheetData>
  <sheetProtection selectLockedCells="1" selectUnlockedCells="1"/>
  <mergeCells count="12">
    <mergeCell ref="A43:G43"/>
    <mergeCell ref="A51:B51"/>
    <mergeCell ref="E51:G51"/>
    <mergeCell ref="A41:G41"/>
    <mergeCell ref="A40:G40"/>
    <mergeCell ref="B38:G38"/>
    <mergeCell ref="A1:B1"/>
    <mergeCell ref="A3:G3"/>
    <mergeCell ref="A4:G4"/>
    <mergeCell ref="A5:B5"/>
    <mergeCell ref="D36:G36"/>
    <mergeCell ref="B33:G34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6.00390625" style="0" customWidth="1"/>
    <col min="2" max="2" width="46.140625" style="0" customWidth="1"/>
    <col min="3" max="3" width="8.8515625" style="0" customWidth="1"/>
    <col min="7" max="7" width="12.8515625" style="0" customWidth="1"/>
  </cols>
  <sheetData>
    <row r="1" spans="1:7" ht="18">
      <c r="A1" s="107" t="s">
        <v>22</v>
      </c>
      <c r="B1" s="107"/>
      <c r="C1" s="23"/>
      <c r="D1" s="23"/>
      <c r="E1" s="2"/>
      <c r="F1" s="2"/>
      <c r="G1" s="2" t="s">
        <v>181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3.5" thickBot="1">
      <c r="A4" s="109"/>
      <c r="B4" s="109"/>
      <c r="C4" s="109"/>
      <c r="D4" s="109"/>
      <c r="E4" s="109"/>
      <c r="F4" s="109"/>
      <c r="G4" s="109"/>
    </row>
    <row r="5" spans="1:7" ht="23.25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197</v>
      </c>
      <c r="B6" s="49" t="s">
        <v>131</v>
      </c>
      <c r="C6" s="51" t="s">
        <v>12</v>
      </c>
      <c r="D6" s="32"/>
      <c r="E6" s="31"/>
      <c r="F6" s="52">
        <v>1</v>
      </c>
      <c r="G6" s="41"/>
    </row>
    <row r="7" spans="1:7" ht="24">
      <c r="A7" s="13"/>
      <c r="B7" s="30" t="s">
        <v>132</v>
      </c>
      <c r="C7" s="31"/>
      <c r="D7" s="38"/>
      <c r="E7" s="59"/>
      <c r="F7" s="38" t="s">
        <v>32</v>
      </c>
      <c r="G7" s="42"/>
    </row>
    <row r="8" spans="1:7" ht="12.75">
      <c r="A8" s="13"/>
      <c r="B8" s="30" t="s">
        <v>133</v>
      </c>
      <c r="C8" s="31"/>
      <c r="D8" s="38"/>
      <c r="E8" s="59"/>
      <c r="F8" s="38" t="s">
        <v>32</v>
      </c>
      <c r="G8" s="42"/>
    </row>
    <row r="9" spans="1:7" ht="12.75">
      <c r="A9" s="13"/>
      <c r="B9" s="30" t="s">
        <v>134</v>
      </c>
      <c r="C9" s="31"/>
      <c r="D9" s="38"/>
      <c r="E9" s="59"/>
      <c r="F9" s="38" t="s">
        <v>32</v>
      </c>
      <c r="G9" s="42"/>
    </row>
    <row r="10" spans="1:7" ht="12.75">
      <c r="A10" s="13"/>
      <c r="B10" s="30" t="s">
        <v>135</v>
      </c>
      <c r="C10" s="31"/>
      <c r="D10" s="38"/>
      <c r="E10" s="59"/>
      <c r="F10" s="38" t="s">
        <v>32</v>
      </c>
      <c r="G10" s="42"/>
    </row>
    <row r="11" spans="1:7" ht="12.75">
      <c r="A11" s="11"/>
      <c r="B11" s="33" t="s">
        <v>136</v>
      </c>
      <c r="C11" s="34"/>
      <c r="D11" s="39"/>
      <c r="E11" s="60"/>
      <c r="F11" s="38" t="s">
        <v>32</v>
      </c>
      <c r="G11" s="42"/>
    </row>
    <row r="12" spans="1:7" ht="12.75">
      <c r="A12" s="11"/>
      <c r="B12" s="33" t="s">
        <v>137</v>
      </c>
      <c r="C12" s="34"/>
      <c r="D12" s="34"/>
      <c r="E12" s="35"/>
      <c r="F12" s="38" t="s">
        <v>32</v>
      </c>
      <c r="G12" s="42"/>
    </row>
    <row r="13" spans="1:7" ht="12.75">
      <c r="A13" s="11"/>
      <c r="B13" s="33" t="s">
        <v>138</v>
      </c>
      <c r="C13" s="34"/>
      <c r="D13" s="34"/>
      <c r="E13" s="35"/>
      <c r="F13" s="38" t="s">
        <v>32</v>
      </c>
      <c r="G13" s="42"/>
    </row>
    <row r="14" spans="1:7" ht="12.75">
      <c r="A14" s="11"/>
      <c r="B14" s="33" t="s">
        <v>139</v>
      </c>
      <c r="C14" s="34"/>
      <c r="D14" s="34"/>
      <c r="E14" s="35"/>
      <c r="F14" s="38" t="s">
        <v>32</v>
      </c>
      <c r="G14" s="42"/>
    </row>
    <row r="15" spans="1:7" ht="12.75">
      <c r="A15" s="11"/>
      <c r="B15" s="33" t="s">
        <v>140</v>
      </c>
      <c r="C15" s="34"/>
      <c r="D15" s="34"/>
      <c r="E15" s="35"/>
      <c r="F15" s="38" t="s">
        <v>32</v>
      </c>
      <c r="G15" s="42"/>
    </row>
    <row r="16" spans="1:7" ht="12.75">
      <c r="A16" s="11"/>
      <c r="B16" s="33" t="s">
        <v>141</v>
      </c>
      <c r="C16" s="34"/>
      <c r="D16" s="39"/>
      <c r="E16" s="60"/>
      <c r="F16" s="38" t="s">
        <v>32</v>
      </c>
      <c r="G16" s="42"/>
    </row>
    <row r="17" spans="1:7" ht="36">
      <c r="A17" s="11"/>
      <c r="B17" s="33" t="s">
        <v>142</v>
      </c>
      <c r="C17" s="34"/>
      <c r="D17" s="36"/>
      <c r="E17" s="61"/>
      <c r="F17" s="38" t="s">
        <v>32</v>
      </c>
      <c r="G17" s="42"/>
    </row>
    <row r="18" spans="1:7" ht="12.75">
      <c r="A18" s="11"/>
      <c r="B18" s="46"/>
      <c r="C18" s="34"/>
      <c r="D18" s="36"/>
      <c r="E18" s="34"/>
      <c r="F18" s="38"/>
      <c r="G18" s="43"/>
    </row>
    <row r="19" spans="1:7" ht="12.75">
      <c r="A19" s="45"/>
      <c r="B19" s="46" t="s">
        <v>53</v>
      </c>
      <c r="C19" s="47"/>
      <c r="D19" s="47"/>
      <c r="E19" s="47"/>
      <c r="F19" s="38" t="s">
        <v>32</v>
      </c>
      <c r="G19" s="44"/>
    </row>
    <row r="20" spans="1:7" ht="12.75">
      <c r="A20" s="45"/>
      <c r="B20" s="46" t="s">
        <v>52</v>
      </c>
      <c r="C20" s="47"/>
      <c r="D20" s="47"/>
      <c r="E20" s="47"/>
      <c r="F20" s="38" t="s">
        <v>32</v>
      </c>
      <c r="G20" s="44"/>
    </row>
    <row r="21" spans="1:7" ht="12.75">
      <c r="A21" s="45"/>
      <c r="B21" s="46" t="s">
        <v>51</v>
      </c>
      <c r="C21" s="47"/>
      <c r="D21" s="47"/>
      <c r="E21" s="47"/>
      <c r="F21" s="38" t="s">
        <v>32</v>
      </c>
      <c r="G21" s="44"/>
    </row>
    <row r="22" spans="1:7" ht="12.75">
      <c r="A22" s="45"/>
      <c r="B22" s="46" t="s">
        <v>50</v>
      </c>
      <c r="C22" s="47"/>
      <c r="D22" s="47"/>
      <c r="E22" s="47"/>
      <c r="F22" s="38" t="s">
        <v>32</v>
      </c>
      <c r="G22" s="44"/>
    </row>
    <row r="23" spans="1:7" ht="12.75">
      <c r="A23" s="45"/>
      <c r="B23" s="46" t="s">
        <v>49</v>
      </c>
      <c r="C23" s="47"/>
      <c r="D23" s="47"/>
      <c r="E23" s="47"/>
      <c r="F23" s="38" t="s">
        <v>32</v>
      </c>
      <c r="G23" s="44"/>
    </row>
    <row r="24" spans="1:7" ht="12.75">
      <c r="A24" s="45"/>
      <c r="B24" s="50" t="s">
        <v>21</v>
      </c>
      <c r="C24" s="47"/>
      <c r="D24" s="47"/>
      <c r="E24" s="47"/>
      <c r="F24" s="48"/>
      <c r="G24" s="63"/>
    </row>
    <row r="25" spans="1:7" ht="13.5" thickBot="1">
      <c r="A25" s="45"/>
      <c r="B25" s="46"/>
      <c r="C25" s="47"/>
      <c r="D25" s="47"/>
      <c r="E25" s="47"/>
      <c r="F25" s="48"/>
      <c r="G25" s="44"/>
    </row>
    <row r="26" spans="1:7" ht="13.5" thickBot="1">
      <c r="A26" s="3"/>
      <c r="B26" s="16" t="s">
        <v>18</v>
      </c>
      <c r="C26" s="24"/>
      <c r="D26" s="24"/>
      <c r="E26" s="28"/>
      <c r="F26" s="28"/>
      <c r="G26" s="64">
        <f>G24</f>
        <v>0</v>
      </c>
    </row>
    <row r="27" spans="1:7" ht="13.5" thickBot="1">
      <c r="A27" s="3"/>
      <c r="B27" s="17" t="s">
        <v>2</v>
      </c>
      <c r="C27" s="15"/>
      <c r="D27" s="15"/>
      <c r="E27" s="26"/>
      <c r="F27" s="26"/>
      <c r="G27" s="69">
        <f>G26*0.2</f>
        <v>0</v>
      </c>
    </row>
    <row r="28" spans="1:7" ht="13.5" thickBot="1">
      <c r="A28" s="3"/>
      <c r="B28" s="18" t="s">
        <v>19</v>
      </c>
      <c r="C28" s="25"/>
      <c r="D28" s="25"/>
      <c r="E28" s="29"/>
      <c r="F28" s="29"/>
      <c r="G28" s="65">
        <f>SUM(G26:G27)</f>
        <v>0</v>
      </c>
    </row>
    <row r="29" spans="1:7" ht="12.75">
      <c r="A29" s="3"/>
      <c r="B29" s="114" t="s">
        <v>3</v>
      </c>
      <c r="C29" s="115"/>
      <c r="D29" s="115"/>
      <c r="E29" s="115"/>
      <c r="F29" s="115"/>
      <c r="G29" s="116"/>
    </row>
    <row r="30" spans="1:7" ht="12.75">
      <c r="A30" s="3"/>
      <c r="B30" s="117"/>
      <c r="C30" s="118"/>
      <c r="D30" s="118"/>
      <c r="E30" s="118"/>
      <c r="F30" s="118"/>
      <c r="G30" s="119"/>
    </row>
    <row r="31" spans="1:7" ht="12.75">
      <c r="A31" s="9"/>
      <c r="B31" s="58"/>
      <c r="C31" s="54"/>
      <c r="D31" s="54"/>
      <c r="E31" s="56"/>
      <c r="F31" s="56"/>
      <c r="G31" s="55"/>
    </row>
    <row r="32" spans="1:7" ht="15">
      <c r="A32" s="6"/>
      <c r="B32" s="57"/>
      <c r="C32" s="53"/>
      <c r="D32" s="112"/>
      <c r="E32" s="112"/>
      <c r="F32" s="112"/>
      <c r="G32" s="113"/>
    </row>
    <row r="33" spans="1:7" ht="12.75">
      <c r="A33" s="3"/>
      <c r="B33" s="19"/>
      <c r="C33" s="26"/>
      <c r="D33" s="26"/>
      <c r="E33" s="26"/>
      <c r="F33" s="26"/>
      <c r="G33" s="26"/>
    </row>
    <row r="34" spans="1:7" ht="12.75">
      <c r="A34" s="3"/>
      <c r="B34" s="109"/>
      <c r="C34" s="109"/>
      <c r="D34" s="109"/>
      <c r="E34" s="109"/>
      <c r="F34" s="109"/>
      <c r="G34" s="109"/>
    </row>
    <row r="35" spans="1:7" ht="12.75">
      <c r="A35" s="3"/>
      <c r="B35" s="8"/>
      <c r="C35" s="8"/>
      <c r="D35" s="8"/>
      <c r="E35" s="8"/>
      <c r="F35" s="8"/>
      <c r="G35" s="26"/>
    </row>
    <row r="36" spans="1:7" ht="12.75">
      <c r="A36" s="123" t="s">
        <v>1</v>
      </c>
      <c r="B36" s="123"/>
      <c r="C36" s="123"/>
      <c r="D36" s="123"/>
      <c r="E36" s="123"/>
      <c r="F36" s="123"/>
      <c r="G36" s="123"/>
    </row>
    <row r="37" spans="1:7" ht="12.75">
      <c r="A37" s="121" t="s">
        <v>9</v>
      </c>
      <c r="B37" s="121"/>
      <c r="C37" s="121"/>
      <c r="D37" s="121"/>
      <c r="E37" s="121"/>
      <c r="F37" s="121"/>
      <c r="G37" s="121"/>
    </row>
    <row r="38" spans="1:7" ht="12.75">
      <c r="A38" s="12" t="s">
        <v>10</v>
      </c>
      <c r="B38" s="12"/>
      <c r="C38" s="26"/>
      <c r="D38" s="26"/>
      <c r="E38" s="26"/>
      <c r="F38" s="26"/>
      <c r="G38" s="26"/>
    </row>
    <row r="39" spans="1:7" ht="12.75">
      <c r="A39" s="120"/>
      <c r="B39" s="120"/>
      <c r="C39" s="120"/>
      <c r="D39" s="120"/>
      <c r="E39" s="120"/>
      <c r="F39" s="120"/>
      <c r="G39" s="120"/>
    </row>
    <row r="40" spans="1:7" ht="12.75">
      <c r="A40" s="4"/>
      <c r="B40" s="4"/>
      <c r="C40" s="27"/>
      <c r="D40" s="27"/>
      <c r="E40" s="27"/>
      <c r="F40" s="27"/>
      <c r="G40" s="27"/>
    </row>
    <row r="41" spans="1:7" ht="12.75">
      <c r="A41" s="4" t="s">
        <v>7</v>
      </c>
      <c r="B41" s="4"/>
      <c r="C41" s="27"/>
      <c r="D41" s="27"/>
      <c r="E41" s="27"/>
      <c r="F41" s="27"/>
      <c r="G41" s="27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4"/>
      <c r="B43" s="4" t="s">
        <v>15</v>
      </c>
      <c r="C43" s="27"/>
      <c r="D43" s="27"/>
      <c r="E43" s="27"/>
      <c r="F43" s="27"/>
      <c r="G43" s="27"/>
    </row>
    <row r="44" spans="1:7" ht="12.75">
      <c r="A44" s="4"/>
      <c r="B44" s="4" t="s">
        <v>14</v>
      </c>
      <c r="C44" s="27"/>
      <c r="D44" s="27"/>
      <c r="E44" s="27"/>
      <c r="F44" s="27"/>
      <c r="G44" s="27"/>
    </row>
    <row r="45" spans="1:7" ht="12.75">
      <c r="A45" s="4"/>
      <c r="B45" s="4" t="s">
        <v>16</v>
      </c>
      <c r="C45" s="27"/>
      <c r="D45" s="27"/>
      <c r="E45" s="27"/>
      <c r="F45" s="27"/>
      <c r="G45" s="27"/>
    </row>
    <row r="46" spans="1:7" ht="12.75">
      <c r="A46" s="4"/>
      <c r="B46" s="4"/>
      <c r="C46" s="27"/>
      <c r="D46" s="27"/>
      <c r="E46" s="27"/>
      <c r="F46" s="27"/>
      <c r="G46" s="27"/>
    </row>
    <row r="47" spans="1:7" ht="12.75">
      <c r="A47" s="121"/>
      <c r="B47" s="121"/>
      <c r="C47" s="26"/>
      <c r="D47" s="26"/>
      <c r="E47" s="122" t="s">
        <v>17</v>
      </c>
      <c r="F47" s="122"/>
      <c r="G47" s="122"/>
    </row>
  </sheetData>
  <sheetProtection/>
  <mergeCells count="12">
    <mergeCell ref="A1:B1"/>
    <mergeCell ref="A3:G3"/>
    <mergeCell ref="A4:G4"/>
    <mergeCell ref="A5:B5"/>
    <mergeCell ref="B29:G30"/>
    <mergeCell ref="D32:G32"/>
    <mergeCell ref="B34:G34"/>
    <mergeCell ref="A36:G36"/>
    <mergeCell ref="A37:G37"/>
    <mergeCell ref="A39:G39"/>
    <mergeCell ref="A47:B47"/>
    <mergeCell ref="E47:G4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9" sqref="A19:I19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26" t="s">
        <v>182</v>
      </c>
      <c r="B1" s="126"/>
      <c r="C1" s="126"/>
      <c r="D1" s="126"/>
      <c r="E1" s="126"/>
      <c r="F1" s="126"/>
      <c r="G1" s="126"/>
      <c r="H1" s="126"/>
    </row>
    <row r="2" spans="1:8" ht="15.75">
      <c r="A2" s="127" t="s">
        <v>183</v>
      </c>
      <c r="B2" s="125"/>
      <c r="C2" s="125"/>
      <c r="D2" s="125"/>
      <c r="E2" s="125"/>
      <c r="F2" s="125"/>
      <c r="G2" s="125"/>
      <c r="H2" s="125"/>
    </row>
    <row r="3" ht="13.5" thickBot="1"/>
    <row r="4" spans="1:6" ht="13.5" thickBot="1">
      <c r="A4" s="101" t="s">
        <v>184</v>
      </c>
      <c r="B4" s="101" t="s">
        <v>185</v>
      </c>
      <c r="C4" s="102" t="s">
        <v>12</v>
      </c>
      <c r="D4" s="128" t="s">
        <v>186</v>
      </c>
      <c r="E4" s="129"/>
      <c r="F4" s="130"/>
    </row>
    <row r="5" spans="1:6" ht="12.75">
      <c r="A5" s="89"/>
      <c r="B5" s="89"/>
      <c r="C5" s="91"/>
      <c r="D5" s="93"/>
      <c r="E5" s="94"/>
      <c r="F5" s="91"/>
    </row>
    <row r="6" spans="1:6" ht="12.75">
      <c r="A6" s="89" t="s">
        <v>34</v>
      </c>
      <c r="B6" s="89" t="s">
        <v>187</v>
      </c>
      <c r="C6" s="91">
        <v>1</v>
      </c>
      <c r="D6" s="93"/>
      <c r="E6" s="94"/>
      <c r="F6" s="91"/>
    </row>
    <row r="7" spans="1:6" ht="12.75">
      <c r="A7" s="89" t="s">
        <v>25</v>
      </c>
      <c r="B7" s="89" t="s">
        <v>188</v>
      </c>
      <c r="C7" s="91">
        <v>1</v>
      </c>
      <c r="D7" s="93"/>
      <c r="E7" s="94"/>
      <c r="F7" s="91"/>
    </row>
    <row r="8" spans="1:6" ht="12.75">
      <c r="A8" s="89" t="s">
        <v>26</v>
      </c>
      <c r="B8" s="89" t="s">
        <v>111</v>
      </c>
      <c r="C8" s="91">
        <v>3</v>
      </c>
      <c r="D8" s="93"/>
      <c r="E8" s="94"/>
      <c r="F8" s="91"/>
    </row>
    <row r="9" spans="1:6" ht="12.75">
      <c r="A9" s="89" t="s">
        <v>29</v>
      </c>
      <c r="B9" s="89" t="s">
        <v>189</v>
      </c>
      <c r="C9" s="91">
        <v>1</v>
      </c>
      <c r="D9" s="93"/>
      <c r="E9" s="94"/>
      <c r="F9" s="91"/>
    </row>
    <row r="10" spans="1:6" ht="12.75">
      <c r="A10" s="89" t="s">
        <v>31</v>
      </c>
      <c r="B10" s="89" t="s">
        <v>190</v>
      </c>
      <c r="C10" s="91">
        <v>1</v>
      </c>
      <c r="D10" s="93"/>
      <c r="E10" s="94"/>
      <c r="F10" s="91"/>
    </row>
    <row r="11" spans="1:6" ht="12.75">
      <c r="A11" s="89" t="s">
        <v>191</v>
      </c>
      <c r="B11" s="89" t="s">
        <v>192</v>
      </c>
      <c r="C11" s="91">
        <v>1</v>
      </c>
      <c r="D11" s="93"/>
      <c r="E11" s="94"/>
      <c r="F11" s="91"/>
    </row>
    <row r="12" spans="1:6" ht="12.75">
      <c r="A12" s="89" t="s">
        <v>193</v>
      </c>
      <c r="B12" s="89" t="s">
        <v>117</v>
      </c>
      <c r="C12" s="91">
        <v>1</v>
      </c>
      <c r="D12" s="93"/>
      <c r="E12" s="94"/>
      <c r="F12" s="91"/>
    </row>
    <row r="13" spans="1:6" ht="12.75">
      <c r="A13" s="89" t="s">
        <v>194</v>
      </c>
      <c r="B13" s="89" t="s">
        <v>118</v>
      </c>
      <c r="C13" s="91">
        <v>1</v>
      </c>
      <c r="D13" s="93"/>
      <c r="E13" s="94"/>
      <c r="F13" s="91"/>
    </row>
    <row r="14" spans="1:6" ht="12.75">
      <c r="A14" s="89" t="s">
        <v>195</v>
      </c>
      <c r="B14" s="89" t="s">
        <v>196</v>
      </c>
      <c r="C14" s="91">
        <v>1</v>
      </c>
      <c r="D14" s="93"/>
      <c r="E14" s="94"/>
      <c r="F14" s="91"/>
    </row>
    <row r="15" spans="1:6" ht="13.5" thickBot="1">
      <c r="A15" s="90" t="s">
        <v>197</v>
      </c>
      <c r="B15" s="90" t="s">
        <v>131</v>
      </c>
      <c r="C15" s="92">
        <v>1</v>
      </c>
      <c r="D15" s="95"/>
      <c r="E15" s="96"/>
      <c r="F15" s="92"/>
    </row>
    <row r="16" spans="1:6" ht="13.5" thickBot="1">
      <c r="A16" s="97"/>
      <c r="B16" s="98" t="s">
        <v>198</v>
      </c>
      <c r="C16" s="100">
        <v>1</v>
      </c>
      <c r="D16" s="98"/>
      <c r="E16" s="98"/>
      <c r="F16" s="99"/>
    </row>
    <row r="18" spans="1:9" ht="12.75">
      <c r="A18" s="131" t="s">
        <v>199</v>
      </c>
      <c r="B18" s="131"/>
      <c r="C18" s="131"/>
      <c r="D18" s="131"/>
      <c r="E18" s="131"/>
      <c r="F18" s="131"/>
      <c r="G18" s="131"/>
      <c r="H18" s="131"/>
      <c r="I18" s="131"/>
    </row>
    <row r="19" spans="1:9" ht="12.75">
      <c r="A19" s="125"/>
      <c r="B19" s="125"/>
      <c r="C19" s="125"/>
      <c r="D19" s="125"/>
      <c r="E19" s="125"/>
      <c r="F19" s="125"/>
      <c r="G19" s="125"/>
      <c r="H19" s="125"/>
      <c r="I19" s="125"/>
    </row>
    <row r="20" spans="1:2" ht="12.75">
      <c r="A20" s="125" t="s">
        <v>200</v>
      </c>
      <c r="B20" s="125"/>
    </row>
    <row r="21" spans="1:2" ht="12.75">
      <c r="A21" s="125" t="s">
        <v>14</v>
      </c>
      <c r="B21" s="125"/>
    </row>
    <row r="22" spans="1:2" ht="12.75">
      <c r="A22" s="125" t="s">
        <v>201</v>
      </c>
      <c r="B22" s="125"/>
    </row>
    <row r="24" spans="4:8" ht="12.75">
      <c r="D24" s="125" t="s">
        <v>202</v>
      </c>
      <c r="E24" s="125"/>
      <c r="F24" s="125"/>
      <c r="G24" s="125"/>
      <c r="H24" s="125"/>
    </row>
  </sheetData>
  <sheetProtection/>
  <mergeCells count="9">
    <mergeCell ref="A21:B21"/>
    <mergeCell ref="A22:B22"/>
    <mergeCell ref="D24:H24"/>
    <mergeCell ref="A1:H1"/>
    <mergeCell ref="A2:H2"/>
    <mergeCell ref="D4:F4"/>
    <mergeCell ref="A19:I19"/>
    <mergeCell ref="A18:I18"/>
    <mergeCell ref="A20:B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1.00390625" style="0" customWidth="1"/>
  </cols>
  <sheetData>
    <row r="1" ht="18.75">
      <c r="A1" s="103" t="s">
        <v>203</v>
      </c>
    </row>
    <row r="2" ht="15.75">
      <c r="A2" s="104" t="s">
        <v>204</v>
      </c>
    </row>
    <row r="3" ht="15.75">
      <c r="A3" s="105"/>
    </row>
    <row r="4" ht="15.75">
      <c r="A4" s="105"/>
    </row>
    <row r="5" ht="15.75">
      <c r="A5" s="105"/>
    </row>
    <row r="6" ht="15.75">
      <c r="A6" s="105" t="s">
        <v>205</v>
      </c>
    </row>
    <row r="7" ht="15.75">
      <c r="A7" s="105" t="s">
        <v>206</v>
      </c>
    </row>
    <row r="8" ht="15.75">
      <c r="A8" s="105" t="s">
        <v>207</v>
      </c>
    </row>
    <row r="9" ht="15.75">
      <c r="A9" s="105" t="s">
        <v>208</v>
      </c>
    </row>
    <row r="10" ht="15.75">
      <c r="A10" s="105" t="s">
        <v>209</v>
      </c>
    </row>
    <row r="11" ht="15.75">
      <c r="A11" s="105" t="s">
        <v>210</v>
      </c>
    </row>
    <row r="12" ht="15.75">
      <c r="A12" s="105" t="s">
        <v>211</v>
      </c>
    </row>
    <row r="13" ht="15.75">
      <c r="A13" s="105" t="s">
        <v>212</v>
      </c>
    </row>
    <row r="14" ht="15.75">
      <c r="A14" s="105" t="s">
        <v>213</v>
      </c>
    </row>
    <row r="15" ht="15.75">
      <c r="A15" s="106"/>
    </row>
    <row r="16" ht="15.75">
      <c r="A16" s="105" t="s">
        <v>214</v>
      </c>
    </row>
    <row r="17" ht="15.75">
      <c r="A17" s="105" t="s">
        <v>215</v>
      </c>
    </row>
    <row r="18" ht="15.75">
      <c r="A18" s="105" t="s">
        <v>216</v>
      </c>
    </row>
    <row r="19" ht="15.75">
      <c r="A19" s="105" t="s">
        <v>217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4.8515625" style="0" customWidth="1"/>
    <col min="2" max="2" width="53.57421875" style="0" customWidth="1"/>
    <col min="7" max="7" width="10.28125" style="0" customWidth="1"/>
  </cols>
  <sheetData>
    <row r="1" spans="1:7" ht="18">
      <c r="A1" s="107" t="s">
        <v>22</v>
      </c>
      <c r="B1" s="107"/>
      <c r="C1" s="23"/>
      <c r="D1" s="23"/>
      <c r="E1" s="2"/>
      <c r="F1" s="2"/>
      <c r="G1" s="2" t="s">
        <v>173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3.5" thickBot="1">
      <c r="A4" s="109"/>
      <c r="B4" s="109"/>
      <c r="C4" s="109"/>
      <c r="D4" s="109"/>
      <c r="E4" s="109"/>
      <c r="F4" s="109"/>
      <c r="G4" s="109"/>
    </row>
    <row r="5" spans="1:7" ht="23.25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6" t="s">
        <v>25</v>
      </c>
      <c r="B6" s="67" t="s">
        <v>54</v>
      </c>
      <c r="C6" s="82" t="s">
        <v>12</v>
      </c>
      <c r="D6" s="83"/>
      <c r="E6" s="82"/>
      <c r="F6" s="84">
        <v>1</v>
      </c>
      <c r="G6" s="43"/>
    </row>
    <row r="7" spans="1:7" ht="12.75">
      <c r="A7" s="71"/>
      <c r="B7" s="46" t="s">
        <v>110</v>
      </c>
      <c r="C7" s="76"/>
      <c r="D7" s="36"/>
      <c r="E7" s="34"/>
      <c r="F7" s="40" t="s">
        <v>32</v>
      </c>
      <c r="G7" s="43"/>
    </row>
    <row r="8" spans="1:7" ht="12.75">
      <c r="A8" s="71"/>
      <c r="B8" s="81" t="s">
        <v>55</v>
      </c>
      <c r="C8" s="76"/>
      <c r="D8" s="34"/>
      <c r="E8" s="34"/>
      <c r="F8" s="40" t="s">
        <v>32</v>
      </c>
      <c r="G8" s="43"/>
    </row>
    <row r="9" spans="1:7" ht="12.75">
      <c r="A9" s="72"/>
      <c r="B9" s="81" t="s">
        <v>56</v>
      </c>
      <c r="C9" s="77"/>
      <c r="D9" s="37"/>
      <c r="E9" s="37"/>
      <c r="F9" s="40" t="s">
        <v>32</v>
      </c>
      <c r="G9" s="43"/>
    </row>
    <row r="10" spans="1:7" ht="12.75">
      <c r="A10" s="72"/>
      <c r="B10" s="81" t="s">
        <v>57</v>
      </c>
      <c r="C10" s="77"/>
      <c r="D10" s="37"/>
      <c r="E10" s="37"/>
      <c r="F10" s="40" t="s">
        <v>32</v>
      </c>
      <c r="G10" s="43"/>
    </row>
    <row r="11" spans="1:7" ht="12.75">
      <c r="A11" s="72"/>
      <c r="B11" s="81" t="s">
        <v>109</v>
      </c>
      <c r="C11" s="77"/>
      <c r="D11" s="37"/>
      <c r="E11" s="37"/>
      <c r="F11" s="40" t="s">
        <v>32</v>
      </c>
      <c r="G11" s="43"/>
    </row>
    <row r="12" spans="1:7" ht="12.75">
      <c r="A12" s="72"/>
      <c r="B12" s="81" t="s">
        <v>58</v>
      </c>
      <c r="C12" s="77"/>
      <c r="D12" s="37"/>
      <c r="E12" s="37"/>
      <c r="F12" s="40" t="s">
        <v>32</v>
      </c>
      <c r="G12" s="43"/>
    </row>
    <row r="13" spans="1:7" ht="12.75">
      <c r="A13" s="73"/>
      <c r="B13" s="81" t="s">
        <v>59</v>
      </c>
      <c r="C13" s="77"/>
      <c r="D13" s="37"/>
      <c r="E13" s="37"/>
      <c r="F13" s="40" t="s">
        <v>32</v>
      </c>
      <c r="G13" s="43"/>
    </row>
    <row r="14" spans="1:7" ht="12.75">
      <c r="A14" s="74"/>
      <c r="B14" s="81" t="s">
        <v>60</v>
      </c>
      <c r="C14" s="78"/>
      <c r="D14" s="47"/>
      <c r="E14" s="47"/>
      <c r="F14" s="40" t="s">
        <v>32</v>
      </c>
      <c r="G14" s="43"/>
    </row>
    <row r="15" spans="1:7" ht="12.75">
      <c r="A15" s="74"/>
      <c r="B15" s="81" t="s">
        <v>61</v>
      </c>
      <c r="C15" s="78"/>
      <c r="D15" s="47"/>
      <c r="E15" s="47"/>
      <c r="F15" s="40" t="s">
        <v>32</v>
      </c>
      <c r="G15" s="43"/>
    </row>
    <row r="16" spans="1:7" ht="12.75">
      <c r="A16" s="74"/>
      <c r="B16" s="81" t="s">
        <v>62</v>
      </c>
      <c r="C16" s="78"/>
      <c r="D16" s="47"/>
      <c r="E16" s="47"/>
      <c r="F16" s="40" t="s">
        <v>32</v>
      </c>
      <c r="G16" s="43"/>
    </row>
    <row r="17" spans="1:7" ht="12.75">
      <c r="A17" s="75"/>
      <c r="B17" s="81" t="s">
        <v>63</v>
      </c>
      <c r="C17" s="78"/>
      <c r="D17" s="47"/>
      <c r="E17" s="47"/>
      <c r="F17" s="40" t="s">
        <v>32</v>
      </c>
      <c r="G17" s="43"/>
    </row>
    <row r="18" spans="1:7" ht="12.75">
      <c r="A18" s="75"/>
      <c r="B18" s="80" t="s">
        <v>64</v>
      </c>
      <c r="C18" s="78"/>
      <c r="D18" s="47"/>
      <c r="E18" s="47"/>
      <c r="F18" s="40" t="s">
        <v>32</v>
      </c>
      <c r="G18" s="43"/>
    </row>
    <row r="19" spans="1:7" ht="12.75">
      <c r="A19" s="75"/>
      <c r="B19" s="79" t="s">
        <v>65</v>
      </c>
      <c r="C19" s="78"/>
      <c r="D19" s="47"/>
      <c r="E19" s="47"/>
      <c r="F19" s="40" t="s">
        <v>32</v>
      </c>
      <c r="G19" s="43"/>
    </row>
    <row r="20" spans="1:7" ht="12.75">
      <c r="A20" s="45"/>
      <c r="B20" s="46"/>
      <c r="C20" s="47"/>
      <c r="D20" s="47"/>
      <c r="E20" s="47"/>
      <c r="F20" s="40"/>
      <c r="G20" s="44"/>
    </row>
    <row r="21" spans="1:7" ht="12.75">
      <c r="A21" s="45"/>
      <c r="B21" s="46" t="s">
        <v>53</v>
      </c>
      <c r="C21" s="47"/>
      <c r="D21" s="47"/>
      <c r="E21" s="47"/>
      <c r="F21" s="40" t="s">
        <v>32</v>
      </c>
      <c r="G21" s="44"/>
    </row>
    <row r="22" spans="1:7" ht="12.75">
      <c r="A22" s="45"/>
      <c r="B22" s="46" t="s">
        <v>52</v>
      </c>
      <c r="C22" s="47"/>
      <c r="D22" s="47"/>
      <c r="E22" s="47"/>
      <c r="F22" s="40" t="s">
        <v>32</v>
      </c>
      <c r="G22" s="44"/>
    </row>
    <row r="23" spans="1:7" ht="12.75">
      <c r="A23" s="45"/>
      <c r="B23" s="46" t="s">
        <v>51</v>
      </c>
      <c r="C23" s="47"/>
      <c r="D23" s="47"/>
      <c r="E23" s="47"/>
      <c r="F23" s="40" t="s">
        <v>32</v>
      </c>
      <c r="G23" s="44"/>
    </row>
    <row r="24" spans="1:7" ht="12.75">
      <c r="A24" s="45"/>
      <c r="B24" s="46" t="s">
        <v>50</v>
      </c>
      <c r="C24" s="47"/>
      <c r="D24" s="47"/>
      <c r="E24" s="47"/>
      <c r="F24" s="40" t="s">
        <v>32</v>
      </c>
      <c r="G24" s="44"/>
    </row>
    <row r="25" spans="1:7" ht="12.75">
      <c r="A25" s="45"/>
      <c r="B25" s="46" t="s">
        <v>49</v>
      </c>
      <c r="C25" s="47"/>
      <c r="D25" s="47"/>
      <c r="E25" s="47"/>
      <c r="F25" s="40" t="s">
        <v>32</v>
      </c>
      <c r="G25" s="44"/>
    </row>
    <row r="26" spans="1:7" ht="12.75">
      <c r="A26" s="45"/>
      <c r="B26" s="50" t="s">
        <v>21</v>
      </c>
      <c r="C26" s="47"/>
      <c r="D26" s="47"/>
      <c r="E26" s="47"/>
      <c r="F26" s="48"/>
      <c r="G26" s="63"/>
    </row>
    <row r="27" spans="1:7" ht="13.5" thickBot="1">
      <c r="A27" s="45"/>
      <c r="B27" s="46"/>
      <c r="C27" s="47"/>
      <c r="D27" s="47"/>
      <c r="E27" s="47"/>
      <c r="F27" s="48"/>
      <c r="G27" s="44"/>
    </row>
    <row r="28" spans="1:7" ht="13.5" thickBot="1">
      <c r="A28" s="3"/>
      <c r="B28" s="16" t="s">
        <v>18</v>
      </c>
      <c r="C28" s="24"/>
      <c r="D28" s="24"/>
      <c r="E28" s="28"/>
      <c r="F28" s="28"/>
      <c r="G28" s="64">
        <f>G26</f>
        <v>0</v>
      </c>
    </row>
    <row r="29" spans="1:7" ht="13.5" thickBot="1">
      <c r="A29" s="3"/>
      <c r="B29" s="17" t="s">
        <v>2</v>
      </c>
      <c r="C29" s="15"/>
      <c r="D29" s="15"/>
      <c r="E29" s="26"/>
      <c r="F29" s="26"/>
      <c r="G29" s="69">
        <f>G28*0.2</f>
        <v>0</v>
      </c>
    </row>
    <row r="30" spans="1:7" ht="13.5" thickBot="1">
      <c r="A30" s="3"/>
      <c r="B30" s="18" t="s">
        <v>19</v>
      </c>
      <c r="C30" s="25"/>
      <c r="D30" s="25"/>
      <c r="E30" s="29"/>
      <c r="F30" s="29"/>
      <c r="G30" s="65">
        <f>SUM(G28:G29)</f>
        <v>0</v>
      </c>
    </row>
    <row r="31" spans="1:7" ht="12.75">
      <c r="A31" s="3"/>
      <c r="B31" s="114" t="s">
        <v>3</v>
      </c>
      <c r="C31" s="115"/>
      <c r="D31" s="115"/>
      <c r="E31" s="115"/>
      <c r="F31" s="115"/>
      <c r="G31" s="116"/>
    </row>
    <row r="32" spans="1:7" ht="12.75">
      <c r="A32" s="3"/>
      <c r="B32" s="117"/>
      <c r="C32" s="118"/>
      <c r="D32" s="118"/>
      <c r="E32" s="118"/>
      <c r="F32" s="118"/>
      <c r="G32" s="119"/>
    </row>
    <row r="33" spans="1:7" ht="12.75">
      <c r="A33" s="9"/>
      <c r="B33" s="58"/>
      <c r="C33" s="54"/>
      <c r="D33" s="54"/>
      <c r="E33" s="56"/>
      <c r="F33" s="56"/>
      <c r="G33" s="55"/>
    </row>
    <row r="34" spans="1:7" ht="15">
      <c r="A34" s="6"/>
      <c r="B34" s="57"/>
      <c r="C34" s="53"/>
      <c r="D34" s="112"/>
      <c r="E34" s="112"/>
      <c r="F34" s="112"/>
      <c r="G34" s="113"/>
    </row>
    <row r="35" spans="1:7" ht="12.75">
      <c r="A35" s="3"/>
      <c r="B35" s="19"/>
      <c r="C35" s="26"/>
      <c r="D35" s="26"/>
      <c r="E35" s="26"/>
      <c r="F35" s="26"/>
      <c r="G35" s="26"/>
    </row>
    <row r="36" spans="1:7" ht="12.75">
      <c r="A36" s="3"/>
      <c r="B36" s="124"/>
      <c r="C36" s="124"/>
      <c r="D36" s="124"/>
      <c r="E36" s="124"/>
      <c r="F36" s="124"/>
      <c r="G36" s="124"/>
    </row>
    <row r="37" spans="1:7" ht="12.75">
      <c r="A37" s="3"/>
      <c r="B37" s="8"/>
      <c r="C37" s="8"/>
      <c r="D37" s="8"/>
      <c r="E37" s="8"/>
      <c r="F37" s="8"/>
      <c r="G37" s="26"/>
    </row>
    <row r="38" spans="1:7" ht="12.75">
      <c r="A38" s="123" t="s">
        <v>1</v>
      </c>
      <c r="B38" s="123"/>
      <c r="C38" s="123"/>
      <c r="D38" s="123"/>
      <c r="E38" s="123"/>
      <c r="F38" s="123"/>
      <c r="G38" s="123"/>
    </row>
    <row r="39" spans="1:7" ht="12.75">
      <c r="A39" s="121" t="s">
        <v>9</v>
      </c>
      <c r="B39" s="121"/>
      <c r="C39" s="121"/>
      <c r="D39" s="121"/>
      <c r="E39" s="121"/>
      <c r="F39" s="121"/>
      <c r="G39" s="121"/>
    </row>
    <row r="40" spans="1:7" ht="12.75">
      <c r="A40" s="12" t="s">
        <v>10</v>
      </c>
      <c r="B40" s="12"/>
      <c r="C40" s="26"/>
      <c r="D40" s="26"/>
      <c r="E40" s="26"/>
      <c r="F40" s="26"/>
      <c r="G40" s="26"/>
    </row>
    <row r="41" spans="1:7" ht="12.75">
      <c r="A41" s="120"/>
      <c r="B41" s="120"/>
      <c r="C41" s="120"/>
      <c r="D41" s="120"/>
      <c r="E41" s="120"/>
      <c r="F41" s="120"/>
      <c r="G41" s="120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4" t="s">
        <v>7</v>
      </c>
      <c r="B43" s="4"/>
      <c r="C43" s="27"/>
      <c r="D43" s="27"/>
      <c r="E43" s="27"/>
      <c r="F43" s="27"/>
      <c r="G43" s="27"/>
    </row>
    <row r="44" spans="1:7" ht="12.75">
      <c r="A44" s="4"/>
      <c r="B44" s="4"/>
      <c r="C44" s="27"/>
      <c r="D44" s="27"/>
      <c r="E44" s="27"/>
      <c r="F44" s="27"/>
      <c r="G44" s="27"/>
    </row>
    <row r="45" spans="1:7" ht="12.75">
      <c r="A45" s="4"/>
      <c r="B45" s="4" t="s">
        <v>15</v>
      </c>
      <c r="C45" s="27"/>
      <c r="D45" s="27"/>
      <c r="E45" s="27"/>
      <c r="F45" s="27"/>
      <c r="G45" s="27"/>
    </row>
    <row r="46" spans="1:7" ht="12.75">
      <c r="A46" s="4"/>
      <c r="B46" s="4" t="s">
        <v>14</v>
      </c>
      <c r="C46" s="27"/>
      <c r="D46" s="27"/>
      <c r="E46" s="27"/>
      <c r="F46" s="27"/>
      <c r="G46" s="27"/>
    </row>
    <row r="47" spans="1:7" ht="12.75">
      <c r="A47" s="4"/>
      <c r="B47" s="4" t="s">
        <v>16</v>
      </c>
      <c r="C47" s="27"/>
      <c r="D47" s="27"/>
      <c r="E47" s="27"/>
      <c r="F47" s="27"/>
      <c r="G47" s="27"/>
    </row>
    <row r="48" spans="1:7" ht="12.75">
      <c r="A48" s="4"/>
      <c r="B48" s="4"/>
      <c r="C48" s="27"/>
      <c r="D48" s="27"/>
      <c r="E48" s="27"/>
      <c r="F48" s="27"/>
      <c r="G48" s="27"/>
    </row>
    <row r="49" spans="1:7" ht="12.75">
      <c r="A49" s="121"/>
      <c r="B49" s="121"/>
      <c r="C49" s="26"/>
      <c r="D49" s="26"/>
      <c r="E49" s="122" t="s">
        <v>17</v>
      </c>
      <c r="F49" s="122"/>
      <c r="G49" s="122"/>
    </row>
  </sheetData>
  <sheetProtection/>
  <mergeCells count="12">
    <mergeCell ref="A1:B1"/>
    <mergeCell ref="A3:G3"/>
    <mergeCell ref="A4:G4"/>
    <mergeCell ref="A5:B5"/>
    <mergeCell ref="B31:G32"/>
    <mergeCell ref="D34:G34"/>
    <mergeCell ref="B36:G36"/>
    <mergeCell ref="A38:G38"/>
    <mergeCell ref="A39:G39"/>
    <mergeCell ref="A41:G41"/>
    <mergeCell ref="A49:B49"/>
    <mergeCell ref="E49:G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7109375" style="0" customWidth="1"/>
    <col min="2" max="2" width="39.57421875" style="0" customWidth="1"/>
    <col min="7" max="7" width="10.7109375" style="0" customWidth="1"/>
  </cols>
  <sheetData>
    <row r="1" spans="1:7" ht="18">
      <c r="A1" s="107" t="s">
        <v>22</v>
      </c>
      <c r="B1" s="107"/>
      <c r="C1" s="23"/>
      <c r="D1" s="23"/>
      <c r="E1" s="2"/>
      <c r="F1" s="2"/>
      <c r="G1" s="2" t="s">
        <v>174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3.5" thickBot="1">
      <c r="A4" s="109"/>
      <c r="B4" s="109"/>
      <c r="C4" s="109"/>
      <c r="D4" s="109"/>
      <c r="E4" s="109"/>
      <c r="F4" s="109"/>
      <c r="G4" s="109"/>
    </row>
    <row r="5" spans="1:7" ht="23.25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26</v>
      </c>
      <c r="B6" s="50" t="s">
        <v>111</v>
      </c>
      <c r="C6" s="85" t="s">
        <v>12</v>
      </c>
      <c r="D6" s="85"/>
      <c r="E6" s="85"/>
      <c r="F6" s="86">
        <v>3</v>
      </c>
      <c r="G6" s="44"/>
    </row>
    <row r="7" spans="1:7" ht="12.75">
      <c r="A7" s="45"/>
      <c r="B7" s="46" t="s">
        <v>66</v>
      </c>
      <c r="C7" s="47" t="s">
        <v>43</v>
      </c>
      <c r="D7" s="47">
        <v>50000</v>
      </c>
      <c r="E7" s="47"/>
      <c r="F7" s="48"/>
      <c r="G7" s="44"/>
    </row>
    <row r="8" spans="1:7" ht="12.75">
      <c r="A8" s="45"/>
      <c r="B8" s="46" t="s">
        <v>67</v>
      </c>
      <c r="C8" s="47" t="s">
        <v>68</v>
      </c>
      <c r="D8" s="47">
        <v>630</v>
      </c>
      <c r="E8" s="47"/>
      <c r="F8" s="48"/>
      <c r="G8" s="44"/>
    </row>
    <row r="9" spans="1:7" ht="12.75">
      <c r="A9" s="45"/>
      <c r="B9" s="46" t="s">
        <v>42</v>
      </c>
      <c r="C9" s="47" t="s">
        <v>27</v>
      </c>
      <c r="D9" s="47">
        <v>3.5</v>
      </c>
      <c r="E9" s="47"/>
      <c r="F9" s="48"/>
      <c r="G9" s="44"/>
    </row>
    <row r="10" spans="1:7" ht="12.75">
      <c r="A10" s="45"/>
      <c r="B10" s="46" t="s">
        <v>69</v>
      </c>
      <c r="C10" s="47"/>
      <c r="D10" s="47"/>
      <c r="E10" s="47"/>
      <c r="F10" s="48" t="s">
        <v>32</v>
      </c>
      <c r="G10" s="44"/>
    </row>
    <row r="11" spans="1:7" ht="24">
      <c r="A11" s="45"/>
      <c r="B11" s="46" t="s">
        <v>70</v>
      </c>
      <c r="C11" s="47"/>
      <c r="D11" s="47"/>
      <c r="E11" s="47"/>
      <c r="F11" s="48" t="s">
        <v>32</v>
      </c>
      <c r="G11" s="44"/>
    </row>
    <row r="12" spans="1:7" ht="12.75">
      <c r="A12" s="45"/>
      <c r="B12" s="46" t="s">
        <v>110</v>
      </c>
      <c r="C12" s="47"/>
      <c r="D12" s="47"/>
      <c r="E12" s="47"/>
      <c r="F12" s="48" t="s">
        <v>32</v>
      </c>
      <c r="G12" s="44"/>
    </row>
    <row r="13" spans="1:7" ht="12.75">
      <c r="A13" s="45"/>
      <c r="B13" s="46"/>
      <c r="C13" s="47"/>
      <c r="D13" s="47"/>
      <c r="E13" s="47"/>
      <c r="F13" s="48"/>
      <c r="G13" s="44"/>
    </row>
    <row r="14" spans="1:7" ht="12.75">
      <c r="A14" s="45"/>
      <c r="B14" s="46" t="s">
        <v>53</v>
      </c>
      <c r="C14" s="47"/>
      <c r="D14" s="47"/>
      <c r="E14" s="47"/>
      <c r="F14" s="48" t="s">
        <v>32</v>
      </c>
      <c r="G14" s="44"/>
    </row>
    <row r="15" spans="1:7" ht="12.75">
      <c r="A15" s="45"/>
      <c r="B15" s="46" t="s">
        <v>52</v>
      </c>
      <c r="C15" s="47"/>
      <c r="D15" s="47"/>
      <c r="E15" s="47"/>
      <c r="F15" s="48" t="s">
        <v>32</v>
      </c>
      <c r="G15" s="44"/>
    </row>
    <row r="16" spans="1:7" ht="12.75">
      <c r="A16" s="45"/>
      <c r="B16" s="46" t="s">
        <v>51</v>
      </c>
      <c r="C16" s="47"/>
      <c r="D16" s="47"/>
      <c r="E16" s="47"/>
      <c r="F16" s="48" t="s">
        <v>32</v>
      </c>
      <c r="G16" s="44"/>
    </row>
    <row r="17" spans="1:7" ht="12.75">
      <c r="A17" s="45"/>
      <c r="B17" s="46" t="s">
        <v>50</v>
      </c>
      <c r="C17" s="47"/>
      <c r="D17" s="47"/>
      <c r="E17" s="47"/>
      <c r="F17" s="48" t="s">
        <v>32</v>
      </c>
      <c r="G17" s="44"/>
    </row>
    <row r="18" spans="1:7" ht="12.75">
      <c r="A18" s="45"/>
      <c r="B18" s="46" t="s">
        <v>49</v>
      </c>
      <c r="C18" s="47"/>
      <c r="D18" s="47"/>
      <c r="E18" s="47"/>
      <c r="F18" s="48" t="s">
        <v>32</v>
      </c>
      <c r="G18" s="44"/>
    </row>
    <row r="19" spans="1:7" ht="12.75">
      <c r="A19" s="45"/>
      <c r="B19" s="50" t="s">
        <v>21</v>
      </c>
      <c r="C19" s="47"/>
      <c r="D19" s="47"/>
      <c r="E19" s="47"/>
      <c r="F19" s="48"/>
      <c r="G19" s="63"/>
    </row>
    <row r="20" spans="1:7" ht="13.5" thickBot="1">
      <c r="A20" s="45"/>
      <c r="B20" s="46"/>
      <c r="C20" s="47"/>
      <c r="D20" s="47"/>
      <c r="E20" s="47"/>
      <c r="F20" s="48"/>
      <c r="G20" s="44"/>
    </row>
    <row r="21" spans="1:7" ht="13.5" thickBot="1">
      <c r="A21" s="3"/>
      <c r="B21" s="16" t="s">
        <v>18</v>
      </c>
      <c r="C21" s="24"/>
      <c r="D21" s="24"/>
      <c r="E21" s="28"/>
      <c r="F21" s="28"/>
      <c r="G21" s="64">
        <f>G19</f>
        <v>0</v>
      </c>
    </row>
    <row r="22" spans="1:7" ht="13.5" thickBot="1">
      <c r="A22" s="3"/>
      <c r="B22" s="17" t="s">
        <v>2</v>
      </c>
      <c r="C22" s="15"/>
      <c r="D22" s="15"/>
      <c r="E22" s="26"/>
      <c r="F22" s="26"/>
      <c r="G22" s="69">
        <f>G21*0.2</f>
        <v>0</v>
      </c>
    </row>
    <row r="23" spans="1:7" ht="13.5" thickBot="1">
      <c r="A23" s="3"/>
      <c r="B23" s="18" t="s">
        <v>19</v>
      </c>
      <c r="C23" s="25"/>
      <c r="D23" s="25"/>
      <c r="E23" s="29"/>
      <c r="F23" s="29"/>
      <c r="G23" s="65">
        <f>SUM(G21:G22)</f>
        <v>0</v>
      </c>
    </row>
    <row r="24" spans="1:7" ht="12.75">
      <c r="A24" s="3"/>
      <c r="B24" s="114" t="s">
        <v>3</v>
      </c>
      <c r="C24" s="115"/>
      <c r="D24" s="115"/>
      <c r="E24" s="115"/>
      <c r="F24" s="115"/>
      <c r="G24" s="116"/>
    </row>
    <row r="25" spans="1:7" ht="12.75">
      <c r="A25" s="3"/>
      <c r="B25" s="117"/>
      <c r="C25" s="118"/>
      <c r="D25" s="118"/>
      <c r="E25" s="118"/>
      <c r="F25" s="118"/>
      <c r="G25" s="119"/>
    </row>
    <row r="26" spans="1:7" ht="12.75">
      <c r="A26" s="9"/>
      <c r="B26" s="58"/>
      <c r="C26" s="54"/>
      <c r="D26" s="54"/>
      <c r="E26" s="56"/>
      <c r="F26" s="56"/>
      <c r="G26" s="55"/>
    </row>
    <row r="27" spans="1:7" ht="15">
      <c r="A27" s="6"/>
      <c r="B27" s="57"/>
      <c r="C27" s="53"/>
      <c r="D27" s="112"/>
      <c r="E27" s="112"/>
      <c r="F27" s="112"/>
      <c r="G27" s="113"/>
    </row>
    <row r="28" spans="1:7" ht="12.75">
      <c r="A28" s="3"/>
      <c r="B28" s="19"/>
      <c r="C28" s="26"/>
      <c r="D28" s="26"/>
      <c r="E28" s="26"/>
      <c r="F28" s="26"/>
      <c r="G28" s="26"/>
    </row>
    <row r="29" spans="1:7" ht="12.75">
      <c r="A29" s="3"/>
      <c r="B29" s="124"/>
      <c r="C29" s="124"/>
      <c r="D29" s="124"/>
      <c r="E29" s="124"/>
      <c r="F29" s="124"/>
      <c r="G29" s="124"/>
    </row>
    <row r="30" spans="1:7" ht="12.75">
      <c r="A30" s="3"/>
      <c r="B30" s="8"/>
      <c r="C30" s="8"/>
      <c r="D30" s="8"/>
      <c r="E30" s="8"/>
      <c r="F30" s="8"/>
      <c r="G30" s="26"/>
    </row>
    <row r="31" spans="1:7" ht="12.75">
      <c r="A31" s="123" t="s">
        <v>1</v>
      </c>
      <c r="B31" s="123"/>
      <c r="C31" s="123"/>
      <c r="D31" s="123"/>
      <c r="E31" s="123"/>
      <c r="F31" s="123"/>
      <c r="G31" s="123"/>
    </row>
    <row r="32" spans="1:7" ht="12.75">
      <c r="A32" s="121" t="s">
        <v>9</v>
      </c>
      <c r="B32" s="121"/>
      <c r="C32" s="121"/>
      <c r="D32" s="121"/>
      <c r="E32" s="121"/>
      <c r="F32" s="121"/>
      <c r="G32" s="121"/>
    </row>
    <row r="33" spans="1:7" ht="12.75">
      <c r="A33" s="12" t="s">
        <v>10</v>
      </c>
      <c r="B33" s="12"/>
      <c r="C33" s="26"/>
      <c r="D33" s="26"/>
      <c r="E33" s="26"/>
      <c r="F33" s="26"/>
      <c r="G33" s="26"/>
    </row>
    <row r="34" spans="1:7" ht="12.75">
      <c r="A34" s="120"/>
      <c r="B34" s="120"/>
      <c r="C34" s="120"/>
      <c r="D34" s="120"/>
      <c r="E34" s="120"/>
      <c r="F34" s="120"/>
      <c r="G34" s="120"/>
    </row>
    <row r="35" spans="1:7" ht="12.75">
      <c r="A35" s="4"/>
      <c r="B35" s="4"/>
      <c r="C35" s="27"/>
      <c r="D35" s="27"/>
      <c r="E35" s="27"/>
      <c r="F35" s="27"/>
      <c r="G35" s="27"/>
    </row>
    <row r="36" spans="1:7" ht="12.75">
      <c r="A36" s="4" t="s">
        <v>7</v>
      </c>
      <c r="B36" s="4"/>
      <c r="C36" s="27"/>
      <c r="D36" s="27"/>
      <c r="E36" s="27"/>
      <c r="F36" s="27"/>
      <c r="G36" s="27"/>
    </row>
    <row r="37" spans="1:7" ht="12.75">
      <c r="A37" s="4"/>
      <c r="B37" s="4"/>
      <c r="C37" s="27"/>
      <c r="D37" s="27"/>
      <c r="E37" s="27"/>
      <c r="F37" s="27"/>
      <c r="G37" s="27"/>
    </row>
    <row r="38" spans="1:7" ht="12.75">
      <c r="A38" s="4"/>
      <c r="B38" s="4" t="s">
        <v>15</v>
      </c>
      <c r="C38" s="27"/>
      <c r="D38" s="27"/>
      <c r="E38" s="27"/>
      <c r="F38" s="27"/>
      <c r="G38" s="27"/>
    </row>
    <row r="39" spans="1:7" ht="12.75">
      <c r="A39" s="4"/>
      <c r="B39" s="4" t="s">
        <v>14</v>
      </c>
      <c r="C39" s="27"/>
      <c r="D39" s="27"/>
      <c r="E39" s="27"/>
      <c r="F39" s="27"/>
      <c r="G39" s="27"/>
    </row>
    <row r="40" spans="1:7" ht="12.75">
      <c r="A40" s="4"/>
      <c r="B40" s="4" t="s">
        <v>16</v>
      </c>
      <c r="C40" s="27"/>
      <c r="D40" s="27"/>
      <c r="E40" s="27"/>
      <c r="F40" s="27"/>
      <c r="G40" s="27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121"/>
      <c r="B42" s="121"/>
      <c r="C42" s="26"/>
      <c r="D42" s="26"/>
      <c r="E42" s="122" t="s">
        <v>17</v>
      </c>
      <c r="F42" s="122"/>
      <c r="G42" s="122"/>
    </row>
  </sheetData>
  <sheetProtection/>
  <mergeCells count="12">
    <mergeCell ref="A1:B1"/>
    <mergeCell ref="A3:G3"/>
    <mergeCell ref="A4:G4"/>
    <mergeCell ref="A5:B5"/>
    <mergeCell ref="B24:G25"/>
    <mergeCell ref="D27:G27"/>
    <mergeCell ref="B29:G29"/>
    <mergeCell ref="A31:G31"/>
    <mergeCell ref="A32:G32"/>
    <mergeCell ref="A34:G34"/>
    <mergeCell ref="A42:B42"/>
    <mergeCell ref="E42:G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421875" style="0" customWidth="1"/>
    <col min="2" max="2" width="45.28125" style="0" customWidth="1"/>
    <col min="7" max="7" width="11.421875" style="0" customWidth="1"/>
  </cols>
  <sheetData>
    <row r="1" spans="1:7" ht="18">
      <c r="A1" s="107" t="s">
        <v>22</v>
      </c>
      <c r="B1" s="107"/>
      <c r="C1" s="23"/>
      <c r="D1" s="23"/>
      <c r="E1" s="2"/>
      <c r="F1" s="2"/>
      <c r="G1" s="2" t="s">
        <v>175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3.5" thickBot="1">
      <c r="A4" s="109"/>
      <c r="B4" s="109"/>
      <c r="C4" s="109"/>
      <c r="D4" s="109"/>
      <c r="E4" s="109"/>
      <c r="F4" s="109"/>
      <c r="G4" s="109"/>
    </row>
    <row r="5" spans="1:7" ht="23.25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29</v>
      </c>
      <c r="B6" s="49" t="s">
        <v>73</v>
      </c>
      <c r="C6" s="51" t="s">
        <v>12</v>
      </c>
      <c r="D6" s="32"/>
      <c r="E6" s="31"/>
      <c r="F6" s="52">
        <v>1</v>
      </c>
      <c r="G6" s="41"/>
    </row>
    <row r="7" spans="1:7" ht="24">
      <c r="A7" s="13"/>
      <c r="B7" s="30" t="s">
        <v>72</v>
      </c>
      <c r="C7" s="31"/>
      <c r="D7" s="38"/>
      <c r="E7" s="59"/>
      <c r="F7" s="38" t="s">
        <v>32</v>
      </c>
      <c r="G7" s="42"/>
    </row>
    <row r="8" spans="1:7" ht="12.75">
      <c r="A8" s="13"/>
      <c r="B8" s="30" t="s">
        <v>74</v>
      </c>
      <c r="C8" s="31"/>
      <c r="D8" s="38"/>
      <c r="E8" s="59"/>
      <c r="F8" s="38" t="s">
        <v>32</v>
      </c>
      <c r="G8" s="42"/>
    </row>
    <row r="9" spans="1:7" ht="12.75">
      <c r="A9" s="13"/>
      <c r="B9" s="30" t="s">
        <v>75</v>
      </c>
      <c r="C9" s="31"/>
      <c r="D9" s="38"/>
      <c r="E9" s="59"/>
      <c r="F9" s="38" t="s">
        <v>32</v>
      </c>
      <c r="G9" s="42"/>
    </row>
    <row r="10" spans="1:7" ht="12.75">
      <c r="A10" s="11"/>
      <c r="B10" s="33" t="s">
        <v>76</v>
      </c>
      <c r="C10" s="34"/>
      <c r="D10" s="39"/>
      <c r="E10" s="60"/>
      <c r="F10" s="62" t="s">
        <v>32</v>
      </c>
      <c r="G10" s="42"/>
    </row>
    <row r="11" spans="1:7" ht="12.75">
      <c r="A11" s="11"/>
      <c r="B11" s="33" t="s">
        <v>77</v>
      </c>
      <c r="C11" s="34"/>
      <c r="D11" s="39"/>
      <c r="E11" s="61"/>
      <c r="F11" s="62" t="s">
        <v>32</v>
      </c>
      <c r="G11" s="42"/>
    </row>
    <row r="12" spans="1:7" ht="12.75">
      <c r="A12" s="11"/>
      <c r="B12" s="33" t="s">
        <v>78</v>
      </c>
      <c r="C12" s="34" t="s">
        <v>43</v>
      </c>
      <c r="D12" s="39">
        <v>850</v>
      </c>
      <c r="E12" s="61"/>
      <c r="F12" s="62"/>
      <c r="G12" s="42"/>
    </row>
    <row r="13" spans="1:7" ht="12.75">
      <c r="A13" s="11"/>
      <c r="B13" s="33" t="s">
        <v>79</v>
      </c>
      <c r="C13" s="34" t="s">
        <v>27</v>
      </c>
      <c r="D13" s="34">
        <v>60</v>
      </c>
      <c r="E13" s="35"/>
      <c r="F13" s="62"/>
      <c r="G13" s="42"/>
    </row>
    <row r="14" spans="1:7" ht="12.75">
      <c r="A14" s="11"/>
      <c r="B14" s="33" t="s">
        <v>28</v>
      </c>
      <c r="C14" s="34" t="s">
        <v>13</v>
      </c>
      <c r="D14" s="34"/>
      <c r="E14" s="35">
        <v>400</v>
      </c>
      <c r="F14" s="62"/>
      <c r="G14" s="42"/>
    </row>
    <row r="15" spans="1:7" ht="12.75">
      <c r="A15" s="11"/>
      <c r="B15" s="33" t="s">
        <v>154</v>
      </c>
      <c r="C15" s="34" t="s">
        <v>23</v>
      </c>
      <c r="D15" s="34">
        <v>250</v>
      </c>
      <c r="E15" s="35"/>
      <c r="F15" s="62"/>
      <c r="G15" s="42"/>
    </row>
    <row r="16" spans="1:7" ht="12.75">
      <c r="A16" s="11"/>
      <c r="B16" s="33" t="s">
        <v>155</v>
      </c>
      <c r="C16" s="34" t="s">
        <v>156</v>
      </c>
      <c r="D16" s="34">
        <v>0.5</v>
      </c>
      <c r="E16" s="35">
        <v>1.5</v>
      </c>
      <c r="F16" s="62"/>
      <c r="G16" s="42"/>
    </row>
    <row r="17" spans="1:7" ht="12.75">
      <c r="A17" s="11"/>
      <c r="B17" s="33" t="s">
        <v>157</v>
      </c>
      <c r="C17" s="34"/>
      <c r="D17" s="34"/>
      <c r="E17" s="35"/>
      <c r="F17" s="62" t="s">
        <v>32</v>
      </c>
      <c r="G17" s="42"/>
    </row>
    <row r="18" spans="1:7" ht="12.75">
      <c r="A18" s="11"/>
      <c r="B18" s="33" t="s">
        <v>158</v>
      </c>
      <c r="C18" s="34"/>
      <c r="D18" s="34"/>
      <c r="E18" s="35"/>
      <c r="F18" s="62" t="s">
        <v>32</v>
      </c>
      <c r="G18" s="42"/>
    </row>
    <row r="19" spans="1:7" ht="12.75">
      <c r="A19" s="11"/>
      <c r="B19" s="33" t="s">
        <v>159</v>
      </c>
      <c r="C19" s="34" t="s">
        <v>27</v>
      </c>
      <c r="D19" s="34">
        <v>20</v>
      </c>
      <c r="E19" s="35"/>
      <c r="F19" s="62"/>
      <c r="G19" s="42"/>
    </row>
    <row r="20" spans="1:7" ht="12.75">
      <c r="A20" s="11"/>
      <c r="B20" s="33" t="s">
        <v>80</v>
      </c>
      <c r="C20" s="34" t="s">
        <v>81</v>
      </c>
      <c r="D20" s="34"/>
      <c r="E20" s="35">
        <v>85</v>
      </c>
      <c r="F20" s="62"/>
      <c r="G20" s="42"/>
    </row>
    <row r="21" spans="1:7" ht="12.75">
      <c r="A21" s="45"/>
      <c r="B21" s="46" t="s">
        <v>53</v>
      </c>
      <c r="C21" s="47"/>
      <c r="D21" s="47"/>
      <c r="E21" s="47"/>
      <c r="F21" s="48" t="s">
        <v>32</v>
      </c>
      <c r="G21" s="44"/>
    </row>
    <row r="22" spans="1:7" ht="12.75">
      <c r="A22" s="45"/>
      <c r="B22" s="46" t="s">
        <v>52</v>
      </c>
      <c r="C22" s="47"/>
      <c r="D22" s="47"/>
      <c r="E22" s="47"/>
      <c r="F22" s="48" t="s">
        <v>32</v>
      </c>
      <c r="G22" s="44"/>
    </row>
    <row r="23" spans="1:7" ht="12.75">
      <c r="A23" s="45"/>
      <c r="B23" s="46" t="s">
        <v>51</v>
      </c>
      <c r="C23" s="47"/>
      <c r="D23" s="47"/>
      <c r="E23" s="47"/>
      <c r="F23" s="48" t="s">
        <v>32</v>
      </c>
      <c r="G23" s="44"/>
    </row>
    <row r="24" spans="1:7" ht="12.75">
      <c r="A24" s="45"/>
      <c r="B24" s="46" t="s">
        <v>50</v>
      </c>
      <c r="C24" s="47"/>
      <c r="D24" s="47"/>
      <c r="E24" s="47"/>
      <c r="F24" s="48" t="s">
        <v>32</v>
      </c>
      <c r="G24" s="44"/>
    </row>
    <row r="25" spans="1:7" ht="12.75">
      <c r="A25" s="45"/>
      <c r="B25" s="46" t="s">
        <v>49</v>
      </c>
      <c r="C25" s="47"/>
      <c r="D25" s="47"/>
      <c r="E25" s="47"/>
      <c r="F25" s="48" t="s">
        <v>32</v>
      </c>
      <c r="G25" s="44"/>
    </row>
    <row r="26" spans="1:7" ht="12.75">
      <c r="A26" s="45"/>
      <c r="B26" s="50" t="s">
        <v>21</v>
      </c>
      <c r="C26" s="47"/>
      <c r="D26" s="47"/>
      <c r="E26" s="47"/>
      <c r="F26" s="48"/>
      <c r="G26" s="63"/>
    </row>
    <row r="27" spans="1:7" ht="13.5" thickBot="1">
      <c r="A27" s="45"/>
      <c r="B27" s="46"/>
      <c r="C27" s="47"/>
      <c r="D27" s="47"/>
      <c r="E27" s="47"/>
      <c r="F27" s="48"/>
      <c r="G27" s="44"/>
    </row>
    <row r="28" spans="1:7" ht="13.5" thickBot="1">
      <c r="A28" s="3"/>
      <c r="B28" s="16" t="s">
        <v>18</v>
      </c>
      <c r="C28" s="24"/>
      <c r="D28" s="24"/>
      <c r="E28" s="28"/>
      <c r="F28" s="28"/>
      <c r="G28" s="64">
        <f>G26</f>
        <v>0</v>
      </c>
    </row>
    <row r="29" spans="1:7" ht="13.5" thickBot="1">
      <c r="A29" s="3"/>
      <c r="B29" s="17" t="s">
        <v>2</v>
      </c>
      <c r="C29" s="15"/>
      <c r="D29" s="15"/>
      <c r="E29" s="26"/>
      <c r="F29" s="26"/>
      <c r="G29" s="69">
        <f>G28*0.2</f>
        <v>0</v>
      </c>
    </row>
    <row r="30" spans="1:7" ht="13.5" thickBot="1">
      <c r="A30" s="3"/>
      <c r="B30" s="18" t="s">
        <v>19</v>
      </c>
      <c r="C30" s="25"/>
      <c r="D30" s="25"/>
      <c r="E30" s="29"/>
      <c r="F30" s="29"/>
      <c r="G30" s="65">
        <f>SUM(G28:G29)</f>
        <v>0</v>
      </c>
    </row>
    <row r="31" spans="1:7" ht="12.75">
      <c r="A31" s="3"/>
      <c r="B31" s="114" t="s">
        <v>3</v>
      </c>
      <c r="C31" s="115"/>
      <c r="D31" s="115"/>
      <c r="E31" s="115"/>
      <c r="F31" s="115"/>
      <c r="G31" s="116"/>
    </row>
    <row r="32" spans="1:7" ht="12.75">
      <c r="A32" s="3"/>
      <c r="B32" s="117"/>
      <c r="C32" s="118"/>
      <c r="D32" s="118"/>
      <c r="E32" s="118"/>
      <c r="F32" s="118"/>
      <c r="G32" s="119"/>
    </row>
    <row r="33" spans="1:7" ht="12.75">
      <c r="A33" s="9"/>
      <c r="B33" s="58"/>
      <c r="C33" s="54"/>
      <c r="D33" s="54"/>
      <c r="E33" s="56"/>
      <c r="F33" s="56"/>
      <c r="G33" s="55"/>
    </row>
    <row r="34" spans="1:7" ht="15">
      <c r="A34" s="6"/>
      <c r="B34" s="57"/>
      <c r="C34" s="53"/>
      <c r="D34" s="112"/>
      <c r="E34" s="112"/>
      <c r="F34" s="112"/>
      <c r="G34" s="113"/>
    </row>
    <row r="35" spans="1:7" ht="12.75">
      <c r="A35" s="3"/>
      <c r="B35" s="19"/>
      <c r="C35" s="26"/>
      <c r="D35" s="26"/>
      <c r="E35" s="26"/>
      <c r="F35" s="26"/>
      <c r="G35" s="26"/>
    </row>
    <row r="36" spans="1:7" ht="12.75">
      <c r="A36" s="3"/>
      <c r="B36" s="124"/>
      <c r="C36" s="124"/>
      <c r="D36" s="124"/>
      <c r="E36" s="124"/>
      <c r="F36" s="124"/>
      <c r="G36" s="124"/>
    </row>
    <row r="37" spans="1:7" ht="12.75">
      <c r="A37" s="3"/>
      <c r="B37" s="8"/>
      <c r="C37" s="8"/>
      <c r="D37" s="8"/>
      <c r="E37" s="8"/>
      <c r="F37" s="8"/>
      <c r="G37" s="26"/>
    </row>
    <row r="38" spans="1:7" ht="12.75">
      <c r="A38" s="123" t="s">
        <v>1</v>
      </c>
      <c r="B38" s="123"/>
      <c r="C38" s="123"/>
      <c r="D38" s="123"/>
      <c r="E38" s="123"/>
      <c r="F38" s="123"/>
      <c r="G38" s="123"/>
    </row>
    <row r="39" spans="1:7" ht="12.75">
      <c r="A39" s="121" t="s">
        <v>9</v>
      </c>
      <c r="B39" s="121"/>
      <c r="C39" s="121"/>
      <c r="D39" s="121"/>
      <c r="E39" s="121"/>
      <c r="F39" s="121"/>
      <c r="G39" s="121"/>
    </row>
    <row r="40" spans="1:7" ht="12.75">
      <c r="A40" s="12" t="s">
        <v>10</v>
      </c>
      <c r="B40" s="12"/>
      <c r="C40" s="26"/>
      <c r="D40" s="26"/>
      <c r="E40" s="26"/>
      <c r="F40" s="26"/>
      <c r="G40" s="26"/>
    </row>
    <row r="41" spans="1:7" ht="12.75">
      <c r="A41" s="120"/>
      <c r="B41" s="120"/>
      <c r="C41" s="120"/>
      <c r="D41" s="120"/>
      <c r="E41" s="120"/>
      <c r="F41" s="120"/>
      <c r="G41" s="120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4" t="s">
        <v>7</v>
      </c>
      <c r="B43" s="4"/>
      <c r="C43" s="27"/>
      <c r="D43" s="27"/>
      <c r="E43" s="27"/>
      <c r="F43" s="27"/>
      <c r="G43" s="27"/>
    </row>
    <row r="44" spans="1:7" ht="12.75">
      <c r="A44" s="4"/>
      <c r="B44" s="4"/>
      <c r="C44" s="27"/>
      <c r="D44" s="27"/>
      <c r="E44" s="27"/>
      <c r="F44" s="27"/>
      <c r="G44" s="27"/>
    </row>
    <row r="45" spans="1:7" ht="12.75">
      <c r="A45" s="4"/>
      <c r="B45" s="4" t="s">
        <v>15</v>
      </c>
      <c r="C45" s="27"/>
      <c r="D45" s="27"/>
      <c r="E45" s="27"/>
      <c r="F45" s="27"/>
      <c r="G45" s="27"/>
    </row>
    <row r="46" spans="1:7" ht="12.75">
      <c r="A46" s="4"/>
      <c r="B46" s="4" t="s">
        <v>14</v>
      </c>
      <c r="C46" s="27"/>
      <c r="D46" s="27"/>
      <c r="E46" s="27"/>
      <c r="F46" s="27"/>
      <c r="G46" s="27"/>
    </row>
    <row r="47" spans="1:7" ht="12.75">
      <c r="A47" s="4"/>
      <c r="B47" s="4" t="s">
        <v>16</v>
      </c>
      <c r="C47" s="27"/>
      <c r="D47" s="27"/>
      <c r="E47" s="27"/>
      <c r="F47" s="27"/>
      <c r="G47" s="27"/>
    </row>
    <row r="48" spans="1:7" ht="12.75">
      <c r="A48" s="4"/>
      <c r="B48" s="4"/>
      <c r="C48" s="27"/>
      <c r="D48" s="27"/>
      <c r="E48" s="27"/>
      <c r="F48" s="27"/>
      <c r="G48" s="27"/>
    </row>
    <row r="49" spans="1:7" ht="12.75">
      <c r="A49" s="121"/>
      <c r="B49" s="121"/>
      <c r="C49" s="26"/>
      <c r="D49" s="26"/>
      <c r="E49" s="122" t="s">
        <v>17</v>
      </c>
      <c r="F49" s="122"/>
      <c r="G49" s="122"/>
    </row>
  </sheetData>
  <sheetProtection/>
  <mergeCells count="12">
    <mergeCell ref="A1:B1"/>
    <mergeCell ref="A3:G3"/>
    <mergeCell ref="A4:G4"/>
    <mergeCell ref="A5:B5"/>
    <mergeCell ref="B31:G32"/>
    <mergeCell ref="D34:G34"/>
    <mergeCell ref="B36:G36"/>
    <mergeCell ref="A38:G38"/>
    <mergeCell ref="A39:G39"/>
    <mergeCell ref="A41:G41"/>
    <mergeCell ref="A49:B49"/>
    <mergeCell ref="E49:G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0" customWidth="1"/>
    <col min="2" max="2" width="43.00390625" style="0" customWidth="1"/>
    <col min="7" max="7" width="12.28125" style="0" customWidth="1"/>
  </cols>
  <sheetData>
    <row r="1" spans="1:7" ht="18">
      <c r="A1" s="107" t="s">
        <v>22</v>
      </c>
      <c r="B1" s="107"/>
      <c r="C1" s="23"/>
      <c r="D1" s="23"/>
      <c r="E1" s="2"/>
      <c r="F1" s="2"/>
      <c r="G1" s="2" t="s">
        <v>176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3.5" thickBot="1">
      <c r="A4" s="109"/>
      <c r="B4" s="109"/>
      <c r="C4" s="109"/>
      <c r="D4" s="109"/>
      <c r="E4" s="109"/>
      <c r="F4" s="109"/>
      <c r="G4" s="109"/>
    </row>
    <row r="5" spans="1:7" ht="23.25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31</v>
      </c>
      <c r="B6" s="50" t="s">
        <v>218</v>
      </c>
      <c r="C6" s="85" t="s">
        <v>12</v>
      </c>
      <c r="D6" s="85"/>
      <c r="E6" s="85"/>
      <c r="F6" s="86">
        <v>1</v>
      </c>
      <c r="G6" s="44"/>
    </row>
    <row r="7" spans="1:7" ht="12.75">
      <c r="A7" s="45"/>
      <c r="B7" s="46" t="s">
        <v>84</v>
      </c>
      <c r="C7" s="47" t="s">
        <v>30</v>
      </c>
      <c r="D7" s="47">
        <v>0.4</v>
      </c>
      <c r="E7" s="47">
        <v>9.6</v>
      </c>
      <c r="F7" s="48"/>
      <c r="G7" s="44"/>
    </row>
    <row r="8" spans="1:7" ht="12.75">
      <c r="A8" s="45"/>
      <c r="B8" s="46" t="s">
        <v>85</v>
      </c>
      <c r="C8" s="47"/>
      <c r="D8" s="47"/>
      <c r="E8" s="47"/>
      <c r="F8" s="48" t="s">
        <v>32</v>
      </c>
      <c r="G8" s="44"/>
    </row>
    <row r="9" spans="1:7" ht="12.75">
      <c r="A9" s="45"/>
      <c r="B9" s="46" t="s">
        <v>86</v>
      </c>
      <c r="C9" s="47" t="s">
        <v>82</v>
      </c>
      <c r="D9" s="47"/>
      <c r="E9" s="47">
        <v>-35</v>
      </c>
      <c r="F9" s="48"/>
      <c r="G9" s="44"/>
    </row>
    <row r="10" spans="1:7" ht="12.75">
      <c r="A10" s="45"/>
      <c r="B10" s="46" t="s">
        <v>87</v>
      </c>
      <c r="C10" s="47" t="s">
        <v>30</v>
      </c>
      <c r="D10" s="47">
        <v>3.8</v>
      </c>
      <c r="E10" s="47">
        <v>21.4</v>
      </c>
      <c r="F10" s="48"/>
      <c r="G10" s="44"/>
    </row>
    <row r="11" spans="1:7" ht="12.75">
      <c r="A11" s="45"/>
      <c r="B11" s="46" t="s">
        <v>88</v>
      </c>
      <c r="C11" s="47" t="s">
        <v>83</v>
      </c>
      <c r="D11" s="47"/>
      <c r="E11" s="47">
        <v>8</v>
      </c>
      <c r="F11" s="48"/>
      <c r="G11" s="44"/>
    </row>
    <row r="12" spans="1:7" ht="12.75">
      <c r="A12" s="45"/>
      <c r="B12" s="46" t="s">
        <v>89</v>
      </c>
      <c r="C12" s="47" t="s">
        <v>23</v>
      </c>
      <c r="D12" s="47">
        <v>300</v>
      </c>
      <c r="E12" s="47"/>
      <c r="F12" s="48"/>
      <c r="G12" s="44"/>
    </row>
    <row r="13" spans="1:7" ht="12.75">
      <c r="A13" s="45"/>
      <c r="B13" s="46" t="s">
        <v>90</v>
      </c>
      <c r="C13" s="47"/>
      <c r="D13" s="47"/>
      <c r="E13" s="47"/>
      <c r="F13" s="48" t="s">
        <v>32</v>
      </c>
      <c r="G13" s="44"/>
    </row>
    <row r="14" spans="1:7" ht="12.75">
      <c r="A14" s="45"/>
      <c r="B14" s="46" t="s">
        <v>91</v>
      </c>
      <c r="C14" s="47"/>
      <c r="D14" s="47"/>
      <c r="E14" s="47"/>
      <c r="F14" s="48" t="s">
        <v>32</v>
      </c>
      <c r="G14" s="44"/>
    </row>
    <row r="15" spans="1:7" ht="12.75">
      <c r="A15" s="45"/>
      <c r="B15" s="46" t="s">
        <v>92</v>
      </c>
      <c r="C15" s="47"/>
      <c r="D15" s="47"/>
      <c r="E15" s="47"/>
      <c r="F15" s="48" t="s">
        <v>32</v>
      </c>
      <c r="G15" s="44"/>
    </row>
    <row r="16" spans="1:7" ht="12.75">
      <c r="A16" s="45"/>
      <c r="B16" s="46" t="s">
        <v>93</v>
      </c>
      <c r="C16" s="47"/>
      <c r="D16" s="47"/>
      <c r="E16" s="47"/>
      <c r="F16" s="48" t="s">
        <v>32</v>
      </c>
      <c r="G16" s="44"/>
    </row>
    <row r="17" spans="1:7" ht="12.75">
      <c r="A17" s="45"/>
      <c r="B17" s="46" t="s">
        <v>94</v>
      </c>
      <c r="C17" s="47" t="s">
        <v>82</v>
      </c>
      <c r="D17" s="47">
        <v>2</v>
      </c>
      <c r="E17" s="47">
        <v>50</v>
      </c>
      <c r="F17" s="48"/>
      <c r="G17" s="44"/>
    </row>
    <row r="18" spans="1:7" ht="12.75">
      <c r="A18" s="45"/>
      <c r="B18" s="46" t="s">
        <v>95</v>
      </c>
      <c r="C18" s="47"/>
      <c r="D18" s="47"/>
      <c r="E18" s="47"/>
      <c r="F18" s="48" t="s">
        <v>32</v>
      </c>
      <c r="G18" s="44"/>
    </row>
    <row r="19" spans="1:7" ht="12.75">
      <c r="A19" s="45"/>
      <c r="B19" s="46" t="s">
        <v>96</v>
      </c>
      <c r="C19" s="47" t="s">
        <v>13</v>
      </c>
      <c r="D19" s="47"/>
      <c r="E19" s="47">
        <v>85</v>
      </c>
      <c r="F19" s="48"/>
      <c r="G19" s="44"/>
    </row>
    <row r="20" spans="1:7" ht="12.75">
      <c r="A20" s="45"/>
      <c r="B20" s="33" t="s">
        <v>77</v>
      </c>
      <c r="C20" s="47"/>
      <c r="D20" s="47"/>
      <c r="E20" s="47"/>
      <c r="F20" s="48" t="s">
        <v>32</v>
      </c>
      <c r="G20" s="44"/>
    </row>
    <row r="21" spans="1:7" ht="12.75">
      <c r="A21" s="45"/>
      <c r="B21" s="46" t="s">
        <v>53</v>
      </c>
      <c r="C21" s="47"/>
      <c r="D21" s="47"/>
      <c r="E21" s="47"/>
      <c r="F21" s="48" t="s">
        <v>32</v>
      </c>
      <c r="G21" s="44"/>
    </row>
    <row r="22" spans="1:7" ht="12.75">
      <c r="A22" s="45"/>
      <c r="B22" s="46" t="s">
        <v>52</v>
      </c>
      <c r="C22" s="47"/>
      <c r="D22" s="47"/>
      <c r="E22" s="47"/>
      <c r="F22" s="48" t="s">
        <v>32</v>
      </c>
      <c r="G22" s="44"/>
    </row>
    <row r="23" spans="1:7" ht="12.75">
      <c r="A23" s="45"/>
      <c r="B23" s="46" t="s">
        <v>51</v>
      </c>
      <c r="C23" s="47"/>
      <c r="D23" s="47"/>
      <c r="E23" s="47"/>
      <c r="F23" s="48" t="s">
        <v>32</v>
      </c>
      <c r="G23" s="44"/>
    </row>
    <row r="24" spans="1:7" ht="12.75">
      <c r="A24" s="45"/>
      <c r="B24" s="46" t="s">
        <v>50</v>
      </c>
      <c r="C24" s="47"/>
      <c r="D24" s="47"/>
      <c r="E24" s="47"/>
      <c r="F24" s="48" t="s">
        <v>32</v>
      </c>
      <c r="G24" s="44"/>
    </row>
    <row r="25" spans="1:7" ht="12.75">
      <c r="A25" s="45"/>
      <c r="B25" s="46" t="s">
        <v>49</v>
      </c>
      <c r="C25" s="47"/>
      <c r="D25" s="47"/>
      <c r="E25" s="47"/>
      <c r="F25" s="48" t="s">
        <v>32</v>
      </c>
      <c r="G25" s="44"/>
    </row>
    <row r="26" spans="1:7" ht="12.75">
      <c r="A26" s="45"/>
      <c r="B26" s="50" t="s">
        <v>21</v>
      </c>
      <c r="C26" s="47"/>
      <c r="D26" s="47"/>
      <c r="E26" s="47"/>
      <c r="F26" s="48"/>
      <c r="G26" s="63"/>
    </row>
    <row r="27" spans="1:7" ht="13.5" thickBot="1">
      <c r="A27" s="45"/>
      <c r="B27" s="46"/>
      <c r="C27" s="47"/>
      <c r="D27" s="47"/>
      <c r="E27" s="47"/>
      <c r="F27" s="48"/>
      <c r="G27" s="44"/>
    </row>
    <row r="28" spans="1:7" ht="13.5" thickBot="1">
      <c r="A28" s="3"/>
      <c r="B28" s="16" t="s">
        <v>18</v>
      </c>
      <c r="C28" s="24"/>
      <c r="D28" s="24"/>
      <c r="E28" s="28"/>
      <c r="F28" s="28"/>
      <c r="G28" s="64">
        <f>G26</f>
        <v>0</v>
      </c>
    </row>
    <row r="29" spans="1:7" ht="13.5" thickBot="1">
      <c r="A29" s="3"/>
      <c r="B29" s="17" t="s">
        <v>2</v>
      </c>
      <c r="C29" s="15"/>
      <c r="D29" s="15"/>
      <c r="E29" s="26"/>
      <c r="F29" s="26"/>
      <c r="G29" s="69">
        <f>G28*0.2</f>
        <v>0</v>
      </c>
    </row>
    <row r="30" spans="1:7" ht="13.5" thickBot="1">
      <c r="A30" s="3"/>
      <c r="B30" s="18" t="s">
        <v>19</v>
      </c>
      <c r="C30" s="25"/>
      <c r="D30" s="25"/>
      <c r="E30" s="29"/>
      <c r="F30" s="29"/>
      <c r="G30" s="65">
        <f>SUM(G28:G29)</f>
        <v>0</v>
      </c>
    </row>
    <row r="31" spans="1:7" ht="12.75">
      <c r="A31" s="3"/>
      <c r="B31" s="114" t="s">
        <v>3</v>
      </c>
      <c r="C31" s="115"/>
      <c r="D31" s="115"/>
      <c r="E31" s="115"/>
      <c r="F31" s="115"/>
      <c r="G31" s="116"/>
    </row>
    <row r="32" spans="1:7" ht="12.75">
      <c r="A32" s="3"/>
      <c r="B32" s="117"/>
      <c r="C32" s="118"/>
      <c r="D32" s="118"/>
      <c r="E32" s="118"/>
      <c r="F32" s="118"/>
      <c r="G32" s="119"/>
    </row>
    <row r="33" spans="1:7" ht="12.75">
      <c r="A33" s="9"/>
      <c r="B33" s="58"/>
      <c r="C33" s="54"/>
      <c r="D33" s="54"/>
      <c r="E33" s="56"/>
      <c r="F33" s="56"/>
      <c r="G33" s="55"/>
    </row>
    <row r="34" spans="1:7" ht="15">
      <c r="A34" s="6"/>
      <c r="B34" s="57"/>
      <c r="C34" s="53"/>
      <c r="D34" s="112"/>
      <c r="E34" s="112"/>
      <c r="F34" s="112"/>
      <c r="G34" s="113"/>
    </row>
    <row r="35" spans="1:7" ht="12.75">
      <c r="A35" s="3"/>
      <c r="B35" s="19"/>
      <c r="C35" s="26"/>
      <c r="D35" s="26"/>
      <c r="E35" s="26"/>
      <c r="F35" s="26"/>
      <c r="G35" s="26"/>
    </row>
    <row r="36" spans="1:7" ht="12.75">
      <c r="A36" s="3"/>
      <c r="B36" s="124"/>
      <c r="C36" s="124"/>
      <c r="D36" s="124"/>
      <c r="E36" s="124"/>
      <c r="F36" s="124"/>
      <c r="G36" s="124"/>
    </row>
    <row r="37" spans="1:7" ht="12.75">
      <c r="A37" s="3"/>
      <c r="B37" s="8"/>
      <c r="C37" s="8"/>
      <c r="D37" s="8"/>
      <c r="E37" s="8"/>
      <c r="F37" s="8"/>
      <c r="G37" s="26"/>
    </row>
    <row r="38" spans="1:7" ht="12.75">
      <c r="A38" s="123" t="s">
        <v>1</v>
      </c>
      <c r="B38" s="123"/>
      <c r="C38" s="123"/>
      <c r="D38" s="123"/>
      <c r="E38" s="123"/>
      <c r="F38" s="123"/>
      <c r="G38" s="123"/>
    </row>
    <row r="39" spans="1:7" ht="12.75">
      <c r="A39" s="121" t="s">
        <v>9</v>
      </c>
      <c r="B39" s="121"/>
      <c r="C39" s="121"/>
      <c r="D39" s="121"/>
      <c r="E39" s="121"/>
      <c r="F39" s="121"/>
      <c r="G39" s="121"/>
    </row>
    <row r="40" spans="1:7" ht="12.75">
      <c r="A40" s="12" t="s">
        <v>10</v>
      </c>
      <c r="B40" s="12"/>
      <c r="C40" s="26"/>
      <c r="D40" s="26"/>
      <c r="E40" s="26"/>
      <c r="F40" s="26"/>
      <c r="G40" s="26"/>
    </row>
    <row r="41" spans="1:7" ht="12.75">
      <c r="A41" s="120"/>
      <c r="B41" s="120"/>
      <c r="C41" s="120"/>
      <c r="D41" s="120"/>
      <c r="E41" s="120"/>
      <c r="F41" s="120"/>
      <c r="G41" s="120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4" t="s">
        <v>7</v>
      </c>
      <c r="B43" s="4"/>
      <c r="C43" s="27"/>
      <c r="D43" s="27"/>
      <c r="E43" s="27"/>
      <c r="F43" s="27"/>
      <c r="G43" s="27"/>
    </row>
    <row r="44" spans="1:7" ht="12.75">
      <c r="A44" s="4"/>
      <c r="B44" s="4"/>
      <c r="C44" s="27"/>
      <c r="D44" s="27"/>
      <c r="E44" s="27"/>
      <c r="F44" s="27"/>
      <c r="G44" s="27"/>
    </row>
    <row r="45" spans="1:7" ht="12.75">
      <c r="A45" s="4"/>
      <c r="B45" s="4" t="s">
        <v>15</v>
      </c>
      <c r="C45" s="27"/>
      <c r="D45" s="27"/>
      <c r="E45" s="27"/>
      <c r="F45" s="27"/>
      <c r="G45" s="27"/>
    </row>
    <row r="46" spans="1:7" ht="12.75">
      <c r="A46" s="4"/>
      <c r="B46" s="4" t="s">
        <v>14</v>
      </c>
      <c r="C46" s="27"/>
      <c r="D46" s="27"/>
      <c r="E46" s="27"/>
      <c r="F46" s="27"/>
      <c r="G46" s="27"/>
    </row>
    <row r="47" spans="1:7" ht="12.75">
      <c r="A47" s="4"/>
      <c r="B47" s="4" t="s">
        <v>16</v>
      </c>
      <c r="C47" s="27"/>
      <c r="D47" s="27"/>
      <c r="E47" s="27"/>
      <c r="F47" s="27"/>
      <c r="G47" s="27"/>
    </row>
    <row r="48" spans="1:7" ht="12.75">
      <c r="A48" s="4"/>
      <c r="B48" s="4"/>
      <c r="C48" s="27"/>
      <c r="D48" s="27"/>
      <c r="E48" s="27"/>
      <c r="F48" s="27"/>
      <c r="G48" s="27"/>
    </row>
    <row r="49" spans="1:7" ht="12.75">
      <c r="A49" s="121"/>
      <c r="B49" s="121"/>
      <c r="C49" s="26"/>
      <c r="D49" s="26"/>
      <c r="E49" s="122" t="s">
        <v>17</v>
      </c>
      <c r="F49" s="122"/>
      <c r="G49" s="122"/>
    </row>
  </sheetData>
  <sheetProtection/>
  <mergeCells count="12">
    <mergeCell ref="A1:B1"/>
    <mergeCell ref="A3:G3"/>
    <mergeCell ref="A4:G4"/>
    <mergeCell ref="A5:B5"/>
    <mergeCell ref="B31:G32"/>
    <mergeCell ref="D34:G34"/>
    <mergeCell ref="B36:G36"/>
    <mergeCell ref="A38:G38"/>
    <mergeCell ref="A39:G39"/>
    <mergeCell ref="A41:G41"/>
    <mergeCell ref="A49:B49"/>
    <mergeCell ref="E49:G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0" customWidth="1"/>
    <col min="2" max="2" width="55.140625" style="0" customWidth="1"/>
    <col min="7" max="7" width="12.8515625" style="0" customWidth="1"/>
  </cols>
  <sheetData>
    <row r="1" spans="1:7" ht="18">
      <c r="A1" s="107" t="s">
        <v>22</v>
      </c>
      <c r="B1" s="107"/>
      <c r="C1" s="23"/>
      <c r="D1" s="23"/>
      <c r="E1" s="2"/>
      <c r="F1" s="2"/>
      <c r="G1" s="2" t="s">
        <v>177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3.5" thickBot="1">
      <c r="A4" s="109"/>
      <c r="B4" s="109"/>
      <c r="C4" s="109"/>
      <c r="D4" s="109"/>
      <c r="E4" s="109"/>
      <c r="F4" s="109"/>
      <c r="G4" s="109"/>
    </row>
    <row r="5" spans="1:7" ht="23.25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191</v>
      </c>
      <c r="B6" s="49" t="s">
        <v>97</v>
      </c>
      <c r="C6" s="51" t="s">
        <v>12</v>
      </c>
      <c r="D6" s="32"/>
      <c r="E6" s="31"/>
      <c r="F6" s="52">
        <v>1</v>
      </c>
      <c r="G6" s="41"/>
    </row>
    <row r="7" spans="1:7" ht="12.75">
      <c r="A7" s="11"/>
      <c r="B7" s="33" t="s">
        <v>98</v>
      </c>
      <c r="C7" s="34" t="s">
        <v>99</v>
      </c>
      <c r="D7" s="39"/>
      <c r="E7" s="60">
        <v>3000</v>
      </c>
      <c r="F7" s="62"/>
      <c r="G7" s="42"/>
    </row>
    <row r="8" spans="1:7" ht="12.75">
      <c r="A8" s="11"/>
      <c r="B8" s="33" t="s">
        <v>100</v>
      </c>
      <c r="C8" s="34" t="s">
        <v>43</v>
      </c>
      <c r="D8" s="39">
        <v>300</v>
      </c>
      <c r="E8" s="61">
        <v>18000</v>
      </c>
      <c r="F8" s="62"/>
      <c r="G8" s="42"/>
    </row>
    <row r="9" spans="1:7" ht="12.75">
      <c r="A9" s="11"/>
      <c r="B9" s="33" t="s">
        <v>101</v>
      </c>
      <c r="C9" s="34" t="s">
        <v>99</v>
      </c>
      <c r="D9" s="39"/>
      <c r="E9" s="61">
        <v>6000</v>
      </c>
      <c r="F9" s="62"/>
      <c r="G9" s="42"/>
    </row>
    <row r="10" spans="1:7" ht="12.75">
      <c r="A10" s="11"/>
      <c r="B10" s="33" t="s">
        <v>102</v>
      </c>
      <c r="C10" s="34"/>
      <c r="D10" s="34"/>
      <c r="E10" s="35"/>
      <c r="F10" s="62" t="s">
        <v>32</v>
      </c>
      <c r="G10" s="42"/>
    </row>
    <row r="11" spans="1:7" ht="12.75">
      <c r="A11" s="11"/>
      <c r="B11" s="33" t="s">
        <v>103</v>
      </c>
      <c r="C11" s="34"/>
      <c r="D11" s="34"/>
      <c r="E11" s="35"/>
      <c r="F11" s="62" t="s">
        <v>32</v>
      </c>
      <c r="G11" s="42"/>
    </row>
    <row r="12" spans="1:7" ht="24">
      <c r="A12" s="11"/>
      <c r="B12" s="33" t="s">
        <v>104</v>
      </c>
      <c r="C12" s="34"/>
      <c r="D12" s="34"/>
      <c r="E12" s="35"/>
      <c r="F12" s="62" t="s">
        <v>32</v>
      </c>
      <c r="G12" s="42"/>
    </row>
    <row r="13" spans="1:7" ht="24">
      <c r="A13" s="11"/>
      <c r="B13" s="33" t="s">
        <v>105</v>
      </c>
      <c r="C13" s="34"/>
      <c r="D13" s="34"/>
      <c r="E13" s="35"/>
      <c r="F13" s="62" t="s">
        <v>32</v>
      </c>
      <c r="G13" s="42"/>
    </row>
    <row r="14" spans="1:7" ht="24">
      <c r="A14" s="11"/>
      <c r="B14" s="33" t="s">
        <v>106</v>
      </c>
      <c r="C14" s="34"/>
      <c r="D14" s="36"/>
      <c r="E14" s="61"/>
      <c r="F14" s="62" t="s">
        <v>32</v>
      </c>
      <c r="G14" s="42"/>
    </row>
    <row r="15" spans="1:7" ht="12.75">
      <c r="A15" s="11"/>
      <c r="B15" s="33" t="s">
        <v>107</v>
      </c>
      <c r="C15" s="34"/>
      <c r="D15" s="34"/>
      <c r="E15" s="34"/>
      <c r="F15" s="62" t="s">
        <v>32</v>
      </c>
      <c r="G15" s="43"/>
    </row>
    <row r="16" spans="1:7" ht="12.75">
      <c r="A16" s="87"/>
      <c r="B16" s="33" t="s">
        <v>112</v>
      </c>
      <c r="C16" s="34" t="s">
        <v>24</v>
      </c>
      <c r="D16" s="34">
        <v>180</v>
      </c>
      <c r="E16" s="34">
        <v>380</v>
      </c>
      <c r="F16" s="88"/>
      <c r="G16" s="44"/>
    </row>
    <row r="17" spans="1:7" ht="12.75">
      <c r="A17" s="87"/>
      <c r="B17" s="33" t="s">
        <v>113</v>
      </c>
      <c r="C17" s="34" t="s">
        <v>24</v>
      </c>
      <c r="D17" s="34">
        <v>50</v>
      </c>
      <c r="E17" s="34">
        <v>114</v>
      </c>
      <c r="F17" s="88"/>
      <c r="G17" s="44"/>
    </row>
    <row r="18" spans="1:7" ht="12.75">
      <c r="A18" s="87"/>
      <c r="B18" s="33" t="s">
        <v>114</v>
      </c>
      <c r="C18" s="34"/>
      <c r="D18" s="34">
        <v>200</v>
      </c>
      <c r="E18" s="34">
        <v>300</v>
      </c>
      <c r="F18" s="88"/>
      <c r="G18" s="44"/>
    </row>
    <row r="19" spans="1:7" ht="12.75">
      <c r="A19" s="87"/>
      <c r="B19" s="33" t="s">
        <v>115</v>
      </c>
      <c r="C19" s="34"/>
      <c r="D19" s="34"/>
      <c r="E19" s="34"/>
      <c r="F19" s="88" t="s">
        <v>32</v>
      </c>
      <c r="G19" s="44"/>
    </row>
    <row r="20" spans="1:7" ht="12.75">
      <c r="A20" s="45"/>
      <c r="B20" s="33" t="s">
        <v>77</v>
      </c>
      <c r="C20" s="47"/>
      <c r="D20" s="47"/>
      <c r="E20" s="47"/>
      <c r="F20" s="88" t="s">
        <v>32</v>
      </c>
      <c r="G20" s="44"/>
    </row>
    <row r="21" spans="1:7" ht="12.75">
      <c r="A21" s="45"/>
      <c r="B21" s="46" t="s">
        <v>53</v>
      </c>
      <c r="C21" s="47"/>
      <c r="D21" s="47"/>
      <c r="E21" s="47"/>
      <c r="F21" s="88" t="s">
        <v>32</v>
      </c>
      <c r="G21" s="44"/>
    </row>
    <row r="22" spans="1:7" ht="12.75">
      <c r="A22" s="45"/>
      <c r="B22" s="46" t="s">
        <v>52</v>
      </c>
      <c r="C22" s="47"/>
      <c r="D22" s="47"/>
      <c r="E22" s="47"/>
      <c r="F22" s="88" t="s">
        <v>32</v>
      </c>
      <c r="G22" s="44"/>
    </row>
    <row r="23" spans="1:7" ht="12.75">
      <c r="A23" s="45"/>
      <c r="B23" s="46" t="s">
        <v>51</v>
      </c>
      <c r="C23" s="47"/>
      <c r="D23" s="47"/>
      <c r="E23" s="47"/>
      <c r="F23" s="88" t="s">
        <v>32</v>
      </c>
      <c r="G23" s="44"/>
    </row>
    <row r="24" spans="1:7" ht="12.75">
      <c r="A24" s="45"/>
      <c r="B24" s="46" t="s">
        <v>50</v>
      </c>
      <c r="C24" s="47"/>
      <c r="D24" s="47"/>
      <c r="E24" s="47"/>
      <c r="F24" s="88" t="s">
        <v>32</v>
      </c>
      <c r="G24" s="44"/>
    </row>
    <row r="25" spans="1:7" ht="12.75">
      <c r="A25" s="45"/>
      <c r="B25" s="46" t="s">
        <v>49</v>
      </c>
      <c r="C25" s="47"/>
      <c r="D25" s="47"/>
      <c r="E25" s="47"/>
      <c r="F25" s="88" t="s">
        <v>32</v>
      </c>
      <c r="G25" s="44"/>
    </row>
    <row r="26" spans="1:7" ht="12.75">
      <c r="A26" s="45"/>
      <c r="B26" s="50" t="s">
        <v>21</v>
      </c>
      <c r="C26" s="47"/>
      <c r="D26" s="47"/>
      <c r="E26" s="47"/>
      <c r="F26" s="48"/>
      <c r="G26" s="63"/>
    </row>
    <row r="27" spans="1:7" ht="13.5" thickBot="1">
      <c r="A27" s="45"/>
      <c r="B27" s="46"/>
      <c r="C27" s="47"/>
      <c r="D27" s="47"/>
      <c r="E27" s="47"/>
      <c r="F27" s="48"/>
      <c r="G27" s="44"/>
    </row>
    <row r="28" spans="1:7" ht="13.5" thickBot="1">
      <c r="A28" s="3"/>
      <c r="B28" s="16" t="s">
        <v>18</v>
      </c>
      <c r="C28" s="24"/>
      <c r="D28" s="24"/>
      <c r="E28" s="28"/>
      <c r="F28" s="28"/>
      <c r="G28" s="64">
        <f>G26</f>
        <v>0</v>
      </c>
    </row>
    <row r="29" spans="1:7" ht="13.5" thickBot="1">
      <c r="A29" s="3"/>
      <c r="B29" s="17" t="s">
        <v>2</v>
      </c>
      <c r="C29" s="15"/>
      <c r="D29" s="15"/>
      <c r="E29" s="26"/>
      <c r="F29" s="26"/>
      <c r="G29" s="69">
        <f>G28*0.2</f>
        <v>0</v>
      </c>
    </row>
    <row r="30" spans="1:7" ht="13.5" thickBot="1">
      <c r="A30" s="3"/>
      <c r="B30" s="18" t="s">
        <v>19</v>
      </c>
      <c r="C30" s="25"/>
      <c r="D30" s="25"/>
      <c r="E30" s="29"/>
      <c r="F30" s="29"/>
      <c r="G30" s="65">
        <f>SUM(G28:G29)</f>
        <v>0</v>
      </c>
    </row>
    <row r="31" spans="1:7" ht="12.75">
      <c r="A31" s="3"/>
      <c r="B31" s="114" t="s">
        <v>3</v>
      </c>
      <c r="C31" s="115"/>
      <c r="D31" s="115"/>
      <c r="E31" s="115"/>
      <c r="F31" s="115"/>
      <c r="G31" s="116"/>
    </row>
    <row r="32" spans="1:7" ht="12.75">
      <c r="A32" s="3"/>
      <c r="B32" s="117"/>
      <c r="C32" s="118"/>
      <c r="D32" s="118"/>
      <c r="E32" s="118"/>
      <c r="F32" s="118"/>
      <c r="G32" s="119"/>
    </row>
    <row r="33" spans="1:7" ht="12.75">
      <c r="A33" s="9"/>
      <c r="B33" s="58"/>
      <c r="C33" s="54"/>
      <c r="D33" s="54"/>
      <c r="E33" s="56"/>
      <c r="F33" s="56"/>
      <c r="G33" s="55"/>
    </row>
    <row r="34" spans="1:7" ht="15">
      <c r="A34" s="6"/>
      <c r="B34" s="57"/>
      <c r="C34" s="53"/>
      <c r="D34" s="112"/>
      <c r="E34" s="112"/>
      <c r="F34" s="112"/>
      <c r="G34" s="113"/>
    </row>
    <row r="35" spans="1:7" ht="12.75">
      <c r="A35" s="3"/>
      <c r="B35" s="19"/>
      <c r="C35" s="26"/>
      <c r="D35" s="26"/>
      <c r="E35" s="26"/>
      <c r="F35" s="26"/>
      <c r="G35" s="26"/>
    </row>
    <row r="36" spans="1:7" ht="12.75">
      <c r="A36" s="3"/>
      <c r="B36" s="124"/>
      <c r="C36" s="124"/>
      <c r="D36" s="124"/>
      <c r="E36" s="124"/>
      <c r="F36" s="124"/>
      <c r="G36" s="124"/>
    </row>
    <row r="37" spans="1:7" ht="12.75">
      <c r="A37" s="3"/>
      <c r="B37" s="8"/>
      <c r="C37" s="8"/>
      <c r="D37" s="8"/>
      <c r="E37" s="8"/>
      <c r="F37" s="8"/>
      <c r="G37" s="26"/>
    </row>
    <row r="38" spans="1:7" ht="12.75">
      <c r="A38" s="123" t="s">
        <v>1</v>
      </c>
      <c r="B38" s="123"/>
      <c r="C38" s="123"/>
      <c r="D38" s="123"/>
      <c r="E38" s="123"/>
      <c r="F38" s="123"/>
      <c r="G38" s="123"/>
    </row>
    <row r="39" spans="1:7" ht="12.75">
      <c r="A39" s="121" t="s">
        <v>9</v>
      </c>
      <c r="B39" s="121"/>
      <c r="C39" s="121"/>
      <c r="D39" s="121"/>
      <c r="E39" s="121"/>
      <c r="F39" s="121"/>
      <c r="G39" s="121"/>
    </row>
    <row r="40" spans="1:7" ht="12.75">
      <c r="A40" s="12" t="s">
        <v>10</v>
      </c>
      <c r="B40" s="12"/>
      <c r="C40" s="26"/>
      <c r="D40" s="26"/>
      <c r="E40" s="26"/>
      <c r="F40" s="26"/>
      <c r="G40" s="26"/>
    </row>
    <row r="41" spans="1:7" ht="12.75">
      <c r="A41" s="120"/>
      <c r="B41" s="120"/>
      <c r="C41" s="120"/>
      <c r="D41" s="120"/>
      <c r="E41" s="120"/>
      <c r="F41" s="120"/>
      <c r="G41" s="120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4" t="s">
        <v>7</v>
      </c>
      <c r="B43" s="4"/>
      <c r="C43" s="27"/>
      <c r="D43" s="27"/>
      <c r="E43" s="27"/>
      <c r="F43" s="27"/>
      <c r="G43" s="27"/>
    </row>
    <row r="44" spans="1:7" ht="12.75">
      <c r="A44" s="4"/>
      <c r="B44" s="4"/>
      <c r="C44" s="27"/>
      <c r="D44" s="27"/>
      <c r="E44" s="27"/>
      <c r="F44" s="27"/>
      <c r="G44" s="27"/>
    </row>
    <row r="45" spans="1:7" ht="12.75">
      <c r="A45" s="4"/>
      <c r="B45" s="4" t="s">
        <v>15</v>
      </c>
      <c r="C45" s="27"/>
      <c r="D45" s="27"/>
      <c r="E45" s="27"/>
      <c r="F45" s="27"/>
      <c r="G45" s="27"/>
    </row>
    <row r="46" spans="1:7" ht="12.75">
      <c r="A46" s="4"/>
      <c r="B46" s="4" t="s">
        <v>14</v>
      </c>
      <c r="C46" s="27"/>
      <c r="D46" s="27"/>
      <c r="E46" s="27"/>
      <c r="F46" s="27"/>
      <c r="G46" s="27"/>
    </row>
    <row r="47" spans="1:7" ht="12.75">
      <c r="A47" s="4"/>
      <c r="B47" s="4" t="s">
        <v>16</v>
      </c>
      <c r="C47" s="27"/>
      <c r="D47" s="27"/>
      <c r="E47" s="27"/>
      <c r="F47" s="27"/>
      <c r="G47" s="27"/>
    </row>
    <row r="48" spans="1:7" ht="12.75">
      <c r="A48" s="4"/>
      <c r="B48" s="4"/>
      <c r="C48" s="27"/>
      <c r="D48" s="27"/>
      <c r="E48" s="27"/>
      <c r="F48" s="27"/>
      <c r="G48" s="27"/>
    </row>
    <row r="49" spans="1:7" ht="12.75">
      <c r="A49" s="121"/>
      <c r="B49" s="121"/>
      <c r="C49" s="26"/>
      <c r="D49" s="26"/>
      <c r="E49" s="122" t="s">
        <v>17</v>
      </c>
      <c r="F49" s="122"/>
      <c r="G49" s="122"/>
    </row>
  </sheetData>
  <sheetProtection/>
  <mergeCells count="12">
    <mergeCell ref="A1:B1"/>
    <mergeCell ref="A3:G3"/>
    <mergeCell ref="A4:G4"/>
    <mergeCell ref="A5:B5"/>
    <mergeCell ref="B31:G32"/>
    <mergeCell ref="D34:G34"/>
    <mergeCell ref="B36:G36"/>
    <mergeCell ref="A38:G38"/>
    <mergeCell ref="A39:G39"/>
    <mergeCell ref="A41:G41"/>
    <mergeCell ref="A49:B49"/>
    <mergeCell ref="E49:G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107" t="s">
        <v>22</v>
      </c>
      <c r="B1" s="107"/>
      <c r="C1" s="23"/>
      <c r="D1" s="23"/>
      <c r="E1" s="2"/>
      <c r="F1" s="2"/>
      <c r="G1" s="2" t="s">
        <v>178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3.5" thickBot="1">
      <c r="A4" s="109"/>
      <c r="B4" s="109"/>
      <c r="C4" s="109"/>
      <c r="D4" s="109"/>
      <c r="E4" s="109"/>
      <c r="F4" s="109"/>
      <c r="G4" s="109"/>
    </row>
    <row r="5" spans="1:7" ht="23.25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193</v>
      </c>
      <c r="B6" s="49" t="s">
        <v>117</v>
      </c>
      <c r="C6" s="51" t="s">
        <v>12</v>
      </c>
      <c r="D6" s="32"/>
      <c r="E6" s="31"/>
      <c r="F6" s="52">
        <v>1</v>
      </c>
      <c r="G6" s="41"/>
    </row>
    <row r="7" spans="1:7" ht="12.75">
      <c r="A7" s="13"/>
      <c r="B7" s="30" t="s">
        <v>219</v>
      </c>
      <c r="C7" s="31" t="s">
        <v>220</v>
      </c>
      <c r="D7" s="38">
        <v>2000</v>
      </c>
      <c r="E7" s="59"/>
      <c r="F7" s="38"/>
      <c r="G7" s="42"/>
    </row>
    <row r="8" spans="1:7" ht="24">
      <c r="A8" s="13"/>
      <c r="B8" s="30" t="s">
        <v>143</v>
      </c>
      <c r="C8" s="31"/>
      <c r="D8" s="38"/>
      <c r="E8" s="59"/>
      <c r="F8" s="38" t="s">
        <v>32</v>
      </c>
      <c r="G8" s="42"/>
    </row>
    <row r="9" spans="1:7" ht="12.75">
      <c r="A9" s="13"/>
      <c r="B9" s="30" t="s">
        <v>144</v>
      </c>
      <c r="C9" s="31"/>
      <c r="D9" s="38"/>
      <c r="E9" s="59"/>
      <c r="F9" s="38" t="s">
        <v>32</v>
      </c>
      <c r="G9" s="42"/>
    </row>
    <row r="10" spans="1:7" ht="12.75">
      <c r="A10" s="13"/>
      <c r="B10" s="30" t="s">
        <v>145</v>
      </c>
      <c r="C10" s="31"/>
      <c r="D10" s="38"/>
      <c r="E10" s="59"/>
      <c r="F10" s="38" t="s">
        <v>32</v>
      </c>
      <c r="G10" s="42"/>
    </row>
    <row r="11" spans="1:7" ht="12.75">
      <c r="A11" s="11"/>
      <c r="B11" s="33" t="s">
        <v>146</v>
      </c>
      <c r="C11" s="34"/>
      <c r="D11" s="39"/>
      <c r="E11" s="60"/>
      <c r="F11" s="38" t="s">
        <v>32</v>
      </c>
      <c r="G11" s="42"/>
    </row>
    <row r="12" spans="1:7" ht="24">
      <c r="A12" s="11"/>
      <c r="B12" s="33" t="s">
        <v>147</v>
      </c>
      <c r="C12" s="34"/>
      <c r="D12" s="34"/>
      <c r="E12" s="35"/>
      <c r="F12" s="38" t="s">
        <v>32</v>
      </c>
      <c r="G12" s="42"/>
    </row>
    <row r="13" spans="1:7" ht="12.75">
      <c r="A13" s="11"/>
      <c r="B13" s="33" t="s">
        <v>148</v>
      </c>
      <c r="C13" s="34"/>
      <c r="D13" s="34"/>
      <c r="E13" s="35"/>
      <c r="F13" s="38" t="s">
        <v>32</v>
      </c>
      <c r="G13" s="42"/>
    </row>
    <row r="14" spans="1:7" ht="12.75">
      <c r="A14" s="11"/>
      <c r="B14" s="33" t="s">
        <v>149</v>
      </c>
      <c r="C14" s="34"/>
      <c r="D14" s="34"/>
      <c r="E14" s="35"/>
      <c r="F14" s="38" t="s">
        <v>32</v>
      </c>
      <c r="G14" s="42"/>
    </row>
    <row r="15" spans="1:7" ht="24">
      <c r="A15" s="11"/>
      <c r="B15" s="33" t="s">
        <v>150</v>
      </c>
      <c r="C15" s="34"/>
      <c r="D15" s="34"/>
      <c r="E15" s="35"/>
      <c r="F15" s="38" t="s">
        <v>32</v>
      </c>
      <c r="G15" s="42"/>
    </row>
    <row r="16" spans="1:7" ht="12.75">
      <c r="A16" s="11"/>
      <c r="B16" s="33" t="s">
        <v>151</v>
      </c>
      <c r="C16" s="34"/>
      <c r="D16" s="39"/>
      <c r="E16" s="60"/>
      <c r="F16" s="38" t="s">
        <v>32</v>
      </c>
      <c r="G16" s="42"/>
    </row>
    <row r="17" spans="1:7" ht="12.75">
      <c r="A17" s="11"/>
      <c r="B17" s="33" t="s">
        <v>152</v>
      </c>
      <c r="C17" s="34"/>
      <c r="D17" s="36"/>
      <c r="E17" s="61"/>
      <c r="F17" s="38" t="s">
        <v>32</v>
      </c>
      <c r="G17" s="42"/>
    </row>
    <row r="18" spans="1:7" ht="12.75">
      <c r="A18" s="11"/>
      <c r="B18" s="33" t="s">
        <v>153</v>
      </c>
      <c r="C18" s="34"/>
      <c r="D18" s="34"/>
      <c r="E18" s="34"/>
      <c r="F18" s="38" t="s">
        <v>32</v>
      </c>
      <c r="G18" s="43"/>
    </row>
    <row r="19" spans="1:7" ht="12.75">
      <c r="A19" s="11"/>
      <c r="B19" s="33"/>
      <c r="C19" s="34"/>
      <c r="D19" s="34"/>
      <c r="E19" s="34"/>
      <c r="F19" s="38"/>
      <c r="G19" s="43"/>
    </row>
    <row r="20" spans="1:7" ht="12.75">
      <c r="A20" s="45"/>
      <c r="B20" s="46" t="s">
        <v>53</v>
      </c>
      <c r="C20" s="47"/>
      <c r="D20" s="47"/>
      <c r="E20" s="47"/>
      <c r="F20" s="38" t="s">
        <v>32</v>
      </c>
      <c r="G20" s="44"/>
    </row>
    <row r="21" spans="1:7" ht="12.75">
      <c r="A21" s="45"/>
      <c r="B21" s="46" t="s">
        <v>52</v>
      </c>
      <c r="C21" s="47"/>
      <c r="D21" s="47"/>
      <c r="E21" s="47"/>
      <c r="F21" s="38" t="s">
        <v>32</v>
      </c>
      <c r="G21" s="44"/>
    </row>
    <row r="22" spans="1:7" ht="12.75">
      <c r="A22" s="45"/>
      <c r="B22" s="46" t="s">
        <v>51</v>
      </c>
      <c r="C22" s="47"/>
      <c r="D22" s="47"/>
      <c r="E22" s="47"/>
      <c r="F22" s="38" t="s">
        <v>32</v>
      </c>
      <c r="G22" s="44"/>
    </row>
    <row r="23" spans="1:7" ht="12.75">
      <c r="A23" s="45"/>
      <c r="B23" s="46" t="s">
        <v>50</v>
      </c>
      <c r="C23" s="47"/>
      <c r="D23" s="47"/>
      <c r="E23" s="47"/>
      <c r="F23" s="38" t="s">
        <v>32</v>
      </c>
      <c r="G23" s="44"/>
    </row>
    <row r="24" spans="1:7" ht="12.75">
      <c r="A24" s="45"/>
      <c r="B24" s="46" t="s">
        <v>49</v>
      </c>
      <c r="C24" s="47"/>
      <c r="D24" s="47"/>
      <c r="E24" s="47"/>
      <c r="F24" s="38" t="s">
        <v>32</v>
      </c>
      <c r="G24" s="44"/>
    </row>
    <row r="25" spans="1:7" ht="12.75">
      <c r="A25" s="45"/>
      <c r="B25" s="50" t="s">
        <v>21</v>
      </c>
      <c r="C25" s="47"/>
      <c r="D25" s="47"/>
      <c r="E25" s="47"/>
      <c r="F25" s="48"/>
      <c r="G25" s="63"/>
    </row>
    <row r="26" spans="1:7" ht="13.5" thickBot="1">
      <c r="A26" s="45"/>
      <c r="B26" s="46"/>
      <c r="C26" s="47"/>
      <c r="D26" s="47"/>
      <c r="E26" s="47"/>
      <c r="F26" s="48"/>
      <c r="G26" s="44"/>
    </row>
    <row r="27" spans="1:7" ht="13.5" thickBot="1">
      <c r="A27" s="3"/>
      <c r="B27" s="16" t="s">
        <v>18</v>
      </c>
      <c r="C27" s="24"/>
      <c r="D27" s="24"/>
      <c r="E27" s="28"/>
      <c r="F27" s="28"/>
      <c r="G27" s="64">
        <f>G25</f>
        <v>0</v>
      </c>
    </row>
    <row r="28" spans="1:7" ht="13.5" thickBot="1">
      <c r="A28" s="3"/>
      <c r="B28" s="17" t="s">
        <v>2</v>
      </c>
      <c r="C28" s="15"/>
      <c r="D28" s="15"/>
      <c r="E28" s="26"/>
      <c r="F28" s="26"/>
      <c r="G28" s="69">
        <f>G27*0.2</f>
        <v>0</v>
      </c>
    </row>
    <row r="29" spans="1:7" ht="13.5" thickBot="1">
      <c r="A29" s="3"/>
      <c r="B29" s="18" t="s">
        <v>19</v>
      </c>
      <c r="C29" s="25"/>
      <c r="D29" s="25"/>
      <c r="E29" s="29"/>
      <c r="F29" s="29"/>
      <c r="G29" s="65">
        <f>SUM(G27:G28)</f>
        <v>0</v>
      </c>
    </row>
    <row r="30" spans="1:7" ht="12.75">
      <c r="A30" s="3"/>
      <c r="B30" s="114" t="s">
        <v>3</v>
      </c>
      <c r="C30" s="115"/>
      <c r="D30" s="115"/>
      <c r="E30" s="115"/>
      <c r="F30" s="115"/>
      <c r="G30" s="116"/>
    </row>
    <row r="31" spans="1:7" ht="12.75">
      <c r="A31" s="3"/>
      <c r="B31" s="117"/>
      <c r="C31" s="118"/>
      <c r="D31" s="118"/>
      <c r="E31" s="118"/>
      <c r="F31" s="118"/>
      <c r="G31" s="119"/>
    </row>
    <row r="32" spans="1:7" ht="12.75">
      <c r="A32" s="9"/>
      <c r="B32" s="58"/>
      <c r="C32" s="54"/>
      <c r="D32" s="54"/>
      <c r="E32" s="56"/>
      <c r="F32" s="56"/>
      <c r="G32" s="55"/>
    </row>
    <row r="33" spans="1:7" ht="15">
      <c r="A33" s="6"/>
      <c r="B33" s="57"/>
      <c r="C33" s="53"/>
      <c r="D33" s="112"/>
      <c r="E33" s="112"/>
      <c r="F33" s="112"/>
      <c r="G33" s="113"/>
    </row>
    <row r="34" spans="1:7" ht="12.75">
      <c r="A34" s="3"/>
      <c r="B34" s="19"/>
      <c r="C34" s="26"/>
      <c r="D34" s="26"/>
      <c r="E34" s="26"/>
      <c r="F34" s="26"/>
      <c r="G34" s="26"/>
    </row>
    <row r="35" spans="1:7" ht="12.75">
      <c r="A35" s="3"/>
      <c r="B35" s="124"/>
      <c r="C35" s="124"/>
      <c r="D35" s="124"/>
      <c r="E35" s="124"/>
      <c r="F35" s="124"/>
      <c r="G35" s="124"/>
    </row>
    <row r="36" spans="1:7" ht="12.75">
      <c r="A36" s="3"/>
      <c r="B36" s="8"/>
      <c r="C36" s="8"/>
      <c r="D36" s="8"/>
      <c r="E36" s="8"/>
      <c r="F36" s="8"/>
      <c r="G36" s="26"/>
    </row>
    <row r="37" spans="1:7" ht="12.75">
      <c r="A37" s="123" t="s">
        <v>1</v>
      </c>
      <c r="B37" s="123"/>
      <c r="C37" s="123"/>
      <c r="D37" s="123"/>
      <c r="E37" s="123"/>
      <c r="F37" s="123"/>
      <c r="G37" s="123"/>
    </row>
    <row r="38" spans="1:7" ht="12.75">
      <c r="A38" s="121" t="s">
        <v>9</v>
      </c>
      <c r="B38" s="121"/>
      <c r="C38" s="121"/>
      <c r="D38" s="121"/>
      <c r="E38" s="121"/>
      <c r="F38" s="121"/>
      <c r="G38" s="121"/>
    </row>
    <row r="39" spans="1:7" ht="12.75">
      <c r="A39" s="12" t="s">
        <v>10</v>
      </c>
      <c r="B39" s="12"/>
      <c r="C39" s="26"/>
      <c r="D39" s="26"/>
      <c r="E39" s="26"/>
      <c r="F39" s="26"/>
      <c r="G39" s="26"/>
    </row>
    <row r="40" spans="1:7" ht="12.75">
      <c r="A40" s="120"/>
      <c r="B40" s="120"/>
      <c r="C40" s="120"/>
      <c r="D40" s="120"/>
      <c r="E40" s="120"/>
      <c r="F40" s="120"/>
      <c r="G40" s="120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4" t="s">
        <v>7</v>
      </c>
      <c r="B42" s="4"/>
      <c r="C42" s="27"/>
      <c r="D42" s="27"/>
      <c r="E42" s="27"/>
      <c r="F42" s="27"/>
      <c r="G42" s="27"/>
    </row>
    <row r="43" spans="1:7" ht="12.75">
      <c r="A43" s="4"/>
      <c r="B43" s="4"/>
      <c r="C43" s="27"/>
      <c r="D43" s="27"/>
      <c r="E43" s="27"/>
      <c r="F43" s="27"/>
      <c r="G43" s="27"/>
    </row>
    <row r="44" spans="1:7" ht="12.75">
      <c r="A44" s="4"/>
      <c r="B44" s="4" t="s">
        <v>15</v>
      </c>
      <c r="C44" s="27"/>
      <c r="D44" s="27"/>
      <c r="E44" s="27"/>
      <c r="F44" s="27"/>
      <c r="G44" s="27"/>
    </row>
    <row r="45" spans="1:7" ht="12.75">
      <c r="A45" s="4"/>
      <c r="B45" s="4" t="s">
        <v>14</v>
      </c>
      <c r="C45" s="27"/>
      <c r="D45" s="27"/>
      <c r="E45" s="27"/>
      <c r="F45" s="27"/>
      <c r="G45" s="27"/>
    </row>
    <row r="46" spans="1:7" ht="12.75">
      <c r="A46" s="4"/>
      <c r="B46" s="4" t="s">
        <v>16</v>
      </c>
      <c r="C46" s="27"/>
      <c r="D46" s="27"/>
      <c r="E46" s="27"/>
      <c r="F46" s="27"/>
      <c r="G46" s="27"/>
    </row>
    <row r="47" spans="1:7" ht="12.75">
      <c r="A47" s="4"/>
      <c r="B47" s="4"/>
      <c r="C47" s="27"/>
      <c r="D47" s="27"/>
      <c r="E47" s="27"/>
      <c r="F47" s="27"/>
      <c r="G47" s="27"/>
    </row>
    <row r="48" spans="1:7" ht="12.75">
      <c r="A48" s="121"/>
      <c r="B48" s="121"/>
      <c r="C48" s="26"/>
      <c r="D48" s="26"/>
      <c r="E48" s="122" t="s">
        <v>17</v>
      </c>
      <c r="F48" s="122"/>
      <c r="G48" s="122"/>
    </row>
  </sheetData>
  <sheetProtection/>
  <mergeCells count="12">
    <mergeCell ref="B35:G35"/>
    <mergeCell ref="A37:G37"/>
    <mergeCell ref="A38:G38"/>
    <mergeCell ref="A40:G40"/>
    <mergeCell ref="A48:B48"/>
    <mergeCell ref="E48:G48"/>
    <mergeCell ref="A1:B1"/>
    <mergeCell ref="A3:G3"/>
    <mergeCell ref="A4:G4"/>
    <mergeCell ref="A5:B5"/>
    <mergeCell ref="B30:G31"/>
    <mergeCell ref="D33:G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28125" style="0" customWidth="1"/>
    <col min="2" max="2" width="40.140625" style="0" customWidth="1"/>
    <col min="7" max="7" width="11.28125" style="0" customWidth="1"/>
  </cols>
  <sheetData>
    <row r="1" spans="1:7" ht="18">
      <c r="A1" s="107" t="s">
        <v>22</v>
      </c>
      <c r="B1" s="107"/>
      <c r="C1" s="23"/>
      <c r="D1" s="23"/>
      <c r="E1" s="2"/>
      <c r="F1" s="2"/>
      <c r="G1" s="2" t="s">
        <v>179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3.5" thickBot="1">
      <c r="A4" s="109"/>
      <c r="B4" s="109"/>
      <c r="C4" s="109"/>
      <c r="D4" s="109"/>
      <c r="E4" s="109"/>
      <c r="F4" s="109"/>
      <c r="G4" s="109"/>
    </row>
    <row r="5" spans="1:7" ht="23.25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194</v>
      </c>
      <c r="B6" s="49" t="s">
        <v>118</v>
      </c>
      <c r="C6" s="51" t="s">
        <v>12</v>
      </c>
      <c r="D6" s="32"/>
      <c r="E6" s="31"/>
      <c r="F6" s="52">
        <v>1</v>
      </c>
      <c r="G6" s="41"/>
    </row>
    <row r="7" spans="1:7" ht="24">
      <c r="A7" s="13"/>
      <c r="B7" s="30" t="s">
        <v>160</v>
      </c>
      <c r="C7" s="31"/>
      <c r="D7" s="38"/>
      <c r="E7" s="59"/>
      <c r="F7" s="38" t="s">
        <v>32</v>
      </c>
      <c r="G7" s="42"/>
    </row>
    <row r="8" spans="1:7" ht="12.75">
      <c r="A8" s="13"/>
      <c r="B8" s="30" t="s">
        <v>161</v>
      </c>
      <c r="C8" s="31"/>
      <c r="D8" s="38"/>
      <c r="E8" s="59"/>
      <c r="F8" s="38" t="s">
        <v>32</v>
      </c>
      <c r="G8" s="42"/>
    </row>
    <row r="9" spans="1:7" ht="12.75">
      <c r="A9" s="13"/>
      <c r="B9" s="30" t="s">
        <v>162</v>
      </c>
      <c r="C9" s="31" t="s">
        <v>24</v>
      </c>
      <c r="D9" s="38">
        <v>350</v>
      </c>
      <c r="E9" s="59"/>
      <c r="F9" s="38"/>
      <c r="G9" s="42"/>
    </row>
    <row r="10" spans="1:7" ht="12.75">
      <c r="A10" s="13"/>
      <c r="B10" s="30" t="s">
        <v>168</v>
      </c>
      <c r="C10" s="31"/>
      <c r="D10" s="38"/>
      <c r="E10" s="59">
        <v>45</v>
      </c>
      <c r="F10" s="38"/>
      <c r="G10" s="42"/>
    </row>
    <row r="11" spans="1:7" ht="24">
      <c r="A11" s="11"/>
      <c r="B11" s="33" t="s">
        <v>163</v>
      </c>
      <c r="C11" s="34"/>
      <c r="D11" s="39"/>
      <c r="E11" s="60"/>
      <c r="F11" s="62" t="s">
        <v>32</v>
      </c>
      <c r="G11" s="42"/>
    </row>
    <row r="12" spans="1:7" ht="12.75">
      <c r="A12" s="11"/>
      <c r="B12" s="33" t="s">
        <v>164</v>
      </c>
      <c r="C12" s="34" t="s">
        <v>166</v>
      </c>
      <c r="D12" s="34"/>
      <c r="E12" s="35">
        <v>66</v>
      </c>
      <c r="F12" s="62"/>
      <c r="G12" s="42"/>
    </row>
    <row r="13" spans="1:7" ht="12.75">
      <c r="A13" s="11"/>
      <c r="B13" s="33" t="s">
        <v>165</v>
      </c>
      <c r="C13" s="34" t="s">
        <v>166</v>
      </c>
      <c r="D13" s="34"/>
      <c r="E13" s="35" t="s">
        <v>171</v>
      </c>
      <c r="F13" s="62"/>
      <c r="G13" s="42"/>
    </row>
    <row r="14" spans="1:7" ht="12.75">
      <c r="A14" s="11"/>
      <c r="B14" s="33" t="s">
        <v>167</v>
      </c>
      <c r="C14" s="34"/>
      <c r="D14" s="34"/>
      <c r="E14" s="35"/>
      <c r="F14" s="62" t="s">
        <v>32</v>
      </c>
      <c r="G14" s="42"/>
    </row>
    <row r="15" spans="1:7" ht="12.75">
      <c r="A15" s="11"/>
      <c r="B15" s="33" t="s">
        <v>169</v>
      </c>
      <c r="C15" s="34" t="s">
        <v>13</v>
      </c>
      <c r="D15" s="34">
        <v>92</v>
      </c>
      <c r="E15" s="35"/>
      <c r="F15" s="62"/>
      <c r="G15" s="42"/>
    </row>
    <row r="16" spans="1:7" ht="12.75">
      <c r="A16" s="11"/>
      <c r="B16" s="33" t="s">
        <v>164</v>
      </c>
      <c r="C16" s="34" t="s">
        <v>166</v>
      </c>
      <c r="D16" s="39"/>
      <c r="E16" s="60">
        <v>70</v>
      </c>
      <c r="F16" s="62"/>
      <c r="G16" s="42"/>
    </row>
    <row r="17" spans="1:7" ht="12.75">
      <c r="A17" s="11"/>
      <c r="B17" s="33" t="s">
        <v>165</v>
      </c>
      <c r="C17" s="34" t="s">
        <v>166</v>
      </c>
      <c r="D17" s="36"/>
      <c r="E17" s="61" t="s">
        <v>170</v>
      </c>
      <c r="F17" s="62"/>
      <c r="G17" s="42"/>
    </row>
    <row r="18" spans="1:7" ht="12.75">
      <c r="A18" s="11"/>
      <c r="B18" s="19" t="s">
        <v>172</v>
      </c>
      <c r="C18" s="34"/>
      <c r="D18" s="36"/>
      <c r="E18" s="61"/>
      <c r="F18" s="88" t="s">
        <v>32</v>
      </c>
      <c r="G18" s="42"/>
    </row>
    <row r="19" spans="1:7" ht="12.75">
      <c r="A19" s="11"/>
      <c r="B19" s="46" t="s">
        <v>110</v>
      </c>
      <c r="C19" s="34"/>
      <c r="D19" s="36"/>
      <c r="E19" s="34"/>
      <c r="F19" s="40" t="s">
        <v>32</v>
      </c>
      <c r="G19" s="43"/>
    </row>
    <row r="20" spans="1:7" ht="12.75">
      <c r="A20" s="45"/>
      <c r="B20" s="46" t="s">
        <v>53</v>
      </c>
      <c r="C20" s="47"/>
      <c r="D20" s="47"/>
      <c r="E20" s="47"/>
      <c r="F20" s="40" t="s">
        <v>32</v>
      </c>
      <c r="G20" s="44"/>
    </row>
    <row r="21" spans="1:7" ht="12.75">
      <c r="A21" s="45"/>
      <c r="B21" s="46" t="s">
        <v>52</v>
      </c>
      <c r="C21" s="47"/>
      <c r="D21" s="47"/>
      <c r="E21" s="47"/>
      <c r="F21" s="40" t="s">
        <v>32</v>
      </c>
      <c r="G21" s="44"/>
    </row>
    <row r="22" spans="1:7" ht="12.75">
      <c r="A22" s="45"/>
      <c r="B22" s="46" t="s">
        <v>51</v>
      </c>
      <c r="C22" s="47"/>
      <c r="D22" s="47"/>
      <c r="E22" s="47"/>
      <c r="F22" s="40" t="s">
        <v>32</v>
      </c>
      <c r="G22" s="44"/>
    </row>
    <row r="23" spans="1:7" ht="12.75">
      <c r="A23" s="45"/>
      <c r="B23" s="46" t="s">
        <v>50</v>
      </c>
      <c r="C23" s="47"/>
      <c r="D23" s="47"/>
      <c r="E23" s="47"/>
      <c r="F23" s="40" t="s">
        <v>32</v>
      </c>
      <c r="G23" s="44"/>
    </row>
    <row r="24" spans="1:7" ht="12.75">
      <c r="A24" s="45"/>
      <c r="B24" s="46" t="s">
        <v>49</v>
      </c>
      <c r="C24" s="47"/>
      <c r="D24" s="47"/>
      <c r="E24" s="47"/>
      <c r="F24" s="40" t="s">
        <v>32</v>
      </c>
      <c r="G24" s="44"/>
    </row>
    <row r="25" spans="1:7" ht="12.75">
      <c r="A25" s="45"/>
      <c r="B25" s="50" t="s">
        <v>21</v>
      </c>
      <c r="C25" s="47"/>
      <c r="D25" s="47"/>
      <c r="E25" s="47"/>
      <c r="F25" s="48"/>
      <c r="G25" s="63"/>
    </row>
    <row r="26" spans="1:7" ht="13.5" thickBot="1">
      <c r="A26" s="45"/>
      <c r="B26" s="46"/>
      <c r="C26" s="47"/>
      <c r="D26" s="47"/>
      <c r="E26" s="47"/>
      <c r="F26" s="48"/>
      <c r="G26" s="44"/>
    </row>
    <row r="27" spans="1:7" ht="13.5" thickBot="1">
      <c r="A27" s="3"/>
      <c r="B27" s="16" t="s">
        <v>18</v>
      </c>
      <c r="C27" s="24"/>
      <c r="D27" s="24"/>
      <c r="E27" s="28"/>
      <c r="F27" s="28"/>
      <c r="G27" s="64">
        <f>G25</f>
        <v>0</v>
      </c>
    </row>
    <row r="28" spans="1:7" ht="13.5" thickBot="1">
      <c r="A28" s="3"/>
      <c r="B28" s="17" t="s">
        <v>2</v>
      </c>
      <c r="C28" s="15"/>
      <c r="D28" s="15"/>
      <c r="E28" s="26"/>
      <c r="F28" s="26"/>
      <c r="G28" s="69">
        <f>G27*0.2</f>
        <v>0</v>
      </c>
    </row>
    <row r="29" spans="1:7" ht="13.5" thickBot="1">
      <c r="A29" s="3"/>
      <c r="B29" s="18" t="s">
        <v>19</v>
      </c>
      <c r="C29" s="25"/>
      <c r="D29" s="25"/>
      <c r="E29" s="29"/>
      <c r="F29" s="29"/>
      <c r="G29" s="65">
        <f>SUM(G27:G28)</f>
        <v>0</v>
      </c>
    </row>
    <row r="30" spans="1:7" ht="12.75">
      <c r="A30" s="3"/>
      <c r="B30" s="114" t="s">
        <v>3</v>
      </c>
      <c r="C30" s="115"/>
      <c r="D30" s="115"/>
      <c r="E30" s="115"/>
      <c r="F30" s="115"/>
      <c r="G30" s="116"/>
    </row>
    <row r="31" spans="1:7" ht="12.75">
      <c r="A31" s="3"/>
      <c r="B31" s="117"/>
      <c r="C31" s="118"/>
      <c r="D31" s="118"/>
      <c r="E31" s="118"/>
      <c r="F31" s="118"/>
      <c r="G31" s="119"/>
    </row>
    <row r="32" spans="1:7" ht="12.75">
      <c r="A32" s="9"/>
      <c r="B32" s="58"/>
      <c r="C32" s="54"/>
      <c r="D32" s="54"/>
      <c r="E32" s="56"/>
      <c r="F32" s="56"/>
      <c r="G32" s="55"/>
    </row>
    <row r="33" spans="1:7" ht="15">
      <c r="A33" s="6"/>
      <c r="B33" s="57"/>
      <c r="C33" s="53"/>
      <c r="D33" s="112"/>
      <c r="E33" s="112"/>
      <c r="F33" s="112"/>
      <c r="G33" s="113"/>
    </row>
    <row r="34" spans="1:7" ht="12.75">
      <c r="A34" s="3"/>
      <c r="B34" s="19"/>
      <c r="C34" s="26"/>
      <c r="D34" s="26"/>
      <c r="E34" s="26"/>
      <c r="F34" s="26"/>
      <c r="G34" s="26"/>
    </row>
    <row r="35" spans="1:7" ht="12.75">
      <c r="A35" s="3"/>
      <c r="B35" s="124"/>
      <c r="C35" s="124"/>
      <c r="D35" s="124"/>
      <c r="E35" s="124"/>
      <c r="F35" s="124"/>
      <c r="G35" s="124"/>
    </row>
    <row r="36" spans="1:7" ht="12.75">
      <c r="A36" s="3"/>
      <c r="B36" s="8"/>
      <c r="C36" s="8"/>
      <c r="D36" s="8"/>
      <c r="E36" s="8"/>
      <c r="F36" s="8"/>
      <c r="G36" s="26"/>
    </row>
    <row r="37" spans="1:7" ht="12.75">
      <c r="A37" s="123" t="s">
        <v>1</v>
      </c>
      <c r="B37" s="123"/>
      <c r="C37" s="123"/>
      <c r="D37" s="123"/>
      <c r="E37" s="123"/>
      <c r="F37" s="123"/>
      <c r="G37" s="123"/>
    </row>
    <row r="38" spans="1:7" ht="12.75">
      <c r="A38" s="121" t="s">
        <v>9</v>
      </c>
      <c r="B38" s="121"/>
      <c r="C38" s="121"/>
      <c r="D38" s="121"/>
      <c r="E38" s="121"/>
      <c r="F38" s="121"/>
      <c r="G38" s="121"/>
    </row>
    <row r="39" spans="1:7" ht="12.75">
      <c r="A39" s="12" t="s">
        <v>10</v>
      </c>
      <c r="B39" s="12"/>
      <c r="C39" s="26"/>
      <c r="D39" s="26"/>
      <c r="E39" s="26"/>
      <c r="F39" s="26"/>
      <c r="G39" s="26"/>
    </row>
    <row r="40" spans="1:7" ht="12.75">
      <c r="A40" s="120"/>
      <c r="B40" s="120"/>
      <c r="C40" s="120"/>
      <c r="D40" s="120"/>
      <c r="E40" s="120"/>
      <c r="F40" s="120"/>
      <c r="G40" s="120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4" t="s">
        <v>7</v>
      </c>
      <c r="B42" s="4"/>
      <c r="C42" s="27"/>
      <c r="D42" s="27"/>
      <c r="E42" s="27"/>
      <c r="F42" s="27"/>
      <c r="G42" s="27"/>
    </row>
    <row r="43" spans="1:7" ht="12.75">
      <c r="A43" s="4"/>
      <c r="B43" s="4"/>
      <c r="C43" s="27"/>
      <c r="D43" s="27"/>
      <c r="E43" s="27"/>
      <c r="F43" s="27"/>
      <c r="G43" s="27"/>
    </row>
    <row r="44" spans="1:7" ht="12.75">
      <c r="A44" s="4"/>
      <c r="B44" s="4" t="s">
        <v>15</v>
      </c>
      <c r="C44" s="27"/>
      <c r="D44" s="27"/>
      <c r="E44" s="27"/>
      <c r="F44" s="27"/>
      <c r="G44" s="27"/>
    </row>
    <row r="45" spans="1:7" ht="12.75">
      <c r="A45" s="4"/>
      <c r="B45" s="4" t="s">
        <v>14</v>
      </c>
      <c r="C45" s="27"/>
      <c r="D45" s="27"/>
      <c r="E45" s="27"/>
      <c r="F45" s="27"/>
      <c r="G45" s="27"/>
    </row>
    <row r="46" spans="1:7" ht="12.75">
      <c r="A46" s="4"/>
      <c r="B46" s="4" t="s">
        <v>16</v>
      </c>
      <c r="C46" s="27"/>
      <c r="D46" s="27"/>
      <c r="E46" s="27"/>
      <c r="F46" s="27"/>
      <c r="G46" s="27"/>
    </row>
    <row r="47" spans="1:7" ht="12.75">
      <c r="A47" s="4"/>
      <c r="B47" s="4"/>
      <c r="C47" s="27"/>
      <c r="D47" s="27"/>
      <c r="E47" s="27"/>
      <c r="F47" s="27"/>
      <c r="G47" s="27"/>
    </row>
    <row r="48" spans="1:7" ht="12.75">
      <c r="A48" s="121"/>
      <c r="B48" s="121"/>
      <c r="C48" s="26"/>
      <c r="D48" s="26"/>
      <c r="E48" s="122" t="s">
        <v>17</v>
      </c>
      <c r="F48" s="122"/>
      <c r="G48" s="122"/>
    </row>
  </sheetData>
  <sheetProtection/>
  <mergeCells count="12">
    <mergeCell ref="B35:G35"/>
    <mergeCell ref="A37:G37"/>
    <mergeCell ref="A38:G38"/>
    <mergeCell ref="A40:G40"/>
    <mergeCell ref="A48:B48"/>
    <mergeCell ref="E48:G48"/>
    <mergeCell ref="A1:B1"/>
    <mergeCell ref="A3:G3"/>
    <mergeCell ref="A4:G4"/>
    <mergeCell ref="A5:B5"/>
    <mergeCell ref="B30:G31"/>
    <mergeCell ref="D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57421875" style="0" customWidth="1"/>
    <col min="2" max="2" width="39.28125" style="0" customWidth="1"/>
    <col min="7" max="7" width="11.8515625" style="0" customWidth="1"/>
  </cols>
  <sheetData>
    <row r="1" spans="1:7" ht="18">
      <c r="A1" s="107" t="s">
        <v>22</v>
      </c>
      <c r="B1" s="107"/>
      <c r="C1" s="23"/>
      <c r="D1" s="23"/>
      <c r="E1" s="2"/>
      <c r="F1" s="2"/>
      <c r="G1" s="2" t="s">
        <v>180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8" t="s">
        <v>20</v>
      </c>
      <c r="B3" s="108"/>
      <c r="C3" s="108"/>
      <c r="D3" s="108"/>
      <c r="E3" s="108"/>
      <c r="F3" s="108"/>
      <c r="G3" s="108"/>
    </row>
    <row r="4" spans="1:7" ht="13.5" thickBot="1">
      <c r="A4" s="109"/>
      <c r="B4" s="109"/>
      <c r="C4" s="109"/>
      <c r="D4" s="109"/>
      <c r="E4" s="109"/>
      <c r="F4" s="109"/>
      <c r="G4" s="109"/>
    </row>
    <row r="5" spans="1:7" ht="23.25" thickBot="1">
      <c r="A5" s="110" t="s">
        <v>0</v>
      </c>
      <c r="B5" s="111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195</v>
      </c>
      <c r="B6" s="49" t="s">
        <v>119</v>
      </c>
      <c r="C6" s="51" t="s">
        <v>12</v>
      </c>
      <c r="D6" s="32"/>
      <c r="E6" s="31"/>
      <c r="F6" s="52">
        <v>1</v>
      </c>
      <c r="G6" s="41"/>
    </row>
    <row r="7" spans="1:7" ht="12.75">
      <c r="A7" s="13"/>
      <c r="B7" s="30" t="s">
        <v>120</v>
      </c>
      <c r="C7" s="31" t="s">
        <v>24</v>
      </c>
      <c r="D7" s="38"/>
      <c r="E7" s="59">
        <v>1300</v>
      </c>
      <c r="F7" s="38"/>
      <c r="G7" s="42"/>
    </row>
    <row r="8" spans="1:7" ht="12.75">
      <c r="A8" s="13"/>
      <c r="B8" s="30" t="s">
        <v>121</v>
      </c>
      <c r="C8" s="31" t="s">
        <v>24</v>
      </c>
      <c r="D8" s="38"/>
      <c r="E8" s="59">
        <v>800</v>
      </c>
      <c r="F8" s="38"/>
      <c r="G8" s="42"/>
    </row>
    <row r="9" spans="1:7" ht="12.75">
      <c r="A9" s="13"/>
      <c r="B9" s="30" t="s">
        <v>122</v>
      </c>
      <c r="C9" s="31" t="s">
        <v>24</v>
      </c>
      <c r="D9" s="38"/>
      <c r="E9" s="59">
        <v>1800</v>
      </c>
      <c r="F9" s="38"/>
      <c r="G9" s="42"/>
    </row>
    <row r="10" spans="1:7" ht="12.75">
      <c r="A10" s="13"/>
      <c r="B10" s="30" t="s">
        <v>28</v>
      </c>
      <c r="C10" s="31" t="s">
        <v>13</v>
      </c>
      <c r="D10" s="38"/>
      <c r="E10" s="59">
        <v>250</v>
      </c>
      <c r="F10" s="38"/>
      <c r="G10" s="42"/>
    </row>
    <row r="11" spans="1:7" ht="12.75">
      <c r="A11" s="11"/>
      <c r="B11" s="33" t="s">
        <v>123</v>
      </c>
      <c r="C11" s="34"/>
      <c r="D11" s="39"/>
      <c r="E11" s="60"/>
      <c r="F11" s="62">
        <v>3</v>
      </c>
      <c r="G11" s="42"/>
    </row>
    <row r="12" spans="1:7" ht="12.75">
      <c r="A12" s="11"/>
      <c r="B12" s="33" t="s">
        <v>124</v>
      </c>
      <c r="C12" s="34" t="s">
        <v>43</v>
      </c>
      <c r="D12" s="34">
        <v>3500</v>
      </c>
      <c r="E12" s="35">
        <v>6000</v>
      </c>
      <c r="F12" s="62"/>
      <c r="G12" s="42"/>
    </row>
    <row r="13" spans="1:7" ht="12.75">
      <c r="A13" s="11"/>
      <c r="B13" s="33" t="s">
        <v>125</v>
      </c>
      <c r="C13" s="34"/>
      <c r="D13" s="34"/>
      <c r="E13" s="35"/>
      <c r="F13" s="62" t="s">
        <v>32</v>
      </c>
      <c r="G13" s="42"/>
    </row>
    <row r="14" spans="1:7" ht="12.75">
      <c r="A14" s="11"/>
      <c r="B14" s="33" t="s">
        <v>126</v>
      </c>
      <c r="C14" s="34"/>
      <c r="D14" s="34"/>
      <c r="E14" s="35"/>
      <c r="F14" s="62" t="s">
        <v>32</v>
      </c>
      <c r="G14" s="42"/>
    </row>
    <row r="15" spans="1:7" ht="12.75">
      <c r="A15" s="11"/>
      <c r="B15" s="33" t="s">
        <v>127</v>
      </c>
      <c r="C15" s="34"/>
      <c r="D15" s="34"/>
      <c r="E15" s="35"/>
      <c r="F15" s="62" t="s">
        <v>32</v>
      </c>
      <c r="G15" s="42"/>
    </row>
    <row r="16" spans="1:7" ht="12.75">
      <c r="A16" s="11"/>
      <c r="B16" s="33" t="s">
        <v>128</v>
      </c>
      <c r="C16" s="34"/>
      <c r="D16" s="39"/>
      <c r="E16" s="60"/>
      <c r="F16" s="62" t="s">
        <v>32</v>
      </c>
      <c r="G16" s="42"/>
    </row>
    <row r="17" spans="1:7" ht="12.75">
      <c r="A17" s="11"/>
      <c r="B17" s="33" t="s">
        <v>129</v>
      </c>
      <c r="C17" s="34"/>
      <c r="D17" s="36"/>
      <c r="E17" s="61"/>
      <c r="F17" s="62" t="s">
        <v>32</v>
      </c>
      <c r="G17" s="42"/>
    </row>
    <row r="18" spans="1:7" ht="12.75">
      <c r="A18" s="11"/>
      <c r="B18" s="33" t="s">
        <v>130</v>
      </c>
      <c r="C18" s="34"/>
      <c r="D18" s="34"/>
      <c r="E18" s="34"/>
      <c r="F18" s="62" t="s">
        <v>32</v>
      </c>
      <c r="G18" s="43"/>
    </row>
    <row r="19" spans="1:7" ht="12.75">
      <c r="A19" s="11"/>
      <c r="B19" s="33"/>
      <c r="C19" s="34"/>
      <c r="D19" s="34"/>
      <c r="E19" s="34"/>
      <c r="F19" s="62"/>
      <c r="G19" s="43"/>
    </row>
    <row r="20" spans="1:7" ht="12.75">
      <c r="A20" s="11"/>
      <c r="B20" s="46" t="s">
        <v>110</v>
      </c>
      <c r="C20" s="34"/>
      <c r="D20" s="36"/>
      <c r="E20" s="34"/>
      <c r="F20" s="62" t="s">
        <v>32</v>
      </c>
      <c r="G20" s="43"/>
    </row>
    <row r="21" spans="1:7" ht="12.75">
      <c r="A21" s="45"/>
      <c r="B21" s="46" t="s">
        <v>53</v>
      </c>
      <c r="C21" s="47"/>
      <c r="D21" s="47"/>
      <c r="E21" s="47"/>
      <c r="F21" s="62" t="s">
        <v>32</v>
      </c>
      <c r="G21" s="44"/>
    </row>
    <row r="22" spans="1:7" ht="12.75">
      <c r="A22" s="45"/>
      <c r="B22" s="46" t="s">
        <v>52</v>
      </c>
      <c r="C22" s="47"/>
      <c r="D22" s="47"/>
      <c r="E22" s="47"/>
      <c r="F22" s="62" t="s">
        <v>32</v>
      </c>
      <c r="G22" s="44"/>
    </row>
    <row r="23" spans="1:7" ht="12.75">
      <c r="A23" s="45"/>
      <c r="B23" s="46" t="s">
        <v>51</v>
      </c>
      <c r="C23" s="47"/>
      <c r="D23" s="47"/>
      <c r="E23" s="47"/>
      <c r="F23" s="62" t="s">
        <v>32</v>
      </c>
      <c r="G23" s="44"/>
    </row>
    <row r="24" spans="1:7" ht="12.75">
      <c r="A24" s="45"/>
      <c r="B24" s="46" t="s">
        <v>50</v>
      </c>
      <c r="C24" s="47"/>
      <c r="D24" s="47"/>
      <c r="E24" s="47"/>
      <c r="F24" s="62" t="s">
        <v>32</v>
      </c>
      <c r="G24" s="44"/>
    </row>
    <row r="25" spans="1:7" ht="12.75">
      <c r="A25" s="45"/>
      <c r="B25" s="46" t="s">
        <v>49</v>
      </c>
      <c r="C25" s="47"/>
      <c r="D25" s="47"/>
      <c r="E25" s="47"/>
      <c r="F25" s="62" t="s">
        <v>32</v>
      </c>
      <c r="G25" s="44"/>
    </row>
    <row r="26" spans="1:7" ht="12.75">
      <c r="A26" s="45"/>
      <c r="B26" s="50" t="s">
        <v>21</v>
      </c>
      <c r="C26" s="47"/>
      <c r="D26" s="47"/>
      <c r="E26" s="47"/>
      <c r="F26" s="48"/>
      <c r="G26" s="63"/>
    </row>
    <row r="27" spans="1:7" ht="13.5" thickBot="1">
      <c r="A27" s="45"/>
      <c r="B27" s="46"/>
      <c r="C27" s="47"/>
      <c r="D27" s="47"/>
      <c r="E27" s="47"/>
      <c r="F27" s="48"/>
      <c r="G27" s="44"/>
    </row>
    <row r="28" spans="1:7" ht="13.5" thickBot="1">
      <c r="A28" s="3"/>
      <c r="B28" s="16" t="s">
        <v>18</v>
      </c>
      <c r="C28" s="24"/>
      <c r="D28" s="24"/>
      <c r="E28" s="28"/>
      <c r="F28" s="28"/>
      <c r="G28" s="64">
        <f>G26</f>
        <v>0</v>
      </c>
    </row>
    <row r="29" spans="1:7" ht="13.5" thickBot="1">
      <c r="A29" s="3"/>
      <c r="B29" s="17" t="s">
        <v>2</v>
      </c>
      <c r="C29" s="15"/>
      <c r="D29" s="15"/>
      <c r="E29" s="26"/>
      <c r="F29" s="26"/>
      <c r="G29" s="69">
        <f>G28*0.2</f>
        <v>0</v>
      </c>
    </row>
    <row r="30" spans="1:7" ht="13.5" thickBot="1">
      <c r="A30" s="3"/>
      <c r="B30" s="18" t="s">
        <v>19</v>
      </c>
      <c r="C30" s="25"/>
      <c r="D30" s="25"/>
      <c r="E30" s="29"/>
      <c r="F30" s="29"/>
      <c r="G30" s="65">
        <f>SUM(G28:G29)</f>
        <v>0</v>
      </c>
    </row>
    <row r="31" spans="1:7" ht="12.75">
      <c r="A31" s="3"/>
      <c r="B31" s="114" t="s">
        <v>3</v>
      </c>
      <c r="C31" s="115"/>
      <c r="D31" s="115"/>
      <c r="E31" s="115"/>
      <c r="F31" s="115"/>
      <c r="G31" s="116"/>
    </row>
    <row r="32" spans="1:7" ht="12.75">
      <c r="A32" s="3"/>
      <c r="B32" s="117"/>
      <c r="C32" s="118"/>
      <c r="D32" s="118"/>
      <c r="E32" s="118"/>
      <c r="F32" s="118"/>
      <c r="G32" s="119"/>
    </row>
    <row r="33" spans="1:7" ht="12.75">
      <c r="A33" s="9"/>
      <c r="B33" s="58"/>
      <c r="C33" s="54"/>
      <c r="D33" s="54"/>
      <c r="E33" s="56"/>
      <c r="F33" s="56"/>
      <c r="G33" s="55"/>
    </row>
    <row r="34" spans="1:7" ht="15">
      <c r="A34" s="6"/>
      <c r="B34" s="57"/>
      <c r="C34" s="53"/>
      <c r="D34" s="112"/>
      <c r="E34" s="112"/>
      <c r="F34" s="112"/>
      <c r="G34" s="113"/>
    </row>
    <row r="35" spans="1:7" ht="12.75">
      <c r="A35" s="3"/>
      <c r="B35" s="19"/>
      <c r="C35" s="26"/>
      <c r="D35" s="26"/>
      <c r="E35" s="26"/>
      <c r="F35" s="26"/>
      <c r="G35" s="26"/>
    </row>
    <row r="36" spans="1:7" ht="12.75">
      <c r="A36" s="3"/>
      <c r="B36" s="124"/>
      <c r="C36" s="124"/>
      <c r="D36" s="124"/>
      <c r="E36" s="124"/>
      <c r="F36" s="124"/>
      <c r="G36" s="124"/>
    </row>
    <row r="37" spans="1:7" ht="12.75">
      <c r="A37" s="3"/>
      <c r="B37" s="8"/>
      <c r="C37" s="8"/>
      <c r="D37" s="8"/>
      <c r="E37" s="8"/>
      <c r="F37" s="8"/>
      <c r="G37" s="26"/>
    </row>
    <row r="38" spans="1:7" ht="12.75">
      <c r="A38" s="123" t="s">
        <v>1</v>
      </c>
      <c r="B38" s="123"/>
      <c r="C38" s="123"/>
      <c r="D38" s="123"/>
      <c r="E38" s="123"/>
      <c r="F38" s="123"/>
      <c r="G38" s="123"/>
    </row>
    <row r="39" spans="1:7" ht="12.75">
      <c r="A39" s="121" t="s">
        <v>9</v>
      </c>
      <c r="B39" s="121"/>
      <c r="C39" s="121"/>
      <c r="D39" s="121"/>
      <c r="E39" s="121"/>
      <c r="F39" s="121"/>
      <c r="G39" s="121"/>
    </row>
    <row r="40" spans="1:7" ht="12.75">
      <c r="A40" s="12" t="s">
        <v>10</v>
      </c>
      <c r="B40" s="12"/>
      <c r="C40" s="26"/>
      <c r="D40" s="26"/>
      <c r="E40" s="26"/>
      <c r="F40" s="26"/>
      <c r="G40" s="26"/>
    </row>
    <row r="41" spans="1:7" ht="12.75">
      <c r="A41" s="120"/>
      <c r="B41" s="120"/>
      <c r="C41" s="120"/>
      <c r="D41" s="120"/>
      <c r="E41" s="120"/>
      <c r="F41" s="120"/>
      <c r="G41" s="120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4" t="s">
        <v>7</v>
      </c>
      <c r="B43" s="4"/>
      <c r="C43" s="27"/>
      <c r="D43" s="27"/>
      <c r="E43" s="27"/>
      <c r="F43" s="27"/>
      <c r="G43" s="27"/>
    </row>
    <row r="44" spans="1:7" ht="12.75">
      <c r="A44" s="4"/>
      <c r="B44" s="4"/>
      <c r="C44" s="27"/>
      <c r="D44" s="27"/>
      <c r="E44" s="27"/>
      <c r="F44" s="27"/>
      <c r="G44" s="27"/>
    </row>
    <row r="45" spans="1:7" ht="12.75">
      <c r="A45" s="4"/>
      <c r="B45" s="4" t="s">
        <v>15</v>
      </c>
      <c r="C45" s="27"/>
      <c r="D45" s="27"/>
      <c r="E45" s="27"/>
      <c r="F45" s="27"/>
      <c r="G45" s="27"/>
    </row>
    <row r="46" spans="1:7" ht="12.75">
      <c r="A46" s="4"/>
      <c r="B46" s="4" t="s">
        <v>14</v>
      </c>
      <c r="C46" s="27"/>
      <c r="D46" s="27"/>
      <c r="E46" s="27"/>
      <c r="F46" s="27"/>
      <c r="G46" s="27"/>
    </row>
    <row r="47" spans="1:7" ht="12.75">
      <c r="A47" s="4"/>
      <c r="B47" s="4" t="s">
        <v>16</v>
      </c>
      <c r="C47" s="27"/>
      <c r="D47" s="27"/>
      <c r="E47" s="27"/>
      <c r="F47" s="27"/>
      <c r="G47" s="27"/>
    </row>
    <row r="48" spans="1:7" ht="12.75">
      <c r="A48" s="4"/>
      <c r="B48" s="4"/>
      <c r="C48" s="27"/>
      <c r="D48" s="27"/>
      <c r="E48" s="27"/>
      <c r="F48" s="27"/>
      <c r="G48" s="27"/>
    </row>
    <row r="49" spans="1:7" ht="12.75">
      <c r="A49" s="121"/>
      <c r="B49" s="121"/>
      <c r="C49" s="26"/>
      <c r="D49" s="26"/>
      <c r="E49" s="122" t="s">
        <v>17</v>
      </c>
      <c r="F49" s="122"/>
      <c r="G49" s="122"/>
    </row>
  </sheetData>
  <sheetProtection/>
  <mergeCells count="12">
    <mergeCell ref="B36:G36"/>
    <mergeCell ref="A38:G38"/>
    <mergeCell ref="A39:G39"/>
    <mergeCell ref="A41:G41"/>
    <mergeCell ref="A49:B49"/>
    <mergeCell ref="E49:G49"/>
    <mergeCell ref="A1:B1"/>
    <mergeCell ref="A3:G3"/>
    <mergeCell ref="A4:G4"/>
    <mergeCell ref="A5:B5"/>
    <mergeCell ref="B31:G32"/>
    <mergeCell ref="D34:G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2022-04-11T05:16:54Z</cp:lastPrinted>
  <dcterms:created xsi:type="dcterms:W3CDTF">2014-06-12T10:35:11Z</dcterms:created>
  <dcterms:modified xsi:type="dcterms:W3CDTF">2022-04-13T09:02:50Z</dcterms:modified>
  <cp:category/>
  <cp:version/>
  <cp:contentType/>
  <cp:contentStatus/>
</cp:coreProperties>
</file>