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6" windowWidth="16380" windowHeight="8196" activeTab="0"/>
  </bookViews>
  <sheets>
    <sheet name="Mlynkoodstopkovač" sheetId="1" r:id="rId1"/>
    <sheet name="Vinifikátor" sheetId="2" r:id="rId2"/>
    <sheet name="Filtrácia" sheetId="3" r:id="rId3"/>
    <sheet name="Cena" sheetId="4" r:id="rId4"/>
    <sheet name="Pokyny" sheetId="5" r:id="rId5"/>
  </sheets>
  <definedNames/>
  <calcPr fullCalcOnLoad="1"/>
</workbook>
</file>

<file path=xl/sharedStrings.xml><?xml version="1.0" encoding="utf-8"?>
<sst xmlns="http://schemas.openxmlformats.org/spreadsheetml/2006/main" count="166" uniqueCount="82">
  <si>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</si>
  <si>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</si>
  <si>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</si>
  <si>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</si>
  <si>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</si>
  <si>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</si>
  <si>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</si>
  <si>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</si>
  <si>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</si>
  <si>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</si>
  <si>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</si>
  <si>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</si>
  <si>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</si>
  <si>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</si>
  <si>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</si>
  <si>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</si>
  <si>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</si>
  <si>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</si>
  <si>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</si>
  <si>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</si>
  <si>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</si>
  <si>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Technológie</t>
  </si>
  <si>
    <t>2.</t>
  </si>
  <si>
    <t>3.</t>
  </si>
  <si>
    <t>kW</t>
  </si>
  <si>
    <t>áno</t>
  </si>
  <si>
    <t>1.</t>
  </si>
  <si>
    <t>Výkon</t>
  </si>
  <si>
    <t>l/hod.</t>
  </si>
  <si>
    <t>Servis</t>
  </si>
  <si>
    <t>Záruka</t>
  </si>
  <si>
    <t>Montáž</t>
  </si>
  <si>
    <t>Zaškolenie</t>
  </si>
  <si>
    <t>Doprava</t>
  </si>
  <si>
    <t>Príloha č. 3</t>
  </si>
  <si>
    <t>Sumár technológia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</si>
  <si>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</si>
  <si>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</si>
  <si>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</si>
  <si>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</si>
  <si>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</si>
  <si>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</si>
  <si>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</si>
  <si>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</si>
  <si>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</si>
  <si>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</si>
  <si>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 až č. 10  t.j.  ( všeobecná špecifikácia </t>
    </r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</si>
  <si>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</si>
  <si>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</si>
  <si>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</si>
  <si>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</si>
  <si>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11.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</si>
  <si>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</si>
  <si>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</si>
  <si>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</si>
  <si>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</si>
  <si>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</si>
  <si>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 V systéme JOSEPHINE uchádzač  predkladá cenu celkom resp. sumár Príloh č. 1 až  č. 10    </t>
  </si>
  <si>
    <t xml:space="preserve">    – cena bez DPH</t>
  </si>
  <si>
    <t>Mlynkoodstopkovač</t>
  </si>
  <si>
    <t>Prevedenie nerez</t>
  </si>
  <si>
    <t>Odnímacie valce</t>
  </si>
  <si>
    <t>t</t>
  </si>
  <si>
    <t>Vinifikátor</t>
  </si>
  <si>
    <t>Uzavretý systém s premiešavaním</t>
  </si>
  <si>
    <t>Premiešavanie cez čerpadlo</t>
  </si>
  <si>
    <t>chladiaci plášť</t>
  </si>
  <si>
    <t>Filtrácia dosková</t>
  </si>
  <si>
    <t>Kapacita</t>
  </si>
  <si>
    <t>L/hod.</t>
  </si>
  <si>
    <t>Rozmer 400/400 - počet dosiek 10</t>
  </si>
  <si>
    <t>Čerpadlo mobilné</t>
  </si>
  <si>
    <t>Príloha č. 1</t>
  </si>
  <si>
    <t xml:space="preserve">Objem </t>
  </si>
  <si>
    <t>L</t>
  </si>
  <si>
    <t>Filter s čerpadlom</t>
  </si>
  <si>
    <t>Prietok</t>
  </si>
  <si>
    <t>Otáčky</t>
  </si>
  <si>
    <t>UpM</t>
  </si>
  <si>
    <t>Filtrácia</t>
  </si>
  <si>
    <t>Príloha č.4</t>
  </si>
  <si>
    <t>Príloha č. 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</si>
</sst>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justify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 horizontal="justify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justify"/>
    </xf>
    <xf numFmtId="0" fontId="1" fillId="0" borderId="3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44" fontId="1" fillId="35" borderId="28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44" fontId="5" fillId="35" borderId="41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8" fontId="5" fillId="35" borderId="4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5" fillId="0" borderId="42" xfId="0" applyFont="1" applyBorder="1" applyAlignment="1">
      <alignment/>
    </xf>
    <xf numFmtId="0" fontId="5" fillId="0" borderId="48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wrapText="1"/>
    </xf>
    <xf numFmtId="0" fontId="5" fillId="33" borderId="5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43.00390625" style="0" customWidth="1"/>
    <col min="7" max="7" width="12.28125" style="0" customWidth="1"/>
  </cols>
  <sheetData>
    <row r="1" spans="1:7" ht="17.25">
      <c r="A1" s="79" t="s">
        <v>21</v>
      </c>
      <c r="B1" s="79"/>
      <c r="C1" s="19"/>
      <c r="D1" s="19"/>
      <c r="E1" s="1"/>
      <c r="F1" s="1"/>
      <c r="G1" s="1" t="s">
        <v>72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80" t="s">
        <v>19</v>
      </c>
      <c r="B3" s="80"/>
      <c r="C3" s="80"/>
      <c r="D3" s="80"/>
      <c r="E3" s="80"/>
      <c r="F3" s="80"/>
      <c r="G3" s="80"/>
    </row>
    <row r="4" spans="1:7" ht="13.5" thickBot="1">
      <c r="A4" s="81"/>
      <c r="B4" s="81"/>
      <c r="C4" s="81"/>
      <c r="D4" s="81"/>
      <c r="E4" s="81"/>
      <c r="F4" s="81"/>
      <c r="G4" s="81"/>
    </row>
    <row r="5" spans="1:7" ht="18" thickBot="1">
      <c r="A5" s="82" t="s">
        <v>0</v>
      </c>
      <c r="B5" s="83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59" t="s">
        <v>26</v>
      </c>
      <c r="B6" s="43" t="s">
        <v>59</v>
      </c>
      <c r="C6" s="62" t="s">
        <v>12</v>
      </c>
      <c r="D6" s="62"/>
      <c r="E6" s="62"/>
      <c r="F6" s="63">
        <v>1</v>
      </c>
      <c r="G6" s="37"/>
    </row>
    <row r="7" spans="1:7" ht="12.75">
      <c r="A7" s="38"/>
      <c r="B7" s="39" t="s">
        <v>60</v>
      </c>
      <c r="C7" s="40"/>
      <c r="D7" s="40"/>
      <c r="E7" s="40"/>
      <c r="F7" s="41" t="s">
        <v>25</v>
      </c>
      <c r="G7" s="37"/>
    </row>
    <row r="8" spans="1:7" ht="12.75">
      <c r="A8" s="38"/>
      <c r="B8" s="39" t="s">
        <v>61</v>
      </c>
      <c r="C8" s="40"/>
      <c r="D8" s="40"/>
      <c r="E8" s="40"/>
      <c r="F8" s="41" t="s">
        <v>25</v>
      </c>
      <c r="G8" s="37"/>
    </row>
    <row r="9" spans="1:7" ht="12.75">
      <c r="A9" s="38"/>
      <c r="B9" s="39" t="s">
        <v>27</v>
      </c>
      <c r="C9" s="40" t="s">
        <v>62</v>
      </c>
      <c r="D9" s="40"/>
      <c r="E9" s="40">
        <v>6</v>
      </c>
      <c r="F9" s="41"/>
      <c r="G9" s="37"/>
    </row>
    <row r="10" spans="1:7" ht="12.75">
      <c r="A10" s="38"/>
      <c r="B10" s="39" t="s">
        <v>33</v>
      </c>
      <c r="C10" s="40"/>
      <c r="D10" s="40"/>
      <c r="E10" s="40"/>
      <c r="F10" s="41" t="s">
        <v>25</v>
      </c>
      <c r="G10" s="37"/>
    </row>
    <row r="11" spans="1:7" ht="12.75">
      <c r="A11" s="38"/>
      <c r="B11" s="39" t="s">
        <v>32</v>
      </c>
      <c r="C11" s="40"/>
      <c r="D11" s="40"/>
      <c r="E11" s="40"/>
      <c r="F11" s="41" t="s">
        <v>25</v>
      </c>
      <c r="G11" s="37"/>
    </row>
    <row r="12" spans="1:7" ht="12.75">
      <c r="A12" s="38"/>
      <c r="B12" s="39" t="s">
        <v>31</v>
      </c>
      <c r="C12" s="40"/>
      <c r="D12" s="40"/>
      <c r="E12" s="40"/>
      <c r="F12" s="41" t="s">
        <v>25</v>
      </c>
      <c r="G12" s="37"/>
    </row>
    <row r="13" spans="1:7" ht="12.75">
      <c r="A13" s="38"/>
      <c r="B13" s="39" t="s">
        <v>30</v>
      </c>
      <c r="C13" s="40"/>
      <c r="D13" s="40"/>
      <c r="E13" s="40"/>
      <c r="F13" s="41" t="s">
        <v>25</v>
      </c>
      <c r="G13" s="37"/>
    </row>
    <row r="14" spans="1:7" ht="12.75">
      <c r="A14" s="38"/>
      <c r="B14" s="39" t="s">
        <v>29</v>
      </c>
      <c r="C14" s="40"/>
      <c r="D14" s="40"/>
      <c r="E14" s="40"/>
      <c r="F14" s="41" t="s">
        <v>25</v>
      </c>
      <c r="G14" s="37"/>
    </row>
    <row r="15" spans="1:7" ht="12.75">
      <c r="A15" s="38"/>
      <c r="B15" s="43" t="s">
        <v>20</v>
      </c>
      <c r="C15" s="40"/>
      <c r="D15" s="40"/>
      <c r="E15" s="40"/>
      <c r="F15" s="41"/>
      <c r="G15" s="56"/>
    </row>
    <row r="16" spans="1:7" ht="13.5" thickBot="1">
      <c r="A16" s="38"/>
      <c r="B16" s="39"/>
      <c r="C16" s="40"/>
      <c r="D16" s="40"/>
      <c r="E16" s="40"/>
      <c r="F16" s="41"/>
      <c r="G16" s="37"/>
    </row>
    <row r="17" spans="1:7" ht="13.5" thickBot="1">
      <c r="A17" s="2"/>
      <c r="B17" s="12" t="s">
        <v>17</v>
      </c>
      <c r="C17" s="20"/>
      <c r="D17" s="20"/>
      <c r="E17" s="24"/>
      <c r="F17" s="24"/>
      <c r="G17" s="57">
        <f>G15</f>
        <v>0</v>
      </c>
    </row>
    <row r="18" spans="1:7" ht="13.5" thickBot="1">
      <c r="A18" s="2"/>
      <c r="B18" s="13" t="s">
        <v>2</v>
      </c>
      <c r="C18" s="11"/>
      <c r="D18" s="11"/>
      <c r="E18" s="22"/>
      <c r="F18" s="22"/>
      <c r="G18" s="60">
        <f>G17*0.2</f>
        <v>0</v>
      </c>
    </row>
    <row r="19" spans="1:7" ht="13.5" thickBot="1">
      <c r="A19" s="2"/>
      <c r="B19" s="14" t="s">
        <v>18</v>
      </c>
      <c r="C19" s="21"/>
      <c r="D19" s="21"/>
      <c r="E19" s="25"/>
      <c r="F19" s="25"/>
      <c r="G19" s="58">
        <f>SUM(G17:G18)</f>
        <v>0</v>
      </c>
    </row>
    <row r="20" spans="1:7" ht="12.75">
      <c r="A20" s="2"/>
      <c r="B20" s="84" t="s">
        <v>3</v>
      </c>
      <c r="C20" s="85"/>
      <c r="D20" s="85"/>
      <c r="E20" s="85"/>
      <c r="F20" s="85"/>
      <c r="G20" s="86"/>
    </row>
    <row r="21" spans="1:7" ht="12.75">
      <c r="A21" s="2"/>
      <c r="B21" s="87"/>
      <c r="C21" s="88"/>
      <c r="D21" s="88"/>
      <c r="E21" s="88"/>
      <c r="F21" s="88"/>
      <c r="G21" s="89"/>
    </row>
    <row r="22" spans="1:7" ht="12.75">
      <c r="A22" s="6"/>
      <c r="B22" s="51"/>
      <c r="C22" s="47"/>
      <c r="D22" s="47"/>
      <c r="E22" s="49"/>
      <c r="F22" s="49"/>
      <c r="G22" s="48"/>
    </row>
    <row r="23" spans="1:7" ht="13.5">
      <c r="A23" s="4"/>
      <c r="B23" s="50"/>
      <c r="C23" s="46"/>
      <c r="D23" s="90"/>
      <c r="E23" s="90"/>
      <c r="F23" s="90"/>
      <c r="G23" s="91"/>
    </row>
    <row r="24" spans="1:7" ht="12.75">
      <c r="A24" s="2"/>
      <c r="B24" s="15"/>
      <c r="C24" s="22"/>
      <c r="D24" s="22"/>
      <c r="E24" s="22"/>
      <c r="F24" s="22"/>
      <c r="G24" s="22"/>
    </row>
    <row r="25" spans="1:7" ht="12.75">
      <c r="A25" s="2"/>
      <c r="B25" s="92"/>
      <c r="C25" s="92"/>
      <c r="D25" s="92"/>
      <c r="E25" s="92"/>
      <c r="F25" s="92"/>
      <c r="G25" s="92"/>
    </row>
    <row r="26" spans="1:7" ht="12.75">
      <c r="A26" s="2"/>
      <c r="B26" s="5"/>
      <c r="C26" s="5"/>
      <c r="D26" s="5"/>
      <c r="E26" s="5"/>
      <c r="F26" s="5"/>
      <c r="G26" s="22"/>
    </row>
    <row r="27" spans="1:7" ht="12.75">
      <c r="A27" s="93" t="s">
        <v>1</v>
      </c>
      <c r="B27" s="93"/>
      <c r="C27" s="93"/>
      <c r="D27" s="93"/>
      <c r="E27" s="93"/>
      <c r="F27" s="93"/>
      <c r="G27" s="93"/>
    </row>
    <row r="28" spans="1:7" ht="12.75">
      <c r="A28" s="94" t="s">
        <v>9</v>
      </c>
      <c r="B28" s="94"/>
      <c r="C28" s="94"/>
      <c r="D28" s="94"/>
      <c r="E28" s="94"/>
      <c r="F28" s="94"/>
      <c r="G28" s="94"/>
    </row>
    <row r="29" spans="1:7" ht="12.75">
      <c r="A29" s="8" t="s">
        <v>10</v>
      </c>
      <c r="B29" s="8"/>
      <c r="C29" s="22"/>
      <c r="D29" s="22"/>
      <c r="E29" s="22"/>
      <c r="F29" s="22"/>
      <c r="G29" s="22"/>
    </row>
    <row r="30" spans="1:7" ht="12.75">
      <c r="A30" s="95"/>
      <c r="B30" s="95"/>
      <c r="C30" s="95"/>
      <c r="D30" s="95"/>
      <c r="E30" s="95"/>
      <c r="F30" s="95"/>
      <c r="G30" s="95"/>
    </row>
    <row r="31" spans="1:7" ht="12.75">
      <c r="A31" s="3"/>
      <c r="B31" s="3"/>
      <c r="C31" s="23"/>
      <c r="D31" s="23"/>
      <c r="E31" s="23"/>
      <c r="F31" s="23"/>
      <c r="G31" s="23"/>
    </row>
    <row r="32" spans="1:7" ht="12.75">
      <c r="A32" s="3" t="s">
        <v>7</v>
      </c>
      <c r="B32" s="3"/>
      <c r="C32" s="23"/>
      <c r="D32" s="23"/>
      <c r="E32" s="23"/>
      <c r="F32" s="23"/>
      <c r="G32" s="23"/>
    </row>
    <row r="33" spans="1:7" ht="12.75">
      <c r="A33" s="3"/>
      <c r="B33" s="3"/>
      <c r="C33" s="23"/>
      <c r="D33" s="23"/>
      <c r="E33" s="23"/>
      <c r="F33" s="23"/>
      <c r="G33" s="23"/>
    </row>
    <row r="34" spans="1:7" ht="12.75">
      <c r="A34" s="3"/>
      <c r="B34" s="3" t="s">
        <v>14</v>
      </c>
      <c r="C34" s="23"/>
      <c r="D34" s="23"/>
      <c r="E34" s="23"/>
      <c r="F34" s="23"/>
      <c r="G34" s="23"/>
    </row>
    <row r="35" spans="1:7" ht="12.75">
      <c r="A35" s="3"/>
      <c r="B35" s="3" t="s">
        <v>13</v>
      </c>
      <c r="C35" s="23"/>
      <c r="D35" s="23"/>
      <c r="E35" s="23"/>
      <c r="F35" s="23"/>
      <c r="G35" s="23"/>
    </row>
    <row r="36" spans="1:7" ht="12.75">
      <c r="A36" s="3"/>
      <c r="B36" s="3" t="s">
        <v>15</v>
      </c>
      <c r="C36" s="23"/>
      <c r="D36" s="23"/>
      <c r="E36" s="23"/>
      <c r="F36" s="23"/>
      <c r="G36" s="23"/>
    </row>
    <row r="37" spans="1:7" ht="12.75">
      <c r="A37" s="3"/>
      <c r="B37" s="3"/>
      <c r="C37" s="23"/>
      <c r="D37" s="23"/>
      <c r="E37" s="23"/>
      <c r="F37" s="23"/>
      <c r="G37" s="23"/>
    </row>
    <row r="38" spans="1:7" ht="12.75">
      <c r="A38" s="94"/>
      <c r="B38" s="94"/>
      <c r="C38" s="22"/>
      <c r="D38" s="22"/>
      <c r="E38" s="96" t="s">
        <v>16</v>
      </c>
      <c r="F38" s="96"/>
      <c r="G38" s="96"/>
    </row>
  </sheetData>
  <sheetProtection/>
  <mergeCells count="12">
    <mergeCell ref="B25:G25"/>
    <mergeCell ref="A27:G27"/>
    <mergeCell ref="A28:G28"/>
    <mergeCell ref="A30:G30"/>
    <mergeCell ref="A38:B38"/>
    <mergeCell ref="E38:G38"/>
    <mergeCell ref="A1:B1"/>
    <mergeCell ref="A3:G3"/>
    <mergeCell ref="A4:G4"/>
    <mergeCell ref="A5:B5"/>
    <mergeCell ref="B20:G21"/>
    <mergeCell ref="D23:G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55.140625" style="0" customWidth="1"/>
    <col min="7" max="7" width="12.8515625" style="0" customWidth="1"/>
  </cols>
  <sheetData>
    <row r="1" spans="1:7" ht="17.25">
      <c r="A1" s="79" t="s">
        <v>21</v>
      </c>
      <c r="B1" s="79"/>
      <c r="C1" s="19"/>
      <c r="D1" s="19"/>
      <c r="E1" s="1"/>
      <c r="F1" s="1"/>
      <c r="G1" s="1" t="s">
        <v>81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80" t="s">
        <v>19</v>
      </c>
      <c r="B3" s="80"/>
      <c r="C3" s="80"/>
      <c r="D3" s="80"/>
      <c r="E3" s="80"/>
      <c r="F3" s="80"/>
      <c r="G3" s="80"/>
    </row>
    <row r="4" spans="1:7" ht="13.5" thickBot="1">
      <c r="A4" s="81"/>
      <c r="B4" s="81"/>
      <c r="C4" s="81"/>
      <c r="D4" s="81"/>
      <c r="E4" s="81"/>
      <c r="F4" s="81"/>
      <c r="G4" s="81"/>
    </row>
    <row r="5" spans="1:7" ht="18" thickBot="1">
      <c r="A5" s="82" t="s">
        <v>0</v>
      </c>
      <c r="B5" s="83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1" t="s">
        <v>22</v>
      </c>
      <c r="B6" s="42" t="s">
        <v>63</v>
      </c>
      <c r="C6" s="44" t="s">
        <v>12</v>
      </c>
      <c r="D6" s="28"/>
      <c r="E6" s="27"/>
      <c r="F6" s="45">
        <v>2</v>
      </c>
      <c r="G6" s="34"/>
    </row>
    <row r="7" spans="1:7" ht="12.75">
      <c r="A7" s="7"/>
      <c r="B7" s="29" t="s">
        <v>73</v>
      </c>
      <c r="C7" s="30" t="s">
        <v>74</v>
      </c>
      <c r="D7" s="33"/>
      <c r="E7" s="53">
        <v>3000</v>
      </c>
      <c r="F7" s="55"/>
      <c r="G7" s="35"/>
    </row>
    <row r="8" spans="1:7" ht="12.75">
      <c r="A8" s="7"/>
      <c r="B8" s="29" t="s">
        <v>64</v>
      </c>
      <c r="C8" s="30"/>
      <c r="D8" s="33"/>
      <c r="E8" s="54"/>
      <c r="F8" s="55" t="s">
        <v>25</v>
      </c>
      <c r="G8" s="35"/>
    </row>
    <row r="9" spans="1:7" ht="12.75">
      <c r="A9" s="7"/>
      <c r="B9" s="29" t="s">
        <v>65</v>
      </c>
      <c r="C9" s="30"/>
      <c r="D9" s="33"/>
      <c r="E9" s="54"/>
      <c r="F9" s="55" t="s">
        <v>25</v>
      </c>
      <c r="G9" s="35"/>
    </row>
    <row r="10" spans="1:7" ht="12.75">
      <c r="A10" s="7"/>
      <c r="B10" s="29" t="s">
        <v>66</v>
      </c>
      <c r="C10" s="30"/>
      <c r="D10" s="30"/>
      <c r="E10" s="31"/>
      <c r="F10" s="55" t="s">
        <v>25</v>
      </c>
      <c r="G10" s="35"/>
    </row>
    <row r="11" spans="1:7" ht="12.75">
      <c r="A11" s="38"/>
      <c r="B11" s="39" t="s">
        <v>33</v>
      </c>
      <c r="C11" s="40"/>
      <c r="D11" s="40"/>
      <c r="E11" s="40"/>
      <c r="F11" s="64" t="s">
        <v>25</v>
      </c>
      <c r="G11" s="37"/>
    </row>
    <row r="12" spans="1:7" ht="12.75">
      <c r="A12" s="38"/>
      <c r="B12" s="39" t="s">
        <v>32</v>
      </c>
      <c r="C12" s="40"/>
      <c r="D12" s="40"/>
      <c r="E12" s="40"/>
      <c r="F12" s="64" t="s">
        <v>25</v>
      </c>
      <c r="G12" s="37"/>
    </row>
    <row r="13" spans="1:7" ht="12.75">
      <c r="A13" s="38"/>
      <c r="B13" s="39" t="s">
        <v>31</v>
      </c>
      <c r="C13" s="40"/>
      <c r="D13" s="40"/>
      <c r="E13" s="40"/>
      <c r="F13" s="64" t="s">
        <v>25</v>
      </c>
      <c r="G13" s="37"/>
    </row>
    <row r="14" spans="1:7" ht="12.75">
      <c r="A14" s="38"/>
      <c r="B14" s="39" t="s">
        <v>30</v>
      </c>
      <c r="C14" s="40"/>
      <c r="D14" s="40"/>
      <c r="E14" s="40"/>
      <c r="F14" s="64" t="s">
        <v>25</v>
      </c>
      <c r="G14" s="37"/>
    </row>
    <row r="15" spans="1:7" ht="12.75">
      <c r="A15" s="38"/>
      <c r="B15" s="39" t="s">
        <v>29</v>
      </c>
      <c r="C15" s="40"/>
      <c r="D15" s="40"/>
      <c r="E15" s="40"/>
      <c r="F15" s="64" t="s">
        <v>25</v>
      </c>
      <c r="G15" s="37"/>
    </row>
    <row r="16" spans="1:7" ht="12.75">
      <c r="A16" s="38"/>
      <c r="B16" s="43" t="s">
        <v>20</v>
      </c>
      <c r="C16" s="40"/>
      <c r="D16" s="40"/>
      <c r="E16" s="40"/>
      <c r="F16" s="41"/>
      <c r="G16" s="56"/>
    </row>
    <row r="17" spans="1:7" ht="13.5" thickBot="1">
      <c r="A17" s="38"/>
      <c r="B17" s="39"/>
      <c r="C17" s="40"/>
      <c r="D17" s="40"/>
      <c r="E17" s="40"/>
      <c r="F17" s="41"/>
      <c r="G17" s="37"/>
    </row>
    <row r="18" spans="1:7" ht="13.5" thickBot="1">
      <c r="A18" s="2"/>
      <c r="B18" s="12" t="s">
        <v>17</v>
      </c>
      <c r="C18" s="20"/>
      <c r="D18" s="20"/>
      <c r="E18" s="24"/>
      <c r="F18" s="24"/>
      <c r="G18" s="57">
        <f>G16</f>
        <v>0</v>
      </c>
    </row>
    <row r="19" spans="1:7" ht="13.5" thickBot="1">
      <c r="A19" s="2"/>
      <c r="B19" s="13" t="s">
        <v>2</v>
      </c>
      <c r="C19" s="11"/>
      <c r="D19" s="11"/>
      <c r="E19" s="22"/>
      <c r="F19" s="22"/>
      <c r="G19" s="60">
        <f>G18*0.2</f>
        <v>0</v>
      </c>
    </row>
    <row r="20" spans="1:7" ht="13.5" thickBot="1">
      <c r="A20" s="2"/>
      <c r="B20" s="14" t="s">
        <v>18</v>
      </c>
      <c r="C20" s="21"/>
      <c r="D20" s="21"/>
      <c r="E20" s="25"/>
      <c r="F20" s="25"/>
      <c r="G20" s="58">
        <f>SUM(G18:G19)</f>
        <v>0</v>
      </c>
    </row>
    <row r="21" spans="1:7" ht="12.75">
      <c r="A21" s="2"/>
      <c r="B21" s="84" t="s">
        <v>3</v>
      </c>
      <c r="C21" s="85"/>
      <c r="D21" s="85"/>
      <c r="E21" s="85"/>
      <c r="F21" s="85"/>
      <c r="G21" s="86"/>
    </row>
    <row r="22" spans="1:7" ht="12.75">
      <c r="A22" s="2"/>
      <c r="B22" s="87"/>
      <c r="C22" s="88"/>
      <c r="D22" s="88"/>
      <c r="E22" s="88"/>
      <c r="F22" s="88"/>
      <c r="G22" s="89"/>
    </row>
    <row r="23" spans="1:7" ht="12.75">
      <c r="A23" s="6"/>
      <c r="B23" s="51"/>
      <c r="C23" s="47"/>
      <c r="D23" s="47"/>
      <c r="E23" s="49"/>
      <c r="F23" s="49"/>
      <c r="G23" s="48"/>
    </row>
    <row r="24" spans="1:7" ht="13.5">
      <c r="A24" s="4"/>
      <c r="B24" s="50"/>
      <c r="C24" s="46"/>
      <c r="D24" s="90"/>
      <c r="E24" s="90"/>
      <c r="F24" s="90"/>
      <c r="G24" s="91"/>
    </row>
    <row r="25" spans="1:7" ht="12.75">
      <c r="A25" s="2"/>
      <c r="B25" s="15"/>
      <c r="C25" s="22"/>
      <c r="D25" s="22"/>
      <c r="E25" s="22"/>
      <c r="F25" s="22"/>
      <c r="G25" s="22"/>
    </row>
    <row r="26" spans="1:7" ht="12.75">
      <c r="A26" s="2"/>
      <c r="B26" s="92"/>
      <c r="C26" s="92"/>
      <c r="D26" s="92"/>
      <c r="E26" s="92"/>
      <c r="F26" s="92"/>
      <c r="G26" s="92"/>
    </row>
    <row r="27" spans="1:7" ht="12.75">
      <c r="A27" s="2"/>
      <c r="B27" s="5"/>
      <c r="C27" s="5"/>
      <c r="D27" s="5"/>
      <c r="E27" s="5"/>
      <c r="F27" s="5"/>
      <c r="G27" s="22"/>
    </row>
    <row r="28" spans="1:7" ht="12.75">
      <c r="A28" s="93" t="s">
        <v>1</v>
      </c>
      <c r="B28" s="93"/>
      <c r="C28" s="93"/>
      <c r="D28" s="93"/>
      <c r="E28" s="93"/>
      <c r="F28" s="93"/>
      <c r="G28" s="93"/>
    </row>
    <row r="29" spans="1:7" ht="12.75">
      <c r="A29" s="94" t="s">
        <v>9</v>
      </c>
      <c r="B29" s="94"/>
      <c r="C29" s="94"/>
      <c r="D29" s="94"/>
      <c r="E29" s="94"/>
      <c r="F29" s="94"/>
      <c r="G29" s="94"/>
    </row>
    <row r="30" spans="1:7" ht="12.75">
      <c r="A30" s="8" t="s">
        <v>10</v>
      </c>
      <c r="B30" s="8"/>
      <c r="C30" s="22"/>
      <c r="D30" s="22"/>
      <c r="E30" s="22"/>
      <c r="F30" s="22"/>
      <c r="G30" s="22"/>
    </row>
    <row r="31" spans="1:7" ht="12.75">
      <c r="A31" s="95"/>
      <c r="B31" s="95"/>
      <c r="C31" s="95"/>
      <c r="D31" s="95"/>
      <c r="E31" s="95"/>
      <c r="F31" s="95"/>
      <c r="G31" s="95"/>
    </row>
    <row r="32" spans="1:7" ht="12.75">
      <c r="A32" s="3"/>
      <c r="B32" s="3"/>
      <c r="C32" s="23"/>
      <c r="D32" s="23"/>
      <c r="E32" s="23"/>
      <c r="F32" s="23"/>
      <c r="G32" s="23"/>
    </row>
    <row r="33" spans="1:7" ht="12.75">
      <c r="A33" s="3" t="s">
        <v>7</v>
      </c>
      <c r="B33" s="3"/>
      <c r="C33" s="23"/>
      <c r="D33" s="23"/>
      <c r="E33" s="23"/>
      <c r="F33" s="23"/>
      <c r="G33" s="23"/>
    </row>
    <row r="34" spans="1:7" ht="12.75">
      <c r="A34" s="3"/>
      <c r="B34" s="3"/>
      <c r="C34" s="23"/>
      <c r="D34" s="23"/>
      <c r="E34" s="23"/>
      <c r="F34" s="23"/>
      <c r="G34" s="23"/>
    </row>
    <row r="35" spans="1:7" ht="12.75">
      <c r="A35" s="3"/>
      <c r="B35" s="3" t="s">
        <v>14</v>
      </c>
      <c r="C35" s="23"/>
      <c r="D35" s="23"/>
      <c r="E35" s="23"/>
      <c r="F35" s="23"/>
      <c r="G35" s="23"/>
    </row>
    <row r="36" spans="1:7" ht="12.75">
      <c r="A36" s="3"/>
      <c r="B36" s="3" t="s">
        <v>13</v>
      </c>
      <c r="C36" s="23"/>
      <c r="D36" s="23"/>
      <c r="E36" s="23"/>
      <c r="F36" s="23"/>
      <c r="G36" s="23"/>
    </row>
    <row r="37" spans="1:7" ht="12.75">
      <c r="A37" s="3"/>
      <c r="B37" s="3" t="s">
        <v>15</v>
      </c>
      <c r="C37" s="23"/>
      <c r="D37" s="23"/>
      <c r="E37" s="23"/>
      <c r="F37" s="23"/>
      <c r="G37" s="23"/>
    </row>
    <row r="38" spans="1:7" ht="12.75">
      <c r="A38" s="3"/>
      <c r="B38" s="3"/>
      <c r="C38" s="23"/>
      <c r="D38" s="23"/>
      <c r="E38" s="23"/>
      <c r="F38" s="23"/>
      <c r="G38" s="23"/>
    </row>
    <row r="39" spans="1:7" ht="12.75">
      <c r="A39" s="94"/>
      <c r="B39" s="94"/>
      <c r="C39" s="22"/>
      <c r="D39" s="22"/>
      <c r="E39" s="96" t="s">
        <v>16</v>
      </c>
      <c r="F39" s="96"/>
      <c r="G39" s="96"/>
    </row>
  </sheetData>
  <sheetProtection/>
  <mergeCells count="12">
    <mergeCell ref="B26:G26"/>
    <mergeCell ref="A28:G28"/>
    <mergeCell ref="A29:G29"/>
    <mergeCell ref="A31:G31"/>
    <mergeCell ref="A39:B39"/>
    <mergeCell ref="E39:G39"/>
    <mergeCell ref="A1:B1"/>
    <mergeCell ref="A3:G3"/>
    <mergeCell ref="A4:G4"/>
    <mergeCell ref="A5:B5"/>
    <mergeCell ref="B21:G22"/>
    <mergeCell ref="D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57421875" style="0" customWidth="1"/>
    <col min="2" max="2" width="39.28125" style="0" customWidth="1"/>
    <col min="7" max="7" width="11.8515625" style="0" customWidth="1"/>
  </cols>
  <sheetData>
    <row r="1" spans="1:7" ht="17.25">
      <c r="A1" s="79" t="s">
        <v>21</v>
      </c>
      <c r="B1" s="79"/>
      <c r="C1" s="19"/>
      <c r="D1" s="19"/>
      <c r="E1" s="1"/>
      <c r="F1" s="1"/>
      <c r="G1" s="1" t="s">
        <v>34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80" t="s">
        <v>19</v>
      </c>
      <c r="B3" s="80"/>
      <c r="C3" s="80"/>
      <c r="D3" s="80"/>
      <c r="E3" s="80"/>
      <c r="F3" s="80"/>
      <c r="G3" s="80"/>
    </row>
    <row r="4" spans="1:7" ht="13.5" thickBot="1">
      <c r="A4" s="81"/>
      <c r="B4" s="81"/>
      <c r="C4" s="81"/>
      <c r="D4" s="81"/>
      <c r="E4" s="81"/>
      <c r="F4" s="81"/>
      <c r="G4" s="81"/>
    </row>
    <row r="5" spans="1:7" ht="18" thickBot="1">
      <c r="A5" s="82" t="s">
        <v>0</v>
      </c>
      <c r="B5" s="83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1" t="s">
        <v>23</v>
      </c>
      <c r="B6" s="42" t="s">
        <v>75</v>
      </c>
      <c r="C6" s="44" t="s">
        <v>12</v>
      </c>
      <c r="D6" s="28"/>
      <c r="E6" s="27"/>
      <c r="F6" s="45">
        <v>1</v>
      </c>
      <c r="G6" s="34"/>
    </row>
    <row r="7" spans="1:7" ht="12.75">
      <c r="A7" s="9"/>
      <c r="B7" s="26" t="s">
        <v>67</v>
      </c>
      <c r="C7" s="27"/>
      <c r="D7" s="32"/>
      <c r="E7" s="52"/>
      <c r="F7" s="32" t="s">
        <v>25</v>
      </c>
      <c r="G7" s="35"/>
    </row>
    <row r="8" spans="1:7" ht="12.75">
      <c r="A8" s="9"/>
      <c r="B8" s="26" t="s">
        <v>68</v>
      </c>
      <c r="C8" s="27" t="s">
        <v>69</v>
      </c>
      <c r="D8" s="32">
        <v>1500</v>
      </c>
      <c r="E8" s="52">
        <v>2000</v>
      </c>
      <c r="F8" s="32"/>
      <c r="G8" s="35"/>
    </row>
    <row r="9" spans="1:7" ht="12.75">
      <c r="A9" s="9"/>
      <c r="B9" s="26" t="s">
        <v>70</v>
      </c>
      <c r="C9" s="27"/>
      <c r="D9" s="32"/>
      <c r="E9" s="52"/>
      <c r="F9" s="32" t="s">
        <v>25</v>
      </c>
      <c r="G9" s="35"/>
    </row>
    <row r="10" spans="1:7" ht="12.75">
      <c r="A10" s="7"/>
      <c r="B10" s="29" t="s">
        <v>71</v>
      </c>
      <c r="C10" s="30"/>
      <c r="D10" s="30"/>
      <c r="E10" s="30"/>
      <c r="F10" s="55" t="s">
        <v>25</v>
      </c>
      <c r="G10" s="36"/>
    </row>
    <row r="11" spans="1:7" ht="12.75">
      <c r="A11" s="7"/>
      <c r="B11" s="39" t="s">
        <v>76</v>
      </c>
      <c r="C11" s="40" t="s">
        <v>28</v>
      </c>
      <c r="D11" s="40">
        <v>35000</v>
      </c>
      <c r="E11" s="30"/>
      <c r="F11" s="55"/>
      <c r="G11" s="36"/>
    </row>
    <row r="12" spans="1:7" ht="12.75">
      <c r="A12" s="7"/>
      <c r="B12" s="39" t="s">
        <v>77</v>
      </c>
      <c r="C12" s="40" t="s">
        <v>78</v>
      </c>
      <c r="D12" s="40">
        <v>600</v>
      </c>
      <c r="E12" s="30"/>
      <c r="F12" s="55"/>
      <c r="G12" s="36"/>
    </row>
    <row r="13" spans="1:7" ht="12.75">
      <c r="A13" s="7"/>
      <c r="B13" s="39" t="s">
        <v>27</v>
      </c>
      <c r="C13" s="40" t="s">
        <v>24</v>
      </c>
      <c r="D13" s="40">
        <v>3.5</v>
      </c>
      <c r="E13" s="30"/>
      <c r="F13" s="55"/>
      <c r="G13" s="36"/>
    </row>
    <row r="14" spans="1:7" ht="12.75">
      <c r="A14" s="38"/>
      <c r="B14" s="39" t="s">
        <v>33</v>
      </c>
      <c r="C14" s="40"/>
      <c r="D14" s="40"/>
      <c r="E14" s="40"/>
      <c r="F14" s="55" t="s">
        <v>25</v>
      </c>
      <c r="G14" s="37"/>
    </row>
    <row r="15" spans="1:7" ht="12.75">
      <c r="A15" s="38"/>
      <c r="B15" s="39" t="s">
        <v>32</v>
      </c>
      <c r="C15" s="40"/>
      <c r="D15" s="40"/>
      <c r="E15" s="40"/>
      <c r="F15" s="55" t="s">
        <v>25</v>
      </c>
      <c r="G15" s="37"/>
    </row>
    <row r="16" spans="1:7" ht="12.75">
      <c r="A16" s="38"/>
      <c r="B16" s="39" t="s">
        <v>31</v>
      </c>
      <c r="C16" s="40"/>
      <c r="D16" s="40"/>
      <c r="E16" s="40"/>
      <c r="F16" s="55" t="s">
        <v>25</v>
      </c>
      <c r="G16" s="37"/>
    </row>
    <row r="17" spans="1:7" ht="12.75">
      <c r="A17" s="38"/>
      <c r="B17" s="39" t="s">
        <v>30</v>
      </c>
      <c r="C17" s="40"/>
      <c r="D17" s="40"/>
      <c r="E17" s="40"/>
      <c r="F17" s="55" t="s">
        <v>25</v>
      </c>
      <c r="G17" s="37"/>
    </row>
    <row r="18" spans="1:7" ht="12.75">
      <c r="A18" s="38"/>
      <c r="B18" s="39" t="s">
        <v>29</v>
      </c>
      <c r="C18" s="40"/>
      <c r="D18" s="40"/>
      <c r="E18" s="40"/>
      <c r="F18" s="55" t="s">
        <v>25</v>
      </c>
      <c r="G18" s="37"/>
    </row>
    <row r="19" spans="1:7" ht="12.75">
      <c r="A19" s="38"/>
      <c r="B19" s="43" t="s">
        <v>20</v>
      </c>
      <c r="C19" s="40"/>
      <c r="D19" s="40"/>
      <c r="E19" s="40"/>
      <c r="F19" s="41"/>
      <c r="G19" s="56"/>
    </row>
    <row r="20" spans="1:7" ht="13.5" thickBot="1">
      <c r="A20" s="38"/>
      <c r="B20" s="39"/>
      <c r="C20" s="40"/>
      <c r="D20" s="40"/>
      <c r="E20" s="40"/>
      <c r="F20" s="41"/>
      <c r="G20" s="37"/>
    </row>
    <row r="21" spans="1:7" ht="13.5" thickBot="1">
      <c r="A21" s="2"/>
      <c r="B21" s="12" t="s">
        <v>17</v>
      </c>
      <c r="C21" s="20"/>
      <c r="D21" s="20"/>
      <c r="E21" s="24"/>
      <c r="F21" s="24"/>
      <c r="G21" s="57">
        <f>G19</f>
        <v>0</v>
      </c>
    </row>
    <row r="22" spans="1:7" ht="13.5" thickBot="1">
      <c r="A22" s="2"/>
      <c r="B22" s="13" t="s">
        <v>2</v>
      </c>
      <c r="C22" s="11"/>
      <c r="D22" s="11"/>
      <c r="E22" s="22"/>
      <c r="F22" s="22"/>
      <c r="G22" s="60">
        <f>G21*0.2</f>
        <v>0</v>
      </c>
    </row>
    <row r="23" spans="1:7" ht="13.5" thickBot="1">
      <c r="A23" s="2"/>
      <c r="B23" s="14" t="s">
        <v>18</v>
      </c>
      <c r="C23" s="21"/>
      <c r="D23" s="21"/>
      <c r="E23" s="25"/>
      <c r="F23" s="25"/>
      <c r="G23" s="58">
        <f>SUM(G21:G22)</f>
        <v>0</v>
      </c>
    </row>
    <row r="24" spans="1:7" ht="12.75">
      <c r="A24" s="2"/>
      <c r="B24" s="84" t="s">
        <v>3</v>
      </c>
      <c r="C24" s="85"/>
      <c r="D24" s="85"/>
      <c r="E24" s="85"/>
      <c r="F24" s="85"/>
      <c r="G24" s="86"/>
    </row>
    <row r="25" spans="1:7" ht="12.75">
      <c r="A25" s="2"/>
      <c r="B25" s="87"/>
      <c r="C25" s="88"/>
      <c r="D25" s="88"/>
      <c r="E25" s="88"/>
      <c r="F25" s="88"/>
      <c r="G25" s="89"/>
    </row>
    <row r="26" spans="1:7" ht="12.75">
      <c r="A26" s="6"/>
      <c r="B26" s="51"/>
      <c r="C26" s="47"/>
      <c r="D26" s="47"/>
      <c r="E26" s="49"/>
      <c r="F26" s="49"/>
      <c r="G26" s="48"/>
    </row>
    <row r="27" spans="1:7" ht="13.5">
      <c r="A27" s="4"/>
      <c r="B27" s="50"/>
      <c r="C27" s="46"/>
      <c r="D27" s="90"/>
      <c r="E27" s="90"/>
      <c r="F27" s="90"/>
      <c r="G27" s="91"/>
    </row>
    <row r="28" spans="1:7" ht="12.75">
      <c r="A28" s="2"/>
      <c r="B28" s="15"/>
      <c r="C28" s="22"/>
      <c r="D28" s="22"/>
      <c r="E28" s="22"/>
      <c r="F28" s="22"/>
      <c r="G28" s="22"/>
    </row>
    <row r="29" spans="1:7" ht="12.75">
      <c r="A29" s="2"/>
      <c r="B29" s="92"/>
      <c r="C29" s="92"/>
      <c r="D29" s="92"/>
      <c r="E29" s="92"/>
      <c r="F29" s="92"/>
      <c r="G29" s="92"/>
    </row>
    <row r="30" spans="1:7" ht="12.75">
      <c r="A30" s="2"/>
      <c r="B30" s="5"/>
      <c r="C30" s="5"/>
      <c r="D30" s="5"/>
      <c r="E30" s="5"/>
      <c r="F30" s="5"/>
      <c r="G30" s="22"/>
    </row>
    <row r="31" spans="1:7" ht="12.75">
      <c r="A31" s="93" t="s">
        <v>1</v>
      </c>
      <c r="B31" s="93"/>
      <c r="C31" s="93"/>
      <c r="D31" s="93"/>
      <c r="E31" s="93"/>
      <c r="F31" s="93"/>
      <c r="G31" s="93"/>
    </row>
    <row r="32" spans="1:7" ht="12.75">
      <c r="A32" s="94" t="s">
        <v>9</v>
      </c>
      <c r="B32" s="94"/>
      <c r="C32" s="94"/>
      <c r="D32" s="94"/>
      <c r="E32" s="94"/>
      <c r="F32" s="94"/>
      <c r="G32" s="94"/>
    </row>
    <row r="33" spans="1:7" ht="12.75">
      <c r="A33" s="8" t="s">
        <v>10</v>
      </c>
      <c r="B33" s="8"/>
      <c r="C33" s="22"/>
      <c r="D33" s="22"/>
      <c r="E33" s="22"/>
      <c r="F33" s="22"/>
      <c r="G33" s="22"/>
    </row>
    <row r="34" spans="1:7" ht="12.75">
      <c r="A34" s="95"/>
      <c r="B34" s="95"/>
      <c r="C34" s="95"/>
      <c r="D34" s="95"/>
      <c r="E34" s="95"/>
      <c r="F34" s="95"/>
      <c r="G34" s="95"/>
    </row>
    <row r="35" spans="1:7" ht="12.75">
      <c r="A35" s="3"/>
      <c r="B35" s="3"/>
      <c r="C35" s="23"/>
      <c r="D35" s="23"/>
      <c r="E35" s="23"/>
      <c r="F35" s="23"/>
      <c r="G35" s="23"/>
    </row>
    <row r="36" spans="1:7" ht="12.75">
      <c r="A36" s="3" t="s">
        <v>7</v>
      </c>
      <c r="B36" s="3"/>
      <c r="C36" s="23"/>
      <c r="D36" s="23"/>
      <c r="E36" s="23"/>
      <c r="F36" s="23"/>
      <c r="G36" s="23"/>
    </row>
    <row r="37" spans="1:7" ht="12.75">
      <c r="A37" s="3"/>
      <c r="B37" s="3"/>
      <c r="C37" s="23"/>
      <c r="D37" s="23"/>
      <c r="E37" s="23"/>
      <c r="F37" s="23"/>
      <c r="G37" s="23"/>
    </row>
    <row r="38" spans="1:7" ht="12.75">
      <c r="A38" s="3"/>
      <c r="B38" s="3" t="s">
        <v>14</v>
      </c>
      <c r="C38" s="23"/>
      <c r="D38" s="23"/>
      <c r="E38" s="23"/>
      <c r="F38" s="23"/>
      <c r="G38" s="23"/>
    </row>
    <row r="39" spans="1:7" ht="12.75">
      <c r="A39" s="3"/>
      <c r="B39" s="3" t="s">
        <v>13</v>
      </c>
      <c r="C39" s="23"/>
      <c r="D39" s="23"/>
      <c r="E39" s="23"/>
      <c r="F39" s="23"/>
      <c r="G39" s="23"/>
    </row>
    <row r="40" spans="1:7" ht="12.75">
      <c r="A40" s="3"/>
      <c r="B40" s="3" t="s">
        <v>15</v>
      </c>
      <c r="C40" s="23"/>
      <c r="D40" s="23"/>
      <c r="E40" s="23"/>
      <c r="F40" s="23"/>
      <c r="G40" s="23"/>
    </row>
    <row r="41" spans="1:7" ht="12.75">
      <c r="A41" s="3"/>
      <c r="B41" s="3"/>
      <c r="C41" s="23"/>
      <c r="D41" s="23"/>
      <c r="E41" s="23"/>
      <c r="F41" s="23"/>
      <c r="G41" s="23"/>
    </row>
    <row r="42" spans="1:7" ht="12.75">
      <c r="A42" s="94"/>
      <c r="B42" s="94"/>
      <c r="C42" s="22"/>
      <c r="D42" s="22"/>
      <c r="E42" s="96" t="s">
        <v>16</v>
      </c>
      <c r="F42" s="96"/>
      <c r="G42" s="96"/>
    </row>
  </sheetData>
  <sheetProtection/>
  <mergeCells count="12">
    <mergeCell ref="A1:B1"/>
    <mergeCell ref="A3:G3"/>
    <mergeCell ref="A4:G4"/>
    <mergeCell ref="A5:B5"/>
    <mergeCell ref="B24:G25"/>
    <mergeCell ref="D27:G27"/>
    <mergeCell ref="B29:G29"/>
    <mergeCell ref="A31:G31"/>
    <mergeCell ref="A32:G32"/>
    <mergeCell ref="A34:G34"/>
    <mergeCell ref="A42:B42"/>
    <mergeCell ref="E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98" t="s">
        <v>80</v>
      </c>
      <c r="B1" s="98"/>
      <c r="C1" s="98"/>
      <c r="D1" s="98"/>
      <c r="E1" s="98"/>
      <c r="F1" s="98"/>
      <c r="G1" s="98"/>
      <c r="H1" s="98"/>
    </row>
    <row r="2" spans="1:8" ht="15">
      <c r="A2" s="99" t="s">
        <v>35</v>
      </c>
      <c r="B2" s="97"/>
      <c r="C2" s="97"/>
      <c r="D2" s="97"/>
      <c r="E2" s="97"/>
      <c r="F2" s="97"/>
      <c r="G2" s="97"/>
      <c r="H2" s="97"/>
    </row>
    <row r="3" ht="13.5" thickBot="1"/>
    <row r="4" spans="1:6" ht="13.5" thickBot="1">
      <c r="A4" s="73" t="s">
        <v>36</v>
      </c>
      <c r="B4" s="73" t="s">
        <v>37</v>
      </c>
      <c r="C4" s="74" t="s">
        <v>12</v>
      </c>
      <c r="D4" s="100" t="s">
        <v>38</v>
      </c>
      <c r="E4" s="101"/>
      <c r="F4" s="102"/>
    </row>
    <row r="5" spans="1:6" ht="12.75">
      <c r="A5" s="65"/>
      <c r="B5" s="65"/>
      <c r="C5" s="66"/>
      <c r="D5" s="67"/>
      <c r="E5" s="68"/>
      <c r="F5" s="66"/>
    </row>
    <row r="6" spans="1:6" ht="12.75">
      <c r="A6" s="65" t="s">
        <v>26</v>
      </c>
      <c r="B6" s="65" t="s">
        <v>59</v>
      </c>
      <c r="C6" s="66">
        <v>1</v>
      </c>
      <c r="D6" s="67"/>
      <c r="E6" s="68"/>
      <c r="F6" s="66"/>
    </row>
    <row r="7" spans="1:6" ht="12.75">
      <c r="A7" s="65" t="s">
        <v>22</v>
      </c>
      <c r="B7" s="65" t="s">
        <v>63</v>
      </c>
      <c r="C7" s="66">
        <v>2</v>
      </c>
      <c r="D7" s="67"/>
      <c r="E7" s="68"/>
      <c r="F7" s="66"/>
    </row>
    <row r="8" spans="1:6" ht="13.5" thickBot="1">
      <c r="A8" s="65" t="s">
        <v>23</v>
      </c>
      <c r="B8" s="65" t="s">
        <v>79</v>
      </c>
      <c r="C8" s="66">
        <v>1</v>
      </c>
      <c r="D8" s="67"/>
      <c r="E8" s="68"/>
      <c r="F8" s="66"/>
    </row>
    <row r="9" spans="1:6" ht="13.5" thickBot="1">
      <c r="A9" s="69"/>
      <c r="B9" s="70" t="s">
        <v>39</v>
      </c>
      <c r="C9" s="72">
        <v>1</v>
      </c>
      <c r="D9" s="70"/>
      <c r="E9" s="70"/>
      <c r="F9" s="71"/>
    </row>
    <row r="11" spans="1:9" ht="12.75">
      <c r="A11" s="103" t="s">
        <v>40</v>
      </c>
      <c r="B11" s="103"/>
      <c r="C11" s="103"/>
      <c r="D11" s="103"/>
      <c r="E11" s="103"/>
      <c r="F11" s="103"/>
      <c r="G11" s="103"/>
      <c r="H11" s="103"/>
      <c r="I11" s="103"/>
    </row>
    <row r="12" spans="1:9" ht="12.75">
      <c r="A12" s="97"/>
      <c r="B12" s="97"/>
      <c r="C12" s="97"/>
      <c r="D12" s="97"/>
      <c r="E12" s="97"/>
      <c r="F12" s="97"/>
      <c r="G12" s="97"/>
      <c r="H12" s="97"/>
      <c r="I12" s="97"/>
    </row>
    <row r="13" spans="1:2" ht="12.75">
      <c r="A13" s="97" t="s">
        <v>41</v>
      </c>
      <c r="B13" s="97"/>
    </row>
    <row r="14" spans="1:2" ht="12.75">
      <c r="A14" s="97" t="s">
        <v>13</v>
      </c>
      <c r="B14" s="97"/>
    </row>
    <row r="15" spans="1:2" ht="12.75">
      <c r="A15" s="97" t="s">
        <v>42</v>
      </c>
      <c r="B15" s="97"/>
    </row>
    <row r="17" spans="4:8" ht="12.75">
      <c r="D17" s="97" t="s">
        <v>43</v>
      </c>
      <c r="E17" s="97"/>
      <c r="F17" s="97"/>
      <c r="G17" s="97"/>
      <c r="H17" s="97"/>
    </row>
  </sheetData>
  <sheetProtection/>
  <mergeCells count="9">
    <mergeCell ref="A14:B14"/>
    <mergeCell ref="A15:B15"/>
    <mergeCell ref="D17:H17"/>
    <mergeCell ref="A1:H1"/>
    <mergeCell ref="A2:H2"/>
    <mergeCell ref="D4:F4"/>
    <mergeCell ref="A12:I12"/>
    <mergeCell ref="A11:I11"/>
    <mergeCell ref="A13:B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1.00390625" style="0" customWidth="1"/>
  </cols>
  <sheetData>
    <row r="1" ht="18">
      <c r="A1" s="75" t="s">
        <v>44</v>
      </c>
    </row>
    <row r="2" ht="15">
      <c r="A2" s="76" t="s">
        <v>45</v>
      </c>
    </row>
    <row r="3" ht="15">
      <c r="A3" s="77"/>
    </row>
    <row r="4" ht="15">
      <c r="A4" s="77"/>
    </row>
    <row r="5" ht="15">
      <c r="A5" s="77"/>
    </row>
    <row r="6" ht="15">
      <c r="A6" s="77" t="s">
        <v>46</v>
      </c>
    </row>
    <row r="7" ht="15">
      <c r="A7" s="77" t="s">
        <v>47</v>
      </c>
    </row>
    <row r="8" ht="15">
      <c r="A8" s="77" t="s">
        <v>48</v>
      </c>
    </row>
    <row r="9" ht="15">
      <c r="A9" s="77" t="s">
        <v>49</v>
      </c>
    </row>
    <row r="10" ht="15">
      <c r="A10" s="77" t="s">
        <v>50</v>
      </c>
    </row>
    <row r="11" ht="15">
      <c r="A11" s="77" t="s">
        <v>51</v>
      </c>
    </row>
    <row r="12" ht="15">
      <c r="A12" s="77" t="s">
        <v>52</v>
      </c>
    </row>
    <row r="13" ht="15">
      <c r="A13" s="77" t="s">
        <v>53</v>
      </c>
    </row>
    <row r="14" ht="15">
      <c r="A14" s="77" t="s">
        <v>54</v>
      </c>
    </row>
    <row r="15" ht="15">
      <c r="A15" s="78"/>
    </row>
    <row r="16" ht="15">
      <c r="A16" s="77" t="s">
        <v>55</v>
      </c>
    </row>
    <row r="17" ht="15">
      <c r="A17" s="77" t="s">
        <v>56</v>
      </c>
    </row>
    <row r="18" ht="15">
      <c r="A18" s="77" t="s">
        <v>57</v>
      </c>
    </row>
    <row r="19" ht="15">
      <c r="A19" s="77" t="s">
        <v>58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UZIVATEL</cp:lastModifiedBy>
  <cp:lastPrinted>2022-04-11T05:16:54Z</cp:lastPrinted>
  <dcterms:created xsi:type="dcterms:W3CDTF">2014-06-12T10:35:11Z</dcterms:created>
  <dcterms:modified xsi:type="dcterms:W3CDTF">2022-04-14T14:39:57Z</dcterms:modified>
  <cp:category/>
  <cp:version/>
  <cp:contentType/>
  <cp:contentStatus/>
</cp:coreProperties>
</file>