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7440" tabRatio="888" firstSheet="17" activeTab="26"/>
  </bookViews>
  <sheets>
    <sheet name="Rekapitulácia " sheetId="1" r:id="rId1"/>
    <sheet name="Nerezový susič obuvi" sheetId="2" r:id="rId2"/>
    <sheet name="Vešiak na sušenie záster" sheetId="3" r:id="rId3"/>
    <sheet name="Vozík na prepravky" sheetId="4" r:id="rId4"/>
    <sheet name="Udiarenské palice" sheetId="5" r:id="rId5"/>
    <sheet name="Ustalovacia nádrž" sheetId="6" r:id="rId6"/>
    <sheet name="Udiarenský vozík" sheetId="7" r:id="rId7"/>
    <sheet name="Laska vozík 200" sheetId="8" r:id="rId8"/>
    <sheet name="Prepravka E2" sheetId="9" r:id="rId9"/>
    <sheet name="Pracovný stôl nerez" sheetId="10" r:id="rId10"/>
    <sheet name="Stôl veterina" sheetId="11" r:id="rId11"/>
    <sheet name="Stôl čreváreň" sheetId="12" r:id="rId12"/>
    <sheet name="Rozrábkový stôl nerez" sheetId="13" r:id="rId13"/>
    <sheet name="Vešiak hadíc nerez" sheetId="14" r:id="rId14"/>
    <sheet name="Vykrvovací žľab" sheetId="15" r:id="rId15"/>
    <sheet name="Rozporka pneumatická na BV" sheetId="16" r:id="rId16"/>
    <sheet name="Sklopné rameno" sheetId="17" r:id="rId17"/>
    <sheet name="Omračovacia klietka" sheetId="18" r:id="rId18"/>
    <sheet name="Koridor presunu ošípaných" sheetId="19" r:id="rId19"/>
    <sheet name="Kafilerický odpad - Kuka nádoby" sheetId="20" r:id="rId20"/>
    <sheet name="Poliaca listová píla" sheetId="21" r:id="rId21"/>
    <sheet name="Kladkostroj 500" sheetId="22" r:id="rId22"/>
    <sheet name="Kladkostroj s pojazdom" sheetId="23" r:id="rId23"/>
    <sheet name="Klzny hák" sheetId="24" r:id="rId24"/>
    <sheet name="Stôl dočisťovací" sheetId="25" r:id="rId25"/>
    <sheet name="Box na umývanie záster" sheetId="26" r:id="rId26"/>
    <sheet name="Zádrahovanie" sheetId="27" r:id="rId27"/>
  </sheets>
  <definedNames/>
  <calcPr fullCalcOnLoad="1"/>
</workbook>
</file>

<file path=xl/sharedStrings.xml><?xml version="1.0" encoding="utf-8"?>
<sst xmlns="http://schemas.openxmlformats.org/spreadsheetml/2006/main" count="586" uniqueCount="220">
  <si>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</si>
  <si>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</si>
  <si>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</si>
  <si>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</si>
  <si>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</si>
  <si>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</si>
  <si>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</si>
  <si>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</si>
  <si>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Cena bez DPH v EUR</t>
  </si>
  <si>
    <t>Suma spolu bez DPH</t>
  </si>
  <si>
    <t>špecifikácia/požiadavky</t>
  </si>
  <si>
    <t xml:space="preserve">Obchodné meno výrobcu </t>
  </si>
  <si>
    <t>Typové označenie  (v prípade ak typové označenie nemá uvedie "NIE")</t>
  </si>
  <si>
    <t>Pečiatka,podpis:</t>
  </si>
  <si>
    <t>mm</t>
  </si>
  <si>
    <t>CENOVÁ PONUKA</t>
  </si>
  <si>
    <t>Údaje o spoločnosti, ktorá predkladá ponuku</t>
  </si>
  <si>
    <t>ks</t>
  </si>
  <si>
    <t>požaduje sa</t>
  </si>
  <si>
    <t>V</t>
  </si>
  <si>
    <t>Príkon</t>
  </si>
  <si>
    <t>MPa</t>
  </si>
  <si>
    <t>min. 500</t>
  </si>
  <si>
    <t>l</t>
  </si>
  <si>
    <t>Napätie</t>
  </si>
  <si>
    <t>50</t>
  </si>
  <si>
    <t>min. 120</t>
  </si>
  <si>
    <t>Celonerezové prevedenie</t>
  </si>
  <si>
    <t>min. 300</t>
  </si>
  <si>
    <t>Objem</t>
  </si>
  <si>
    <t>min. 250</t>
  </si>
  <si>
    <t>kg</t>
  </si>
  <si>
    <t>min.</t>
  </si>
  <si>
    <t>Box na umývanie záster</t>
  </si>
  <si>
    <t xml:space="preserve"> Rozmery (hxšxv)</t>
  </si>
  <si>
    <t>Prevedenie: nerez</t>
  </si>
  <si>
    <t>Háčiky na zavesenie záster</t>
  </si>
  <si>
    <t>Sprchová kefa</t>
  </si>
  <si>
    <t>Sprchová hlavica</t>
  </si>
  <si>
    <t>Určený na čistenie mäsiarskych záster a čižiem</t>
  </si>
  <si>
    <t>Stôl dočisťovací trúbkový</t>
  </si>
  <si>
    <t>Nosnosť</t>
  </si>
  <si>
    <t>Kladkostroj s pojazdom</t>
  </si>
  <si>
    <t xml:space="preserve">Nosnosť </t>
  </si>
  <si>
    <t>Motor s výkonom</t>
  </si>
  <si>
    <t>min. 1020</t>
  </si>
  <si>
    <t>W</t>
  </si>
  <si>
    <t>Dĺžka lana</t>
  </si>
  <si>
    <t>m</t>
  </si>
  <si>
    <t>min. 12</t>
  </si>
  <si>
    <t>Odolnosť lana voči pretrhnutiu</t>
  </si>
  <si>
    <t>Oceľové lano - priemer</t>
  </si>
  <si>
    <t>Rýchlosť zdvihu pri zaťažení</t>
  </si>
  <si>
    <t>m/min.</t>
  </si>
  <si>
    <t>min. 5</t>
  </si>
  <si>
    <t>Profil dráhy - premier</t>
  </si>
  <si>
    <t>určený na zavesenie bračových polovíc pre presun po trúbkovej dráhe</t>
  </si>
  <si>
    <t>Kladkostroj 500 kg</t>
  </si>
  <si>
    <t>Počet nosných reťazí</t>
  </si>
  <si>
    <t>Pozinkovaná reťaz triedy 10 podľa normy EN 818/7</t>
  </si>
  <si>
    <t>Bezpečnostná samozvieracia brzda s trecími diskami</t>
  </si>
  <si>
    <t>Otočný hák s guľôčkovými ložiskami a bezpečnostnou poistkou</t>
  </si>
  <si>
    <t xml:space="preserve">Štandardná dĺžka zdvihu </t>
  </si>
  <si>
    <t>min. 3</t>
  </si>
  <si>
    <t>Poliaca listová píla</t>
  </si>
  <si>
    <t>Výkon motora</t>
  </si>
  <si>
    <t>Dĺžka listu</t>
  </si>
  <si>
    <t>min. 600</t>
  </si>
  <si>
    <t>Hĺbka rezu</t>
  </si>
  <si>
    <t>Krytie IP 65</t>
  </si>
  <si>
    <t>Elektromag. ventil na vodu</t>
  </si>
  <si>
    <t>Transformátor na bezp. napätie 42 V</t>
  </si>
  <si>
    <t>Vyvažovač F 22-2 SK (2 m)</t>
  </si>
  <si>
    <t>Kafilerický odpad - Kuka nádoba</t>
  </si>
  <si>
    <t>Prevedenie: plast</t>
  </si>
  <si>
    <t>min. 10</t>
  </si>
  <si>
    <t>Koridor presunu ošípaných</t>
  </si>
  <si>
    <t>Omračovacia klietka</t>
  </si>
  <si>
    <t>Ovládanie brány ručne</t>
  </si>
  <si>
    <t>Vyklápacia bočnica ovládaná pneumaticky</t>
  </si>
  <si>
    <t>Zinkové  prevedenie</t>
  </si>
  <si>
    <t>Tlak vzduchu</t>
  </si>
  <si>
    <t>Sklopné rameno</t>
  </si>
  <si>
    <t>Rozporka pneumatická na BV</t>
  </si>
  <si>
    <t>Pozinkované prevedenie</t>
  </si>
  <si>
    <t>Vykrvovací žľab</t>
  </si>
  <si>
    <t>Rozmer</t>
  </si>
  <si>
    <t>Vanovitý tvar</t>
  </si>
  <si>
    <t>Samostatný otvor na krv</t>
  </si>
  <si>
    <t>Samostatný otvor na umývanie</t>
  </si>
  <si>
    <t>Dvojitý výpustný ventil</t>
  </si>
  <si>
    <t>Vešiak hadíc</t>
  </si>
  <si>
    <t>Nerezové prevedenie</t>
  </si>
  <si>
    <t>Rozrábkový stôl nerez - plast</t>
  </si>
  <si>
    <t>Rozmery</t>
  </si>
  <si>
    <t>Stôl čreváreň</t>
  </si>
  <si>
    <t>Stôl veterina</t>
  </si>
  <si>
    <t>100</t>
  </si>
  <si>
    <t>Špeciálne otvory pre odvod vody od okraja prepravky smerom von</t>
  </si>
  <si>
    <t xml:space="preserve"> 4 rukoväte na dlhých a kratších stranách</t>
  </si>
  <si>
    <t>Zodpovedá normám DIN 55423</t>
  </si>
  <si>
    <t>Hygienická prepravka vyrobená z polyetylénu</t>
  </si>
  <si>
    <t>Laska vozík 200l</t>
  </si>
  <si>
    <t>200</t>
  </si>
  <si>
    <t>Sila steny</t>
  </si>
  <si>
    <t>4x polyamidové kolieska</t>
  </si>
  <si>
    <t>Zosilnené dno: 4mm</t>
  </si>
  <si>
    <t>Integrované držiaky pre umiestnenie do vyklápača</t>
  </si>
  <si>
    <t>10</t>
  </si>
  <si>
    <t>Udiarenský vozík</t>
  </si>
  <si>
    <t>Maximálna váha</t>
  </si>
  <si>
    <t>6 kolies</t>
  </si>
  <si>
    <t>Minimálne 6 poschodí</t>
  </si>
  <si>
    <t>Ustalovacia nádrž</t>
  </si>
  <si>
    <t>1</t>
  </si>
  <si>
    <t>Vypúšťací ventil</t>
  </si>
  <si>
    <t>Otočné  a brzdné kolieska</t>
  </si>
  <si>
    <t>Udiarenské palice</t>
  </si>
  <si>
    <t xml:space="preserve">Rozmery </t>
  </si>
  <si>
    <t>Určený pre euro prepravky</t>
  </si>
  <si>
    <t>Vozík na prepravky</t>
  </si>
  <si>
    <t>Prepravka E2</t>
  </si>
  <si>
    <t>Pracovný stôl - nerez</t>
  </si>
  <si>
    <t>Vešiak na sušenie záster</t>
  </si>
  <si>
    <t>30</t>
  </si>
  <si>
    <t>Počet ramienok</t>
  </si>
  <si>
    <t>Nerezový sušič obuvi</t>
  </si>
  <si>
    <t>El. napájanie</t>
  </si>
  <si>
    <t>Doba sušenia</t>
  </si>
  <si>
    <t>Prevedenie: 1/2nerez- 1/2plast</t>
  </si>
  <si>
    <t>Klzny hák</t>
  </si>
  <si>
    <t>Zádrahovanie</t>
  </si>
  <si>
    <t>Uzavreté konce profilov</t>
  </si>
  <si>
    <t>Výhybka</t>
  </si>
  <si>
    <t>Stĺp</t>
  </si>
  <si>
    <t>Konzola</t>
  </si>
  <si>
    <t>Oblúk</t>
  </si>
  <si>
    <t>Pozinkovanie konštrukcie</t>
  </si>
  <si>
    <t>Oceľový profil I Ø 250 mm</t>
  </si>
  <si>
    <t>12</t>
  </si>
  <si>
    <t>bm</t>
  </si>
  <si>
    <t xml:space="preserve">3300 </t>
  </si>
  <si>
    <t>6</t>
  </si>
  <si>
    <t>80</t>
  </si>
  <si>
    <t>18</t>
  </si>
  <si>
    <t>150</t>
  </si>
  <si>
    <t>Oceľový profil I Ø 200 mm</t>
  </si>
  <si>
    <t>Oceľový profil I Ø 160 mm</t>
  </si>
  <si>
    <t>Oceľový profil I Ø 120 mm</t>
  </si>
  <si>
    <t xml:space="preserve">Rekapitulácia </t>
  </si>
  <si>
    <t>Celková cena bez DPH</t>
  </si>
  <si>
    <t>DPH 20 %</t>
  </si>
  <si>
    <t>Celková cena s DPH</t>
  </si>
  <si>
    <t xml:space="preserve">Vozík na prepravky </t>
  </si>
  <si>
    <t>Udiarenske palice</t>
  </si>
  <si>
    <t xml:space="preserve">Ustaľovacia nádrž </t>
  </si>
  <si>
    <t xml:space="preserve">Pracovný stôl nerez </t>
  </si>
  <si>
    <t xml:space="preserve">Stôl veterina </t>
  </si>
  <si>
    <t xml:space="preserve">Rozrábkový stôl nerez </t>
  </si>
  <si>
    <t xml:space="preserve">Vešiak hadíc nerez </t>
  </si>
  <si>
    <t xml:space="preserve">Vykrvovací žľab </t>
  </si>
  <si>
    <t xml:space="preserve">Rozporka pneumatická na BV </t>
  </si>
  <si>
    <t xml:space="preserve">Sklopné rameno </t>
  </si>
  <si>
    <t xml:space="preserve">Omračovacia klietka </t>
  </si>
  <si>
    <t xml:space="preserve">Koridor presunu ošípaných </t>
  </si>
  <si>
    <t>Kafilerický odpad - Kuka nádoby</t>
  </si>
  <si>
    <t xml:space="preserve">Poliaca listová píla </t>
  </si>
  <si>
    <t>Kladkostroj 500</t>
  </si>
  <si>
    <t xml:space="preserve">Kladkostroj s pojazdom </t>
  </si>
  <si>
    <t xml:space="preserve">Klzný hák </t>
  </si>
  <si>
    <t xml:space="preserve">Stôl dočisťovací </t>
  </si>
  <si>
    <t xml:space="preserve">Box na umývanie záster </t>
  </si>
  <si>
    <t xml:space="preserve">Zádrahovanie </t>
  </si>
  <si>
    <t>min. 0,6</t>
  </si>
  <si>
    <t>max. 18</t>
  </si>
  <si>
    <t xml:space="preserve">Teplota vzduchu nad teplotou okolia min. o 15 °C vyššia </t>
  </si>
  <si>
    <t xml:space="preserve"> max. 650</t>
  </si>
  <si>
    <t>min. 230</t>
  </si>
  <si>
    <t>min. 660x410x150</t>
  </si>
  <si>
    <t>Plastové kolesá s priemerom min. 100 mm: počet</t>
  </si>
  <si>
    <t>min. 6</t>
  </si>
  <si>
    <t>min. 30x30x1000</t>
  </si>
  <si>
    <t>Sito priemer min.  10 mm ( na škvarky)</t>
  </si>
  <si>
    <t>Sito priemer min. 2 mm ( na jemnejší prah po škvarkách)</t>
  </si>
  <si>
    <t xml:space="preserve">Uchádzač predložením ponuky deklaruje, že ním ponúkaný tovar spĺňa nižšie uvedené požiadavky a parametre na predmet zákazky. </t>
  </si>
  <si>
    <r>
      <rPr>
        <sz val="11"/>
        <color indexed="10"/>
        <rFont val="Calibri"/>
        <family val="2"/>
      </rPr>
      <t>Uchádzač predložením ponuky deklaruje, že ním ponúkaný tovar spĺňa nižšie uvedené požiadavky a parametre na predmet zákazky.</t>
    </r>
    <r>
      <rPr>
        <sz val="11"/>
        <color theme="1"/>
        <rFont val="Calibri"/>
        <family val="2"/>
      </rPr>
      <t xml:space="preserve"> </t>
    </r>
  </si>
  <si>
    <t>min. 2000x800x900</t>
  </si>
  <si>
    <t xml:space="preserve">požaduje sa </t>
  </si>
  <si>
    <t>min. 1500x800x810</t>
  </si>
  <si>
    <t>min. 1000x1000</t>
  </si>
  <si>
    <t>min. 42</t>
  </si>
  <si>
    <t>min. 1400</t>
  </si>
  <si>
    <t>min. 1800x800x1200</t>
  </si>
  <si>
    <t>Prívod teplej vody s priemerom min. 1/2"</t>
  </si>
  <si>
    <t>min. 450x1150x1700</t>
  </si>
  <si>
    <t>min. 1</t>
  </si>
  <si>
    <t>min. 1600</t>
  </si>
  <si>
    <t>min. 4,2</t>
  </si>
  <si>
    <t>min. 60</t>
  </si>
  <si>
    <t>min. 40</t>
  </si>
  <si>
    <t>min. 30</t>
  </si>
  <si>
    <t>min. 700x700x700</t>
  </si>
  <si>
    <t>min. 200</t>
  </si>
  <si>
    <t>min. 2</t>
  </si>
  <si>
    <t>min. 1000x1000x1960</t>
  </si>
  <si>
    <t>Požadovaný počet kusov</t>
  </si>
  <si>
    <t xml:space="preserve">vzduchový piest 4-6 barov tlak </t>
  </si>
  <si>
    <t>rozpor od 100 do 500 mm</t>
  </si>
  <si>
    <t xml:space="preserve">nerezové preverenie </t>
  </si>
  <si>
    <t>trubka priemer min. 3 mm</t>
  </si>
  <si>
    <t>požsaduje sa klb</t>
  </si>
  <si>
    <t xml:space="preserve">Prevedenie: oceľ/zinok </t>
  </si>
  <si>
    <t xml:space="preserve">Požadovaný počet kusov </t>
  </si>
  <si>
    <t>Prevedenie: nerez/zinok</t>
  </si>
  <si>
    <t>trubky</t>
  </si>
  <si>
    <t>Nerezová rúra min.  60x3 mm</t>
  </si>
  <si>
    <t>ovládanie joystick-om</t>
  </si>
  <si>
    <t>Počet párov topánok</t>
  </si>
  <si>
    <t>min. 1500x800x800</t>
  </si>
  <si>
    <t>min. 600x400x200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</si>
</sst>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i/>
      <sz val="12"/>
      <color indexed="4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17" fontId="45" fillId="0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3" fontId="45" fillId="0" borderId="14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2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3" fillId="0" borderId="16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/>
    </xf>
    <xf numFmtId="184" fontId="56" fillId="34" borderId="15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7" fillId="34" borderId="20" xfId="0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184" fontId="56" fillId="34" borderId="10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/>
    </xf>
    <xf numFmtId="0" fontId="45" fillId="0" borderId="13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11" xfId="0" applyFont="1" applyBorder="1" applyAlignment="1">
      <alignment horizontal="center"/>
    </xf>
    <xf numFmtId="0" fontId="53" fillId="0" borderId="22" xfId="0" applyFont="1" applyBorder="1" applyAlignment="1">
      <alignment horizontal="right" vertical="center"/>
    </xf>
    <xf numFmtId="0" fontId="53" fillId="0" borderId="23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184" fontId="58" fillId="33" borderId="25" xfId="0" applyNumberFormat="1" applyFont="1" applyFill="1" applyBorder="1" applyAlignment="1">
      <alignment horizontal="center" vertical="center"/>
    </xf>
    <xf numFmtId="184" fontId="58" fillId="33" borderId="26" xfId="0" applyNumberFormat="1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left" vertical="top"/>
    </xf>
    <xf numFmtId="0" fontId="59" fillId="33" borderId="28" xfId="0" applyFont="1" applyFill="1" applyBorder="1" applyAlignment="1">
      <alignment horizontal="left" vertical="top"/>
    </xf>
    <xf numFmtId="0" fontId="59" fillId="33" borderId="29" xfId="0" applyFont="1" applyFill="1" applyBorder="1" applyAlignment="1">
      <alignment horizontal="left" vertical="top"/>
    </xf>
    <xf numFmtId="0" fontId="59" fillId="33" borderId="30" xfId="0" applyFont="1" applyFill="1" applyBorder="1" applyAlignment="1">
      <alignment horizontal="left" vertical="top"/>
    </xf>
    <xf numFmtId="0" fontId="59" fillId="33" borderId="31" xfId="0" applyFont="1" applyFill="1" applyBorder="1" applyAlignment="1">
      <alignment horizontal="left" vertical="top"/>
    </xf>
    <xf numFmtId="0" fontId="59" fillId="33" borderId="32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2" fontId="57" fillId="34" borderId="13" xfId="0" applyNumberFormat="1" applyFont="1" applyFill="1" applyBorder="1" applyAlignment="1">
      <alignment horizontal="center" vertical="center"/>
    </xf>
    <xf numFmtId="2" fontId="57" fillId="34" borderId="34" xfId="0" applyNumberFormat="1" applyFont="1" applyFill="1" applyBorder="1" applyAlignment="1">
      <alignment horizontal="center" vertical="center"/>
    </xf>
    <xf numFmtId="0" fontId="53" fillId="0" borderId="35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184" fontId="58" fillId="33" borderId="38" xfId="0" applyNumberFormat="1" applyFont="1" applyFill="1" applyBorder="1" applyAlignment="1">
      <alignment horizontal="center" vertical="center"/>
    </xf>
    <xf numFmtId="184" fontId="58" fillId="33" borderId="39" xfId="0" applyNumberFormat="1" applyFont="1" applyFill="1" applyBorder="1" applyAlignment="1">
      <alignment horizontal="center" vertical="center"/>
    </xf>
    <xf numFmtId="0" fontId="53" fillId="0" borderId="40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34" xfId="0" applyFont="1" applyBorder="1" applyAlignment="1">
      <alignment horizontal="right" vertical="center"/>
    </xf>
    <xf numFmtId="184" fontId="58" fillId="33" borderId="13" xfId="0" applyNumberFormat="1" applyFont="1" applyFill="1" applyBorder="1" applyAlignment="1">
      <alignment horizontal="center" vertical="center"/>
    </xf>
    <xf numFmtId="184" fontId="58" fillId="33" borderId="41" xfId="0" applyNumberFormat="1" applyFont="1" applyFill="1" applyBorder="1" applyAlignment="1">
      <alignment horizontal="center" vertical="center"/>
    </xf>
    <xf numFmtId="2" fontId="57" fillId="34" borderId="13" xfId="0" applyNumberFormat="1" applyFont="1" applyFill="1" applyBorder="1" applyAlignment="1">
      <alignment horizontal="center" vertical="center" wrapText="1"/>
    </xf>
    <xf numFmtId="2" fontId="57" fillId="34" borderId="34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2" fontId="57" fillId="34" borderId="38" xfId="0" applyNumberFormat="1" applyFont="1" applyFill="1" applyBorder="1" applyAlignment="1">
      <alignment horizontal="center" vertical="center"/>
    </xf>
    <xf numFmtId="2" fontId="57" fillId="34" borderId="39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left" vertical="center" wrapText="1" indent="4"/>
    </xf>
    <xf numFmtId="0" fontId="53" fillId="35" borderId="34" xfId="0" applyFont="1" applyFill="1" applyBorder="1" applyAlignment="1">
      <alignment horizontal="left" vertical="center" wrapText="1" indent="4"/>
    </xf>
    <xf numFmtId="0" fontId="56" fillId="34" borderId="13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left" vertical="center" wrapText="1" indent="4"/>
    </xf>
    <xf numFmtId="0" fontId="53" fillId="35" borderId="24" xfId="0" applyFont="1" applyFill="1" applyBorder="1" applyAlignment="1">
      <alignment horizontal="left" vertical="center" wrapText="1" indent="4"/>
    </xf>
    <xf numFmtId="0" fontId="56" fillId="34" borderId="25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60" fillId="14" borderId="18" xfId="0" applyFont="1" applyFill="1" applyBorder="1" applyAlignment="1">
      <alignment horizontal="center" vertical="center" wrapText="1"/>
    </xf>
    <xf numFmtId="0" fontId="60" fillId="14" borderId="43" xfId="0" applyFont="1" applyFill="1" applyBorder="1" applyAlignment="1">
      <alignment horizontal="center" vertical="center"/>
    </xf>
    <xf numFmtId="0" fontId="60" fillId="14" borderId="2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44" xfId="0" applyFont="1" applyFill="1" applyBorder="1" applyAlignment="1">
      <alignment horizontal="center" vertical="center" wrapText="1"/>
    </xf>
    <xf numFmtId="0" fontId="60" fillId="2" borderId="37" xfId="0" applyFont="1" applyFill="1" applyBorder="1" applyAlignment="1">
      <alignment horizontal="left" vertical="center" wrapText="1" indent="1"/>
    </xf>
    <xf numFmtId="0" fontId="60" fillId="2" borderId="45" xfId="0" applyFont="1" applyFill="1" applyBorder="1" applyAlignment="1">
      <alignment horizontal="left" vertical="center" wrapText="1" indent="1"/>
    </xf>
    <xf numFmtId="0" fontId="60" fillId="2" borderId="34" xfId="0" applyFont="1" applyFill="1" applyBorder="1" applyAlignment="1">
      <alignment horizontal="left" vertical="center" wrapText="1" indent="1"/>
    </xf>
    <xf numFmtId="0" fontId="60" fillId="2" borderId="14" xfId="0" applyFont="1" applyFill="1" applyBorder="1" applyAlignment="1">
      <alignment horizontal="left" vertical="center" wrapText="1" indent="1"/>
    </xf>
    <xf numFmtId="0" fontId="60" fillId="2" borderId="24" xfId="0" applyFont="1" applyFill="1" applyBorder="1" applyAlignment="1">
      <alignment horizontal="left" vertical="center" wrapText="1" indent="1"/>
    </xf>
    <xf numFmtId="0" fontId="60" fillId="2" borderId="46" xfId="0" applyFont="1" applyFill="1" applyBorder="1" applyAlignment="1">
      <alignment horizontal="left" vertical="center" wrapText="1" indent="1"/>
    </xf>
    <xf numFmtId="0" fontId="53" fillId="35" borderId="38" xfId="0" applyFont="1" applyFill="1" applyBorder="1" applyAlignment="1">
      <alignment horizontal="left" vertical="center" wrapText="1" indent="4"/>
    </xf>
    <xf numFmtId="0" fontId="53" fillId="35" borderId="37" xfId="0" applyFont="1" applyFill="1" applyBorder="1" applyAlignment="1">
      <alignment horizontal="left" vertical="center" wrapText="1" indent="4"/>
    </xf>
    <xf numFmtId="0" fontId="55" fillId="34" borderId="38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/>
    </xf>
    <xf numFmtId="0" fontId="60" fillId="14" borderId="47" xfId="0" applyFont="1" applyFill="1" applyBorder="1" applyAlignment="1">
      <alignment horizontal="center" vertical="center" wrapText="1"/>
    </xf>
    <xf numFmtId="0" fontId="45" fillId="2" borderId="48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9" fillId="33" borderId="0" xfId="0" applyFont="1" applyFill="1" applyBorder="1" applyAlignment="1">
      <alignment horizontal="left" vertical="top"/>
    </xf>
    <xf numFmtId="0" fontId="45" fillId="3" borderId="47" xfId="0" applyFont="1" applyFill="1" applyBorder="1" applyAlignment="1">
      <alignment horizontal="right" vertical="center"/>
    </xf>
    <xf numFmtId="0" fontId="45" fillId="3" borderId="44" xfId="0" applyFont="1" applyFill="1" applyBorder="1" applyAlignment="1">
      <alignment horizontal="right" vertical="center"/>
    </xf>
    <xf numFmtId="0" fontId="45" fillId="3" borderId="21" xfId="0" applyFont="1" applyFill="1" applyBorder="1" applyAlignment="1">
      <alignment horizontal="right" vertical="center"/>
    </xf>
    <xf numFmtId="0" fontId="45" fillId="3" borderId="52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/>
    </xf>
    <xf numFmtId="0" fontId="61" fillId="0" borderId="33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2" fillId="2" borderId="47" xfId="0" applyFont="1" applyFill="1" applyBorder="1" applyAlignment="1">
      <alignment horizontal="right" vertical="center"/>
    </xf>
    <xf numFmtId="0" fontId="62" fillId="2" borderId="43" xfId="0" applyFont="1" applyFill="1" applyBorder="1" applyAlignment="1">
      <alignment horizontal="right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2" fillId="2" borderId="18" xfId="0" applyFont="1" applyFill="1" applyBorder="1" applyAlignment="1">
      <alignment horizontal="right" vertical="center"/>
    </xf>
    <xf numFmtId="0" fontId="62" fillId="2" borderId="42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9" fillId="0" borderId="14" xfId="0" applyFont="1" applyFill="1" applyBorder="1" applyAlignment="1">
      <alignment vertical="center"/>
    </xf>
    <xf numFmtId="0" fontId="0" fillId="0" borderId="48" xfId="0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62" fillId="34" borderId="47" xfId="0" applyFont="1" applyFill="1" applyBorder="1" applyAlignment="1">
      <alignment horizontal="right" vertical="center"/>
    </xf>
    <xf numFmtId="0" fontId="62" fillId="34" borderId="43" xfId="0" applyFont="1" applyFill="1" applyBorder="1" applyAlignment="1">
      <alignment horizontal="right" vertical="center"/>
    </xf>
    <xf numFmtId="0" fontId="0" fillId="0" borderId="51" xfId="0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45" fillId="3" borderId="14" xfId="0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top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45" fillId="0" borderId="13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/>
    </xf>
    <xf numFmtId="0" fontId="55" fillId="0" borderId="56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">
      <selection activeCell="L10" sqref="L10"/>
    </sheetView>
  </sheetViews>
  <sheetFormatPr defaultColWidth="9.140625" defaultRowHeight="15"/>
  <cols>
    <col min="2" max="2" width="21.00390625" style="0" customWidth="1"/>
    <col min="4" max="4" width="24.140625" style="0" customWidth="1"/>
    <col min="8" max="8" width="19.7109375" style="0" customWidth="1"/>
  </cols>
  <sheetData>
    <row r="1" spans="1:8" ht="15">
      <c r="A1" s="123" t="s">
        <v>15</v>
      </c>
      <c r="B1" s="124"/>
      <c r="C1" s="124"/>
      <c r="D1" s="124"/>
      <c r="E1" s="124"/>
      <c r="F1" s="124"/>
      <c r="G1" s="124"/>
      <c r="H1" s="124"/>
    </row>
    <row r="2" spans="1:8" ht="15.75" thickBot="1">
      <c r="A2" s="125"/>
      <c r="B2" s="125"/>
      <c r="C2" s="125"/>
      <c r="D2" s="125"/>
      <c r="E2" s="125"/>
      <c r="F2" s="125"/>
      <c r="G2" s="125"/>
      <c r="H2" s="125"/>
    </row>
    <row r="3" spans="1:8" ht="18.75">
      <c r="A3" s="126" t="s">
        <v>16</v>
      </c>
      <c r="B3" s="127"/>
      <c r="C3" s="132" t="s">
        <v>0</v>
      </c>
      <c r="D3" s="133"/>
      <c r="E3" s="134"/>
      <c r="F3" s="135"/>
      <c r="G3" s="135"/>
      <c r="H3" s="136"/>
    </row>
    <row r="4" spans="1:8" ht="18.75">
      <c r="A4" s="128"/>
      <c r="B4" s="129"/>
      <c r="C4" s="108" t="s">
        <v>1</v>
      </c>
      <c r="D4" s="109"/>
      <c r="E4" s="110"/>
      <c r="F4" s="111"/>
      <c r="G4" s="111"/>
      <c r="H4" s="112"/>
    </row>
    <row r="5" spans="1:8" ht="18.75">
      <c r="A5" s="128"/>
      <c r="B5" s="129"/>
      <c r="C5" s="108" t="s">
        <v>2</v>
      </c>
      <c r="D5" s="109"/>
      <c r="E5" s="110"/>
      <c r="F5" s="111"/>
      <c r="G5" s="111"/>
      <c r="H5" s="112"/>
    </row>
    <row r="6" spans="1:8" ht="18.75">
      <c r="A6" s="128"/>
      <c r="B6" s="129"/>
      <c r="C6" s="108" t="s">
        <v>3</v>
      </c>
      <c r="D6" s="109"/>
      <c r="E6" s="110"/>
      <c r="F6" s="111"/>
      <c r="G6" s="111"/>
      <c r="H6" s="112"/>
    </row>
    <row r="7" spans="1:8" ht="18.75">
      <c r="A7" s="128"/>
      <c r="B7" s="129"/>
      <c r="C7" s="108" t="s">
        <v>4</v>
      </c>
      <c r="D7" s="109"/>
      <c r="E7" s="110"/>
      <c r="F7" s="111"/>
      <c r="G7" s="111"/>
      <c r="H7" s="112"/>
    </row>
    <row r="8" spans="1:8" ht="41.25" customHeight="1" thickBot="1">
      <c r="A8" s="130"/>
      <c r="B8" s="131"/>
      <c r="C8" s="113" t="s">
        <v>5</v>
      </c>
      <c r="D8" s="114"/>
      <c r="E8" s="115"/>
      <c r="F8" s="116"/>
      <c r="G8" s="116"/>
      <c r="H8" s="117"/>
    </row>
    <row r="9" spans="1:8" ht="15">
      <c r="A9" s="139" t="s">
        <v>184</v>
      </c>
      <c r="B9" s="118"/>
      <c r="C9" s="118"/>
      <c r="D9" s="118"/>
      <c r="E9" s="118"/>
      <c r="F9" s="118"/>
      <c r="G9" s="118"/>
      <c r="H9" s="118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ht="15.75" thickBot="1"/>
    <row r="12" spans="1:8" ht="16.5" thickBot="1">
      <c r="A12" s="120" t="s">
        <v>149</v>
      </c>
      <c r="B12" s="121"/>
      <c r="C12" s="121"/>
      <c r="D12" s="121"/>
      <c r="E12" s="121"/>
      <c r="F12" s="121"/>
      <c r="G12" s="121"/>
      <c r="H12" s="122"/>
    </row>
    <row r="13" spans="1:8" ht="18.75">
      <c r="A13" s="66">
        <v>1</v>
      </c>
      <c r="B13" s="103" t="s">
        <v>126</v>
      </c>
      <c r="C13" s="104"/>
      <c r="D13" s="104"/>
      <c r="E13" s="104"/>
      <c r="F13" s="105"/>
      <c r="G13" s="106">
        <f>'Nerezový susič obuvi'!G12</f>
        <v>0</v>
      </c>
      <c r="H13" s="107"/>
    </row>
    <row r="14" spans="1:8" ht="18.75">
      <c r="A14" s="66">
        <v>2</v>
      </c>
      <c r="B14" s="100" t="s">
        <v>123</v>
      </c>
      <c r="C14" s="101"/>
      <c r="D14" s="101"/>
      <c r="E14" s="101"/>
      <c r="F14" s="102"/>
      <c r="G14" s="83">
        <f>'Vešiak na sušenie záster'!G8</f>
        <v>0</v>
      </c>
      <c r="H14" s="84"/>
    </row>
    <row r="15" spans="1:8" ht="18.75">
      <c r="A15" s="66">
        <v>3</v>
      </c>
      <c r="B15" s="100" t="s">
        <v>153</v>
      </c>
      <c r="C15" s="101"/>
      <c r="D15" s="101"/>
      <c r="E15" s="101"/>
      <c r="F15" s="102"/>
      <c r="G15" s="83">
        <f>'Vozík na prepravky'!G12</f>
        <v>0</v>
      </c>
      <c r="H15" s="84"/>
    </row>
    <row r="16" spans="1:8" ht="18.75">
      <c r="A16" s="66">
        <v>4</v>
      </c>
      <c r="B16" s="97" t="s">
        <v>154</v>
      </c>
      <c r="C16" s="98"/>
      <c r="D16" s="98"/>
      <c r="E16" s="98"/>
      <c r="F16" s="99"/>
      <c r="G16" s="83">
        <f>'Udiarenské palice'!G9</f>
        <v>0</v>
      </c>
      <c r="H16" s="84"/>
    </row>
    <row r="17" spans="1:8" ht="18.75">
      <c r="A17" s="66">
        <v>5</v>
      </c>
      <c r="B17" s="100" t="s">
        <v>155</v>
      </c>
      <c r="C17" s="101"/>
      <c r="D17" s="101"/>
      <c r="E17" s="101"/>
      <c r="F17" s="102"/>
      <c r="G17" s="83">
        <f>'Ustalovacia nádrž'!G10</f>
        <v>0</v>
      </c>
      <c r="H17" s="84"/>
    </row>
    <row r="18" spans="1:8" ht="18.75">
      <c r="A18" s="66">
        <v>6</v>
      </c>
      <c r="B18" s="97" t="s">
        <v>109</v>
      </c>
      <c r="C18" s="98"/>
      <c r="D18" s="98"/>
      <c r="E18" s="98"/>
      <c r="F18" s="99"/>
      <c r="G18" s="83">
        <f>'Udiarenský vozík'!G12</f>
        <v>0</v>
      </c>
      <c r="H18" s="84"/>
    </row>
    <row r="19" spans="1:8" ht="18.75">
      <c r="A19" s="66">
        <v>7</v>
      </c>
      <c r="B19" s="97" t="s">
        <v>102</v>
      </c>
      <c r="C19" s="98"/>
      <c r="D19" s="98"/>
      <c r="E19" s="98"/>
      <c r="F19" s="99"/>
      <c r="G19" s="95">
        <f>'Laska vozík 200'!G14</f>
        <v>0</v>
      </c>
      <c r="H19" s="96"/>
    </row>
    <row r="20" spans="1:8" ht="18.75">
      <c r="A20" s="66">
        <v>8</v>
      </c>
      <c r="B20" s="97" t="s">
        <v>121</v>
      </c>
      <c r="C20" s="98"/>
      <c r="D20" s="98"/>
      <c r="E20" s="98"/>
      <c r="F20" s="99"/>
      <c r="G20" s="83">
        <f>'Prepravka E2'!G14</f>
        <v>0</v>
      </c>
      <c r="H20" s="84"/>
    </row>
    <row r="21" spans="1:8" ht="18.75">
      <c r="A21" s="66">
        <v>9</v>
      </c>
      <c r="B21" s="97" t="s">
        <v>156</v>
      </c>
      <c r="C21" s="98"/>
      <c r="D21" s="98"/>
      <c r="E21" s="98"/>
      <c r="F21" s="99"/>
      <c r="G21" s="83">
        <f>'Pracovný stôl nerez'!G9</f>
        <v>0</v>
      </c>
      <c r="H21" s="84"/>
    </row>
    <row r="22" spans="1:8" ht="18.75">
      <c r="A22" s="66">
        <v>10</v>
      </c>
      <c r="B22" s="80" t="s">
        <v>157</v>
      </c>
      <c r="C22" s="81"/>
      <c r="D22" s="81"/>
      <c r="E22" s="81"/>
      <c r="F22" s="82"/>
      <c r="G22" s="83">
        <f>'Stôl veterina'!G9</f>
        <v>0</v>
      </c>
      <c r="H22" s="84"/>
    </row>
    <row r="23" spans="1:8" ht="18.75">
      <c r="A23" s="66">
        <v>11</v>
      </c>
      <c r="B23" s="80" t="s">
        <v>95</v>
      </c>
      <c r="C23" s="81"/>
      <c r="D23" s="81"/>
      <c r="E23" s="81"/>
      <c r="F23" s="82"/>
      <c r="G23" s="83">
        <f>'Stôl čreváreň'!G9</f>
        <v>0</v>
      </c>
      <c r="H23" s="84"/>
    </row>
    <row r="24" spans="1:8" ht="18.75">
      <c r="A24" s="66">
        <v>12</v>
      </c>
      <c r="B24" s="80" t="s">
        <v>158</v>
      </c>
      <c r="C24" s="81"/>
      <c r="D24" s="81"/>
      <c r="E24" s="81"/>
      <c r="F24" s="82"/>
      <c r="G24" s="83">
        <f>'Rozrábkový stôl nerez'!G9</f>
        <v>0</v>
      </c>
      <c r="H24" s="84"/>
    </row>
    <row r="25" spans="1:8" ht="18.75">
      <c r="A25" s="66">
        <v>13</v>
      </c>
      <c r="B25" s="80" t="s">
        <v>159</v>
      </c>
      <c r="C25" s="81"/>
      <c r="D25" s="81"/>
      <c r="E25" s="81"/>
      <c r="F25" s="82"/>
      <c r="G25" s="83">
        <f>'Vešiak hadíc nerez'!G8</f>
        <v>0</v>
      </c>
      <c r="H25" s="84"/>
    </row>
    <row r="26" spans="1:8" ht="18.75">
      <c r="A26" s="66">
        <v>14</v>
      </c>
      <c r="B26" s="80" t="s">
        <v>160</v>
      </c>
      <c r="C26" s="81"/>
      <c r="D26" s="81"/>
      <c r="E26" s="81"/>
      <c r="F26" s="82"/>
      <c r="G26" s="83">
        <f>'Vykrvovací žľab'!G12</f>
        <v>0</v>
      </c>
      <c r="H26" s="84"/>
    </row>
    <row r="27" spans="1:8" ht="18.75">
      <c r="A27" s="66">
        <v>15</v>
      </c>
      <c r="B27" s="80" t="s">
        <v>161</v>
      </c>
      <c r="C27" s="81"/>
      <c r="D27" s="81"/>
      <c r="E27" s="81"/>
      <c r="F27" s="82"/>
      <c r="G27" s="83">
        <f>'Rozporka pneumatická na BV'!G11</f>
        <v>0</v>
      </c>
      <c r="H27" s="84"/>
    </row>
    <row r="28" spans="1:8" ht="18.75">
      <c r="A28" s="66">
        <v>16</v>
      </c>
      <c r="B28" s="80" t="s">
        <v>162</v>
      </c>
      <c r="C28" s="81"/>
      <c r="D28" s="81"/>
      <c r="E28" s="81"/>
      <c r="F28" s="82"/>
      <c r="G28" s="83">
        <f>'Sklopné rameno'!G10</f>
        <v>0</v>
      </c>
      <c r="H28" s="84"/>
    </row>
    <row r="29" spans="1:8" ht="18.75">
      <c r="A29" s="66">
        <v>17</v>
      </c>
      <c r="B29" s="80" t="s">
        <v>163</v>
      </c>
      <c r="C29" s="81"/>
      <c r="D29" s="81"/>
      <c r="E29" s="81"/>
      <c r="F29" s="82"/>
      <c r="G29" s="83">
        <f>'Omračovacia klietka'!G11</f>
        <v>0</v>
      </c>
      <c r="H29" s="84"/>
    </row>
    <row r="30" spans="1:8" ht="18.75">
      <c r="A30" s="66">
        <v>18</v>
      </c>
      <c r="B30" s="80" t="s">
        <v>164</v>
      </c>
      <c r="C30" s="81"/>
      <c r="D30" s="81"/>
      <c r="E30" s="81"/>
      <c r="F30" s="82"/>
      <c r="G30" s="83">
        <f>'Koridor presunu ošípaných'!G8</f>
        <v>0</v>
      </c>
      <c r="H30" s="84"/>
    </row>
    <row r="31" spans="1:8" ht="18.75">
      <c r="A31" s="66">
        <v>19</v>
      </c>
      <c r="B31" s="80" t="s">
        <v>165</v>
      </c>
      <c r="C31" s="81"/>
      <c r="D31" s="81"/>
      <c r="E31" s="81"/>
      <c r="F31" s="82"/>
      <c r="G31" s="83">
        <f>'Kafilerický odpad - Kuka nádoby'!G9</f>
        <v>0</v>
      </c>
      <c r="H31" s="84"/>
    </row>
    <row r="32" spans="1:8" ht="18.75">
      <c r="A32" s="66">
        <v>20</v>
      </c>
      <c r="B32" s="80" t="s">
        <v>166</v>
      </c>
      <c r="C32" s="81"/>
      <c r="D32" s="81"/>
      <c r="E32" s="81"/>
      <c r="F32" s="82"/>
      <c r="G32" s="95">
        <f>'Poliaca listová píla'!G14</f>
        <v>0</v>
      </c>
      <c r="H32" s="96"/>
    </row>
    <row r="33" spans="1:8" ht="18.75">
      <c r="A33" s="66">
        <v>21</v>
      </c>
      <c r="B33" s="80" t="s">
        <v>167</v>
      </c>
      <c r="C33" s="81"/>
      <c r="D33" s="81"/>
      <c r="E33" s="81"/>
      <c r="F33" s="82"/>
      <c r="G33" s="83">
        <f>'Kladkostroj 500'!G12</f>
        <v>0</v>
      </c>
      <c r="H33" s="84"/>
    </row>
    <row r="34" spans="1:8" ht="18.75">
      <c r="A34" s="66">
        <v>22</v>
      </c>
      <c r="B34" s="80" t="s">
        <v>168</v>
      </c>
      <c r="C34" s="81"/>
      <c r="D34" s="81"/>
      <c r="E34" s="81"/>
      <c r="F34" s="82"/>
      <c r="G34" s="83">
        <f>'Kladkostroj s pojazdom'!G13</f>
        <v>0</v>
      </c>
      <c r="H34" s="84"/>
    </row>
    <row r="35" spans="1:8" ht="18.75">
      <c r="A35" s="66">
        <v>23</v>
      </c>
      <c r="B35" s="80" t="s">
        <v>169</v>
      </c>
      <c r="C35" s="81"/>
      <c r="D35" s="81"/>
      <c r="E35" s="81"/>
      <c r="F35" s="82"/>
      <c r="G35" s="83">
        <f>'Klzny hák'!G11</f>
        <v>0</v>
      </c>
      <c r="H35" s="84"/>
    </row>
    <row r="36" spans="1:8" ht="18.75">
      <c r="A36" s="66">
        <v>24</v>
      </c>
      <c r="B36" s="80" t="s">
        <v>170</v>
      </c>
      <c r="C36" s="81"/>
      <c r="D36" s="81"/>
      <c r="E36" s="81"/>
      <c r="F36" s="82"/>
      <c r="G36" s="83">
        <f>'Stôl dočisťovací'!G10</f>
        <v>0</v>
      </c>
      <c r="H36" s="84"/>
    </row>
    <row r="37" spans="1:8" ht="20.25" customHeight="1">
      <c r="A37" s="66">
        <v>25</v>
      </c>
      <c r="B37" s="80" t="s">
        <v>171</v>
      </c>
      <c r="C37" s="81"/>
      <c r="D37" s="81"/>
      <c r="E37" s="81"/>
      <c r="F37" s="82"/>
      <c r="G37" s="83">
        <f>'Box na umývanie záster'!G13</f>
        <v>0</v>
      </c>
      <c r="H37" s="84"/>
    </row>
    <row r="38" spans="1:8" ht="18.75">
      <c r="A38" s="66">
        <v>26</v>
      </c>
      <c r="B38" s="80" t="s">
        <v>172</v>
      </c>
      <c r="C38" s="81"/>
      <c r="D38" s="81"/>
      <c r="E38" s="81"/>
      <c r="F38" s="82"/>
      <c r="G38" s="83">
        <f>Zádrahovanie!G16</f>
        <v>0</v>
      </c>
      <c r="H38" s="84"/>
    </row>
    <row r="39" spans="2:6" ht="15.75" thickBot="1">
      <c r="B39" s="67"/>
      <c r="C39" s="67"/>
      <c r="D39" s="67"/>
      <c r="E39" s="67"/>
      <c r="F39" s="67"/>
    </row>
    <row r="40" spans="1:8" ht="23.25">
      <c r="A40" s="43"/>
      <c r="B40" s="43"/>
      <c r="C40" s="43"/>
      <c r="D40" s="85" t="s">
        <v>150</v>
      </c>
      <c r="E40" s="86"/>
      <c r="F40" s="87"/>
      <c r="G40" s="88">
        <f>G38+G36+G35+G34+G33+G32+G31+G30+G29+G28+G27+G26+G25+G24+G23+G22+G21+G20+G19+G18+G17+G16+G15+G14+G13</f>
        <v>0</v>
      </c>
      <c r="H40" s="89"/>
    </row>
    <row r="41" spans="4:8" ht="23.25">
      <c r="D41" s="90" t="s">
        <v>151</v>
      </c>
      <c r="E41" s="91"/>
      <c r="F41" s="92"/>
      <c r="G41" s="93">
        <f>G40*0.2</f>
        <v>0</v>
      </c>
      <c r="H41" s="94"/>
    </row>
    <row r="42" spans="4:8" ht="24" thickBot="1">
      <c r="D42" s="69" t="s">
        <v>152</v>
      </c>
      <c r="E42" s="70"/>
      <c r="F42" s="71"/>
      <c r="G42" s="72">
        <f>G41+G40</f>
        <v>0</v>
      </c>
      <c r="H42" s="73"/>
    </row>
    <row r="45" spans="4:6" ht="15">
      <c r="D45" s="74" t="s">
        <v>13</v>
      </c>
      <c r="E45" s="75"/>
      <c r="F45" s="76"/>
    </row>
    <row r="46" spans="4:6" ht="15">
      <c r="D46" s="77"/>
      <c r="E46" s="78"/>
      <c r="F46" s="79"/>
    </row>
  </sheetData>
  <sheetProtection/>
  <mergeCells count="75"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  <mergeCell ref="C7:D7"/>
    <mergeCell ref="E7:H7"/>
    <mergeCell ref="C8:D8"/>
    <mergeCell ref="E8:H8"/>
    <mergeCell ref="A9:H10"/>
    <mergeCell ref="A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G41:H41"/>
    <mergeCell ref="B34:F34"/>
    <mergeCell ref="G34:H34"/>
    <mergeCell ref="B35:F35"/>
    <mergeCell ref="G35:H35"/>
    <mergeCell ref="B36:F36"/>
    <mergeCell ref="G36:H36"/>
    <mergeCell ref="D42:F42"/>
    <mergeCell ref="G42:H42"/>
    <mergeCell ref="D45:F46"/>
    <mergeCell ref="B37:F37"/>
    <mergeCell ref="G37:H37"/>
    <mergeCell ref="B38:F38"/>
    <mergeCell ref="G38:H38"/>
    <mergeCell ref="D40:F40"/>
    <mergeCell ref="G40:H40"/>
    <mergeCell ref="D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5" sqref="B5:D5"/>
    </sheetView>
  </sheetViews>
  <sheetFormatPr defaultColWidth="8.8515625" defaultRowHeight="15"/>
  <cols>
    <col min="1" max="1" width="13.00390625" style="0" customWidth="1"/>
    <col min="2" max="2" width="29.7109375" style="25" customWidth="1"/>
    <col min="3" max="3" width="15.7109375" style="25" bestFit="1" customWidth="1"/>
    <col min="4" max="4" width="18.8515625" style="25" customWidth="1"/>
    <col min="5" max="5" width="22.7109375" style="27" customWidth="1"/>
    <col min="6" max="6" width="18.140625" style="27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122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68" t="s">
        <v>10</v>
      </c>
      <c r="C3" s="169"/>
      <c r="D3" s="170"/>
      <c r="E3" s="7" t="s">
        <v>6</v>
      </c>
      <c r="F3" s="7" t="s">
        <v>7</v>
      </c>
      <c r="G3" s="3" t="s">
        <v>8</v>
      </c>
    </row>
    <row r="4" spans="1:7" ht="17.25" customHeight="1">
      <c r="A4" s="174"/>
      <c r="B4" s="171" t="s">
        <v>94</v>
      </c>
      <c r="C4" s="171"/>
      <c r="D4" s="171"/>
      <c r="E4" s="20" t="s">
        <v>186</v>
      </c>
      <c r="F4" s="20" t="s">
        <v>14</v>
      </c>
      <c r="G4" s="172"/>
    </row>
    <row r="5" spans="1:7" ht="17.25" customHeight="1">
      <c r="A5" s="174"/>
      <c r="B5" s="171" t="s">
        <v>205</v>
      </c>
      <c r="C5" s="171"/>
      <c r="D5" s="171"/>
      <c r="E5" s="20">
        <v>1</v>
      </c>
      <c r="F5" s="20" t="s">
        <v>17</v>
      </c>
      <c r="G5" s="172"/>
    </row>
    <row r="6" spans="1:7" ht="16.5" customHeight="1" thickBot="1">
      <c r="A6" s="174"/>
      <c r="B6" s="173" t="s">
        <v>35</v>
      </c>
      <c r="C6" s="173"/>
      <c r="D6" s="173"/>
      <c r="E6" s="137" t="s">
        <v>18</v>
      </c>
      <c r="F6" s="167"/>
      <c r="G6" s="172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60" t="s">
        <v>9</v>
      </c>
      <c r="B9" s="161"/>
      <c r="C9" s="161"/>
      <c r="D9" s="161"/>
      <c r="E9" s="161"/>
      <c r="F9" s="161"/>
      <c r="G9" s="61"/>
    </row>
    <row r="10" spans="1:7" ht="21.75" customHeight="1">
      <c r="A10" s="8"/>
      <c r="B10" s="22"/>
      <c r="C10" s="22"/>
      <c r="D10" s="22"/>
      <c r="E10" s="17"/>
      <c r="F10" s="17"/>
      <c r="G10" s="8"/>
    </row>
    <row r="11" spans="2:7" s="1" customFormat="1" ht="27" customHeight="1">
      <c r="B11" s="23"/>
      <c r="C11" s="23"/>
      <c r="D11" s="24"/>
      <c r="E11" s="26"/>
      <c r="F11" s="26"/>
      <c r="G11" s="6"/>
    </row>
    <row r="12" spans="2:7" s="1" customFormat="1" ht="27" customHeight="1">
      <c r="B12" s="23"/>
      <c r="C12" s="23"/>
      <c r="D12" s="24"/>
      <c r="E12" s="26"/>
      <c r="F12" s="149"/>
      <c r="G12" s="149"/>
    </row>
    <row r="13" spans="6:7" ht="129" customHeight="1">
      <c r="F13" s="149"/>
      <c r="G13" s="149"/>
    </row>
  </sheetData>
  <sheetProtection/>
  <mergeCells count="13">
    <mergeCell ref="A7:F7"/>
    <mergeCell ref="A9:F9"/>
    <mergeCell ref="F12:G13"/>
    <mergeCell ref="A4:A6"/>
    <mergeCell ref="A8:F8"/>
    <mergeCell ref="E6:F6"/>
    <mergeCell ref="A1:G1"/>
    <mergeCell ref="A2:G2"/>
    <mergeCell ref="B3:D3"/>
    <mergeCell ref="B4:D4"/>
    <mergeCell ref="B5:D5"/>
    <mergeCell ref="G4:G6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3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96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58" t="s">
        <v>94</v>
      </c>
      <c r="C4" s="159"/>
      <c r="D4" s="159"/>
      <c r="E4" s="48" t="s">
        <v>218</v>
      </c>
      <c r="F4" s="32" t="s">
        <v>14</v>
      </c>
      <c r="G4" s="148"/>
    </row>
    <row r="5" spans="1:7" ht="16.5" customHeight="1">
      <c r="A5" s="145"/>
      <c r="B5" s="80" t="s">
        <v>35</v>
      </c>
      <c r="C5" s="81"/>
      <c r="D5" s="82"/>
      <c r="E5" s="162" t="s">
        <v>18</v>
      </c>
      <c r="F5" s="175"/>
      <c r="G5" s="148"/>
    </row>
    <row r="6" spans="1:7" ht="16.5" customHeight="1" thickBot="1">
      <c r="A6" s="145"/>
      <c r="B6" s="158" t="s">
        <v>205</v>
      </c>
      <c r="C6" s="159"/>
      <c r="D6" s="159"/>
      <c r="E6" s="38">
        <v>1</v>
      </c>
      <c r="F6" s="21" t="s">
        <v>17</v>
      </c>
      <c r="G6" s="148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60" t="s">
        <v>9</v>
      </c>
      <c r="B9" s="161"/>
      <c r="C9" s="161"/>
      <c r="D9" s="161"/>
      <c r="E9" s="161"/>
      <c r="F9" s="161"/>
      <c r="G9" s="61"/>
    </row>
    <row r="10" spans="1:7" ht="21.75" customHeight="1">
      <c r="A10" s="34"/>
      <c r="B10" s="34"/>
      <c r="C10" s="34"/>
      <c r="D10" s="34"/>
      <c r="E10" s="34"/>
      <c r="F10" s="34"/>
      <c r="G10" s="34"/>
    </row>
    <row r="11" spans="4:7" s="35" customFormat="1" ht="27" customHeight="1">
      <c r="D11" s="4"/>
      <c r="E11" s="5"/>
      <c r="F11" s="5"/>
      <c r="G11" s="6"/>
    </row>
    <row r="12" spans="4:7" s="35" customFormat="1" ht="27" customHeight="1">
      <c r="D12" s="4"/>
      <c r="E12" s="5"/>
      <c r="F12" s="149"/>
      <c r="G12" s="149"/>
    </row>
    <row r="13" spans="6:7" ht="129" customHeight="1">
      <c r="F13" s="149"/>
      <c r="G13" s="149"/>
    </row>
  </sheetData>
  <sheetProtection/>
  <mergeCells count="13">
    <mergeCell ref="A8:F8"/>
    <mergeCell ref="A9:F9"/>
    <mergeCell ref="F12:G13"/>
    <mergeCell ref="A7:F7"/>
    <mergeCell ref="A1:G1"/>
    <mergeCell ref="B5:D5"/>
    <mergeCell ref="E5:F5"/>
    <mergeCell ref="A2:G2"/>
    <mergeCell ref="B3:D3"/>
    <mergeCell ref="A4:A6"/>
    <mergeCell ref="G4:G6"/>
    <mergeCell ref="B4:D4"/>
    <mergeCell ref="B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6" sqref="B6:D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2812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95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94</v>
      </c>
      <c r="C4" s="176"/>
      <c r="D4" s="176"/>
      <c r="E4" s="10" t="s">
        <v>188</v>
      </c>
      <c r="F4" s="12" t="s">
        <v>14</v>
      </c>
      <c r="G4" s="147"/>
    </row>
    <row r="5" spans="1:7" ht="17.25" customHeight="1">
      <c r="A5" s="145"/>
      <c r="B5" s="192" t="s">
        <v>35</v>
      </c>
      <c r="C5" s="193"/>
      <c r="D5" s="194"/>
      <c r="E5" s="177" t="s">
        <v>187</v>
      </c>
      <c r="F5" s="178"/>
      <c r="G5" s="148"/>
    </row>
    <row r="6" spans="1:7" ht="17.25" customHeight="1" thickBot="1">
      <c r="A6" s="145"/>
      <c r="B6" s="176" t="s">
        <v>205</v>
      </c>
      <c r="C6" s="176"/>
      <c r="D6" s="176"/>
      <c r="E6" s="10">
        <v>1</v>
      </c>
      <c r="F6" s="12" t="s">
        <v>17</v>
      </c>
      <c r="G6" s="148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60" t="s">
        <v>9</v>
      </c>
      <c r="B9" s="161"/>
      <c r="C9" s="161"/>
      <c r="D9" s="161"/>
      <c r="E9" s="161"/>
      <c r="F9" s="161"/>
      <c r="G9" s="61"/>
    </row>
    <row r="10" spans="1:7" ht="21.75" customHeight="1">
      <c r="A10" s="11"/>
      <c r="B10" s="11"/>
      <c r="C10" s="11"/>
      <c r="D10" s="11"/>
      <c r="E10" s="11"/>
      <c r="F10" s="11"/>
      <c r="G10" s="11"/>
    </row>
    <row r="11" spans="4:7" s="1" customFormat="1" ht="27" customHeight="1">
      <c r="D11" s="4"/>
      <c r="E11" s="5"/>
      <c r="F11" s="5"/>
      <c r="G11" s="6"/>
    </row>
    <row r="12" spans="4:7" s="1" customFormat="1" ht="27" customHeight="1">
      <c r="D12" s="4"/>
      <c r="E12" s="5"/>
      <c r="F12" s="149"/>
      <c r="G12" s="149"/>
    </row>
    <row r="13" spans="6:7" ht="129" customHeight="1">
      <c r="F13" s="149"/>
      <c r="G13" s="149"/>
    </row>
  </sheetData>
  <sheetProtection/>
  <mergeCells count="13">
    <mergeCell ref="F12:G13"/>
    <mergeCell ref="A9:F9"/>
    <mergeCell ref="A1:G1"/>
    <mergeCell ref="A8:F8"/>
    <mergeCell ref="A7:F7"/>
    <mergeCell ref="B5:D5"/>
    <mergeCell ref="E5:F5"/>
    <mergeCell ref="A4:A6"/>
    <mergeCell ref="G4:G6"/>
    <mergeCell ref="A2:G2"/>
    <mergeCell ref="B3:D3"/>
    <mergeCell ref="B4:D4"/>
    <mergeCell ref="B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6" sqref="E6:F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9.14062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93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94</v>
      </c>
      <c r="C4" s="176"/>
      <c r="D4" s="176"/>
      <c r="E4" s="32" t="s">
        <v>186</v>
      </c>
      <c r="F4" s="33" t="s">
        <v>14</v>
      </c>
      <c r="G4" s="147"/>
    </row>
    <row r="5" spans="1:7" ht="17.25" customHeight="1">
      <c r="A5" s="145"/>
      <c r="B5" s="176" t="s">
        <v>205</v>
      </c>
      <c r="C5" s="176"/>
      <c r="D5" s="176"/>
      <c r="E5" s="32">
        <v>2</v>
      </c>
      <c r="F5" s="33" t="s">
        <v>17</v>
      </c>
      <c r="G5" s="148"/>
    </row>
    <row r="6" spans="1:7" ht="16.5" customHeight="1" thickBot="1">
      <c r="A6" s="145"/>
      <c r="B6" s="154" t="s">
        <v>129</v>
      </c>
      <c r="C6" s="154"/>
      <c r="D6" s="154"/>
      <c r="E6" s="137" t="s">
        <v>18</v>
      </c>
      <c r="F6" s="167"/>
      <c r="G6" s="148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79" t="s">
        <v>9</v>
      </c>
      <c r="B9" s="180"/>
      <c r="C9" s="180"/>
      <c r="D9" s="180"/>
      <c r="E9" s="180"/>
      <c r="F9" s="180"/>
      <c r="G9" s="61"/>
    </row>
    <row r="10" spans="1:7" ht="21.75" customHeight="1">
      <c r="A10" s="34"/>
      <c r="B10" s="34"/>
      <c r="C10" s="34"/>
      <c r="D10" s="34"/>
      <c r="E10" s="34"/>
      <c r="F10" s="34"/>
      <c r="G10" s="34"/>
    </row>
    <row r="11" spans="4:7" s="35" customFormat="1" ht="27" customHeight="1">
      <c r="D11" s="4"/>
      <c r="E11" s="5"/>
      <c r="F11" s="5"/>
      <c r="G11" s="6"/>
    </row>
    <row r="12" spans="4:7" s="35" customFormat="1" ht="27" customHeight="1">
      <c r="D12" s="4"/>
      <c r="E12" s="5"/>
      <c r="F12" s="149"/>
      <c r="G12" s="149"/>
    </row>
    <row r="13" spans="6:7" ht="129" customHeight="1">
      <c r="F13" s="149"/>
      <c r="G13" s="149"/>
    </row>
  </sheetData>
  <sheetProtection/>
  <mergeCells count="13">
    <mergeCell ref="A8:F8"/>
    <mergeCell ref="A9:F9"/>
    <mergeCell ref="F12:G13"/>
    <mergeCell ref="A7:F7"/>
    <mergeCell ref="A1:G1"/>
    <mergeCell ref="A2:G2"/>
    <mergeCell ref="B3:D3"/>
    <mergeCell ref="A4:A6"/>
    <mergeCell ref="B4:D4"/>
    <mergeCell ref="G4:G6"/>
    <mergeCell ref="B5:D5"/>
    <mergeCell ref="B6:D6"/>
    <mergeCell ref="E6:F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4" sqref="B4:D4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18"/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91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21" customHeight="1">
      <c r="A4" s="181"/>
      <c r="B4" s="182" t="s">
        <v>205</v>
      </c>
      <c r="C4" s="182"/>
      <c r="D4" s="182"/>
      <c r="E4" s="33">
        <v>1</v>
      </c>
      <c r="F4" s="21" t="s">
        <v>17</v>
      </c>
      <c r="G4" s="172"/>
    </row>
    <row r="5" spans="1:7" ht="19.5" customHeight="1" thickBot="1">
      <c r="A5" s="181"/>
      <c r="B5" s="182" t="s">
        <v>92</v>
      </c>
      <c r="C5" s="182"/>
      <c r="D5" s="182"/>
      <c r="E5" s="137" t="s">
        <v>18</v>
      </c>
      <c r="F5" s="167"/>
      <c r="G5" s="172"/>
    </row>
    <row r="6" spans="1:7" ht="20.25" customHeight="1" thickBot="1">
      <c r="A6" s="150" t="s">
        <v>11</v>
      </c>
      <c r="B6" s="151"/>
      <c r="C6" s="151"/>
      <c r="D6" s="151"/>
      <c r="E6" s="151"/>
      <c r="F6" s="152"/>
      <c r="G6" s="59"/>
    </row>
    <row r="7" spans="1:7" ht="20.25" customHeight="1" thickBot="1">
      <c r="A7" s="153" t="s">
        <v>12</v>
      </c>
      <c r="B7" s="151"/>
      <c r="C7" s="151"/>
      <c r="D7" s="151"/>
      <c r="E7" s="151"/>
      <c r="F7" s="152"/>
      <c r="G7" s="60"/>
    </row>
    <row r="8" spans="1:7" ht="24" customHeight="1" thickBot="1">
      <c r="A8" s="160" t="s">
        <v>9</v>
      </c>
      <c r="B8" s="161"/>
      <c r="C8" s="161"/>
      <c r="D8" s="161"/>
      <c r="E8" s="161"/>
      <c r="F8" s="161"/>
      <c r="G8" s="61"/>
    </row>
    <row r="9" spans="1:7" ht="21.75" customHeight="1">
      <c r="A9" s="34"/>
      <c r="B9" s="34"/>
      <c r="C9" s="34"/>
      <c r="D9" s="34"/>
      <c r="E9" s="34"/>
      <c r="F9" s="34"/>
      <c r="G9" s="34"/>
    </row>
    <row r="10" spans="4:7" s="35" customFormat="1" ht="27" customHeight="1">
      <c r="D10" s="4"/>
      <c r="E10" s="5"/>
      <c r="F10" s="5"/>
      <c r="G10" s="6"/>
    </row>
    <row r="11" spans="4:7" s="35" customFormat="1" ht="27" customHeight="1">
      <c r="D11" s="4"/>
      <c r="E11" s="5"/>
      <c r="F11" s="149"/>
      <c r="G11" s="149"/>
    </row>
    <row r="12" spans="6:7" ht="129" customHeight="1">
      <c r="F12" s="149"/>
      <c r="G12" s="149"/>
    </row>
  </sheetData>
  <sheetProtection/>
  <mergeCells count="12">
    <mergeCell ref="A7:F7"/>
    <mergeCell ref="A8:F8"/>
    <mergeCell ref="F11:G12"/>
    <mergeCell ref="A6:F6"/>
    <mergeCell ref="A1:G1"/>
    <mergeCell ref="A2:G2"/>
    <mergeCell ref="B3:D3"/>
    <mergeCell ref="A4:A5"/>
    <mergeCell ref="G4:G5"/>
    <mergeCell ref="B4:D4"/>
    <mergeCell ref="B5:D5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4" sqref="B4:D4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85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21" customHeight="1">
      <c r="A4" s="181"/>
      <c r="B4" s="182" t="s">
        <v>86</v>
      </c>
      <c r="C4" s="182"/>
      <c r="D4" s="182"/>
      <c r="E4" s="33" t="s">
        <v>189</v>
      </c>
      <c r="F4" s="21" t="s">
        <v>14</v>
      </c>
      <c r="G4" s="172"/>
    </row>
    <row r="5" spans="1:7" ht="19.5" customHeight="1">
      <c r="A5" s="181"/>
      <c r="B5" s="182" t="s">
        <v>27</v>
      </c>
      <c r="C5" s="182"/>
      <c r="D5" s="182"/>
      <c r="E5" s="137" t="s">
        <v>18</v>
      </c>
      <c r="F5" s="167"/>
      <c r="G5" s="172"/>
    </row>
    <row r="6" spans="1:7" ht="22.5" customHeight="1">
      <c r="A6" s="181"/>
      <c r="B6" s="182" t="s">
        <v>87</v>
      </c>
      <c r="C6" s="182"/>
      <c r="D6" s="182"/>
      <c r="E6" s="137" t="s">
        <v>18</v>
      </c>
      <c r="F6" s="167"/>
      <c r="G6" s="172"/>
    </row>
    <row r="7" spans="1:7" ht="20.25" customHeight="1">
      <c r="A7" s="181"/>
      <c r="B7" s="182" t="s">
        <v>90</v>
      </c>
      <c r="C7" s="182"/>
      <c r="D7" s="182"/>
      <c r="E7" s="137" t="s">
        <v>18</v>
      </c>
      <c r="F7" s="167"/>
      <c r="G7" s="172"/>
    </row>
    <row r="8" spans="1:7" ht="20.25" customHeight="1">
      <c r="A8" s="181"/>
      <c r="B8" s="182" t="s">
        <v>88</v>
      </c>
      <c r="C8" s="182"/>
      <c r="D8" s="182"/>
      <c r="E8" s="137" t="s">
        <v>18</v>
      </c>
      <c r="F8" s="167"/>
      <c r="G8" s="172"/>
    </row>
    <row r="9" spans="1:7" ht="21" customHeight="1" thickBot="1">
      <c r="A9" s="181"/>
      <c r="B9" s="182" t="s">
        <v>89</v>
      </c>
      <c r="C9" s="182"/>
      <c r="D9" s="182"/>
      <c r="E9" s="137" t="s">
        <v>18</v>
      </c>
      <c r="F9" s="167"/>
      <c r="G9" s="172"/>
    </row>
    <row r="10" spans="1:7" ht="20.25" customHeight="1" thickBot="1">
      <c r="A10" s="150" t="s">
        <v>11</v>
      </c>
      <c r="B10" s="151"/>
      <c r="C10" s="151"/>
      <c r="D10" s="151"/>
      <c r="E10" s="151"/>
      <c r="F10" s="152"/>
      <c r="G10" s="59"/>
    </row>
    <row r="11" spans="1:7" ht="20.25" customHeight="1" thickBot="1">
      <c r="A11" s="153" t="s">
        <v>12</v>
      </c>
      <c r="B11" s="151"/>
      <c r="C11" s="151"/>
      <c r="D11" s="151"/>
      <c r="E11" s="151"/>
      <c r="F11" s="152"/>
      <c r="G11" s="60"/>
    </row>
    <row r="12" spans="1:7" ht="24" customHeight="1" thickBot="1">
      <c r="A12" s="160" t="s">
        <v>9</v>
      </c>
      <c r="B12" s="161"/>
      <c r="C12" s="161"/>
      <c r="D12" s="161"/>
      <c r="E12" s="161"/>
      <c r="F12" s="161"/>
      <c r="G12" s="61"/>
    </row>
    <row r="13" spans="1:7" ht="21.75" customHeight="1">
      <c r="A13" s="34"/>
      <c r="B13" s="34"/>
      <c r="C13" s="34"/>
      <c r="D13" s="34"/>
      <c r="E13" s="34"/>
      <c r="F13" s="34"/>
      <c r="G13" s="34"/>
    </row>
    <row r="14" spans="4:7" s="35" customFormat="1" ht="27" customHeight="1">
      <c r="D14" s="4"/>
      <c r="E14" s="5"/>
      <c r="F14" s="5"/>
      <c r="G14" s="6"/>
    </row>
    <row r="15" spans="4:7" s="35" customFormat="1" ht="27" customHeight="1">
      <c r="D15" s="4"/>
      <c r="E15" s="5"/>
      <c r="F15" s="149"/>
      <c r="G15" s="149"/>
    </row>
    <row r="16" spans="6:7" ht="129" customHeight="1">
      <c r="F16" s="149"/>
      <c r="G16" s="149"/>
    </row>
  </sheetData>
  <sheetProtection/>
  <mergeCells count="20">
    <mergeCell ref="E6:F6"/>
    <mergeCell ref="A11:F11"/>
    <mergeCell ref="A12:F12"/>
    <mergeCell ref="F15:G16"/>
    <mergeCell ref="A10:F10"/>
    <mergeCell ref="E7:F7"/>
    <mergeCell ref="B8:D8"/>
    <mergeCell ref="E8:F8"/>
    <mergeCell ref="B9:D9"/>
    <mergeCell ref="E9:F9"/>
    <mergeCell ref="B7:D7"/>
    <mergeCell ref="A1:G1"/>
    <mergeCell ref="A2:G2"/>
    <mergeCell ref="B3:D3"/>
    <mergeCell ref="A4:A9"/>
    <mergeCell ref="G4:G9"/>
    <mergeCell ref="B4:D4"/>
    <mergeCell ref="B5:D5"/>
    <mergeCell ref="E5:F5"/>
    <mergeCell ref="B6:D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D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83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 thickBot="1">
      <c r="A4" s="49"/>
      <c r="B4" s="176" t="s">
        <v>84</v>
      </c>
      <c r="C4" s="176"/>
      <c r="D4" s="176"/>
      <c r="E4" s="137" t="s">
        <v>18</v>
      </c>
      <c r="F4" s="167"/>
      <c r="G4" s="46"/>
    </row>
    <row r="5" spans="1:7" ht="17.25" customHeight="1" thickBot="1">
      <c r="A5" s="49"/>
      <c r="B5" s="192" t="s">
        <v>206</v>
      </c>
      <c r="C5" s="193"/>
      <c r="D5" s="194"/>
      <c r="E5" s="137" t="s">
        <v>18</v>
      </c>
      <c r="F5" s="167"/>
      <c r="G5" s="63"/>
    </row>
    <row r="6" spans="1:7" ht="17.25" customHeight="1" thickBot="1">
      <c r="A6" s="49"/>
      <c r="B6" s="192" t="s">
        <v>207</v>
      </c>
      <c r="C6" s="193"/>
      <c r="D6" s="194"/>
      <c r="E6" s="137" t="s">
        <v>18</v>
      </c>
      <c r="F6" s="167"/>
      <c r="G6" s="63"/>
    </row>
    <row r="7" spans="1:7" ht="17.25" customHeight="1" thickBot="1">
      <c r="A7" s="49"/>
      <c r="B7" s="192" t="s">
        <v>216</v>
      </c>
      <c r="C7" s="193"/>
      <c r="D7" s="194"/>
      <c r="E7" s="137" t="s">
        <v>18</v>
      </c>
      <c r="F7" s="167"/>
      <c r="G7" s="63"/>
    </row>
    <row r="8" spans="1:7" ht="17.25" customHeight="1" thickBot="1">
      <c r="A8" s="49"/>
      <c r="B8" s="176" t="s">
        <v>205</v>
      </c>
      <c r="C8" s="176"/>
      <c r="D8" s="176"/>
      <c r="E8" s="45">
        <v>1</v>
      </c>
      <c r="F8" s="21" t="s">
        <v>17</v>
      </c>
      <c r="G8" s="46"/>
    </row>
    <row r="9" spans="1:7" ht="20.25" customHeight="1" thickBot="1">
      <c r="A9" s="150" t="s">
        <v>11</v>
      </c>
      <c r="B9" s="151"/>
      <c r="C9" s="151"/>
      <c r="D9" s="151"/>
      <c r="E9" s="151"/>
      <c r="F9" s="152"/>
      <c r="G9" s="59"/>
    </row>
    <row r="10" spans="1:7" ht="20.25" customHeight="1" thickBot="1">
      <c r="A10" s="153" t="s">
        <v>12</v>
      </c>
      <c r="B10" s="151"/>
      <c r="C10" s="151"/>
      <c r="D10" s="151"/>
      <c r="E10" s="151"/>
      <c r="F10" s="152"/>
      <c r="G10" s="60"/>
    </row>
    <row r="11" spans="1:7" ht="24" customHeight="1" thickBot="1">
      <c r="A11" s="160" t="s">
        <v>9</v>
      </c>
      <c r="B11" s="161"/>
      <c r="C11" s="161"/>
      <c r="D11" s="161"/>
      <c r="E11" s="161"/>
      <c r="F11" s="161"/>
      <c r="G11" s="61"/>
    </row>
    <row r="12" spans="1:7" ht="21.75" customHeight="1">
      <c r="A12" s="11"/>
      <c r="B12" s="11"/>
      <c r="C12" s="11"/>
      <c r="D12" s="11"/>
      <c r="E12" s="11"/>
      <c r="F12" s="11"/>
      <c r="G12" s="11"/>
    </row>
    <row r="13" spans="4:7" s="1" customFormat="1" ht="27" customHeight="1">
      <c r="D13" s="4"/>
      <c r="E13" s="5"/>
      <c r="F13" s="5"/>
      <c r="G13" s="6"/>
    </row>
    <row r="14" spans="4:7" s="1" customFormat="1" ht="27" customHeight="1">
      <c r="D14" s="4"/>
      <c r="E14" s="5"/>
      <c r="F14" s="149"/>
      <c r="G14" s="149"/>
    </row>
    <row r="15" spans="6:7" ht="129" customHeight="1">
      <c r="F15" s="149"/>
      <c r="G15" s="149"/>
    </row>
  </sheetData>
  <sheetProtection/>
  <mergeCells count="16">
    <mergeCell ref="E5:F5"/>
    <mergeCell ref="E6:F6"/>
    <mergeCell ref="E7:F7"/>
    <mergeCell ref="B5:D5"/>
    <mergeCell ref="B6:D6"/>
    <mergeCell ref="B7:D7"/>
    <mergeCell ref="A11:F11"/>
    <mergeCell ref="B8:D8"/>
    <mergeCell ref="F14:G15"/>
    <mergeCell ref="A9:F9"/>
    <mergeCell ref="A1:G1"/>
    <mergeCell ref="A2:G2"/>
    <mergeCell ref="B3:D3"/>
    <mergeCell ref="B4:D4"/>
    <mergeCell ref="A10:F10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L9" sqref="L9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82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 thickBot="1">
      <c r="A4" s="51"/>
      <c r="B4" s="176" t="s">
        <v>205</v>
      </c>
      <c r="C4" s="176"/>
      <c r="D4" s="176"/>
      <c r="E4" s="10">
        <v>1</v>
      </c>
      <c r="F4" s="12" t="s">
        <v>17</v>
      </c>
      <c r="G4" s="195"/>
    </row>
    <row r="5" spans="1:7" ht="17.25" customHeight="1" thickBot="1">
      <c r="A5" s="65"/>
      <c r="B5" s="176" t="s">
        <v>208</v>
      </c>
      <c r="C5" s="176"/>
      <c r="D5" s="176"/>
      <c r="E5" s="137" t="s">
        <v>18</v>
      </c>
      <c r="F5" s="167"/>
      <c r="G5" s="196"/>
    </row>
    <row r="6" spans="1:7" ht="17.25" customHeight="1" thickBot="1">
      <c r="A6" s="65"/>
      <c r="B6" s="176" t="s">
        <v>210</v>
      </c>
      <c r="C6" s="176"/>
      <c r="D6" s="176"/>
      <c r="E6" s="137" t="s">
        <v>18</v>
      </c>
      <c r="F6" s="167"/>
      <c r="G6" s="196"/>
    </row>
    <row r="7" spans="1:7" ht="17.25" customHeight="1" thickBot="1">
      <c r="A7" s="65"/>
      <c r="B7" s="176" t="s">
        <v>209</v>
      </c>
      <c r="C7" s="176"/>
      <c r="D7" s="176"/>
      <c r="E7" s="137" t="s">
        <v>18</v>
      </c>
      <c r="F7" s="167"/>
      <c r="G7" s="197"/>
    </row>
    <row r="8" spans="1:7" ht="20.25" customHeight="1" thickBot="1">
      <c r="A8" s="150" t="s">
        <v>11</v>
      </c>
      <c r="B8" s="151"/>
      <c r="C8" s="151"/>
      <c r="D8" s="151"/>
      <c r="E8" s="151"/>
      <c r="F8" s="152"/>
      <c r="G8" s="59"/>
    </row>
    <row r="9" spans="1:7" ht="20.25" customHeight="1" thickBot="1">
      <c r="A9" s="153" t="s">
        <v>12</v>
      </c>
      <c r="B9" s="151"/>
      <c r="C9" s="151"/>
      <c r="D9" s="151"/>
      <c r="E9" s="151"/>
      <c r="F9" s="152"/>
      <c r="G9" s="60"/>
    </row>
    <row r="10" spans="1:7" ht="24" customHeight="1" thickBot="1">
      <c r="A10" s="160" t="s">
        <v>9</v>
      </c>
      <c r="B10" s="161"/>
      <c r="C10" s="161"/>
      <c r="D10" s="161"/>
      <c r="E10" s="161"/>
      <c r="F10" s="161"/>
      <c r="G10" s="61"/>
    </row>
    <row r="11" spans="1:7" ht="21.75" customHeight="1">
      <c r="A11" s="11"/>
      <c r="B11" s="11"/>
      <c r="C11" s="11"/>
      <c r="D11" s="11"/>
      <c r="E11" s="11"/>
      <c r="F11" s="11"/>
      <c r="G11" s="11"/>
    </row>
    <row r="12" spans="4:7" s="1" customFormat="1" ht="27" customHeight="1">
      <c r="D12" s="4"/>
      <c r="E12" s="5"/>
      <c r="F12" s="5"/>
      <c r="G12" s="6"/>
    </row>
    <row r="13" spans="4:7" s="1" customFormat="1" ht="27" customHeight="1">
      <c r="D13" s="4"/>
      <c r="E13" s="5"/>
      <c r="F13" s="149"/>
      <c r="G13" s="149"/>
    </row>
    <row r="14" spans="6:7" ht="129" customHeight="1">
      <c r="F14" s="149"/>
      <c r="G14" s="149"/>
    </row>
  </sheetData>
  <sheetProtection/>
  <mergeCells count="15">
    <mergeCell ref="B7:D7"/>
    <mergeCell ref="E5:F5"/>
    <mergeCell ref="E6:F6"/>
    <mergeCell ref="E7:F7"/>
    <mergeCell ref="G4:G7"/>
    <mergeCell ref="A1:G1"/>
    <mergeCell ref="A10:F10"/>
    <mergeCell ref="F13:G14"/>
    <mergeCell ref="A8:F8"/>
    <mergeCell ref="A2:G2"/>
    <mergeCell ref="B3:D3"/>
    <mergeCell ref="B4:D4"/>
    <mergeCell ref="A9:F9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7" sqref="B7:D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77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78</v>
      </c>
      <c r="C4" s="176"/>
      <c r="D4" s="176"/>
      <c r="E4" s="137" t="s">
        <v>18</v>
      </c>
      <c r="F4" s="167"/>
      <c r="G4" s="147"/>
    </row>
    <row r="5" spans="1:7" ht="17.25" customHeight="1">
      <c r="A5" s="145"/>
      <c r="B5" s="176" t="s">
        <v>79</v>
      </c>
      <c r="C5" s="176"/>
      <c r="D5" s="176"/>
      <c r="E5" s="137" t="s">
        <v>18</v>
      </c>
      <c r="F5" s="167"/>
      <c r="G5" s="148"/>
    </row>
    <row r="6" spans="1:7" ht="16.5" customHeight="1">
      <c r="A6" s="145"/>
      <c r="B6" s="154" t="s">
        <v>80</v>
      </c>
      <c r="C6" s="154"/>
      <c r="D6" s="154"/>
      <c r="E6" s="137" t="s">
        <v>18</v>
      </c>
      <c r="F6" s="167"/>
      <c r="G6" s="148"/>
    </row>
    <row r="7" spans="1:7" ht="16.5" customHeight="1">
      <c r="A7" s="145"/>
      <c r="B7" s="192" t="s">
        <v>216</v>
      </c>
      <c r="C7" s="193"/>
      <c r="D7" s="194"/>
      <c r="E7" s="137" t="s">
        <v>18</v>
      </c>
      <c r="F7" s="167"/>
      <c r="G7" s="148"/>
    </row>
    <row r="8" spans="1:7" ht="16.5" customHeight="1" thickBot="1">
      <c r="A8" s="145"/>
      <c r="B8" s="146" t="s">
        <v>81</v>
      </c>
      <c r="C8" s="146"/>
      <c r="D8" s="146"/>
      <c r="E8" s="13" t="s">
        <v>173</v>
      </c>
      <c r="F8" s="33" t="s">
        <v>21</v>
      </c>
      <c r="G8" s="148"/>
    </row>
    <row r="9" spans="1:7" ht="20.25" customHeight="1" thickBot="1">
      <c r="A9" s="150" t="s">
        <v>11</v>
      </c>
      <c r="B9" s="151"/>
      <c r="C9" s="151"/>
      <c r="D9" s="151"/>
      <c r="E9" s="151"/>
      <c r="F9" s="152"/>
      <c r="G9" s="59"/>
    </row>
    <row r="10" spans="1:7" ht="20.25" customHeight="1" thickBot="1">
      <c r="A10" s="153" t="s">
        <v>12</v>
      </c>
      <c r="B10" s="151"/>
      <c r="C10" s="151"/>
      <c r="D10" s="151"/>
      <c r="E10" s="151"/>
      <c r="F10" s="152"/>
      <c r="G10" s="60"/>
    </row>
    <row r="11" spans="1:7" ht="24" customHeight="1" thickBot="1">
      <c r="A11" s="160" t="s">
        <v>9</v>
      </c>
      <c r="B11" s="161"/>
      <c r="C11" s="161"/>
      <c r="D11" s="161"/>
      <c r="E11" s="161"/>
      <c r="F11" s="161"/>
      <c r="G11" s="61"/>
    </row>
    <row r="12" spans="1:7" ht="21.75" customHeight="1">
      <c r="A12" s="34"/>
      <c r="B12" s="34"/>
      <c r="C12" s="34"/>
      <c r="D12" s="34"/>
      <c r="E12" s="34"/>
      <c r="F12" s="34"/>
      <c r="G12" s="34"/>
    </row>
    <row r="13" spans="4:7" s="35" customFormat="1" ht="27" customHeight="1">
      <c r="D13" s="4"/>
      <c r="E13" s="5"/>
      <c r="F13" s="5"/>
      <c r="G13" s="6"/>
    </row>
    <row r="14" spans="4:7" s="35" customFormat="1" ht="27" customHeight="1">
      <c r="D14" s="4"/>
      <c r="E14" s="5"/>
      <c r="F14" s="149"/>
      <c r="G14" s="149"/>
    </row>
    <row r="15" spans="6:7" ht="129" customHeight="1">
      <c r="F15" s="149"/>
      <c r="G15" s="149"/>
    </row>
  </sheetData>
  <sheetProtection/>
  <mergeCells count="18">
    <mergeCell ref="B6:D6"/>
    <mergeCell ref="B8:D8"/>
    <mergeCell ref="A10:F10"/>
    <mergeCell ref="A11:F11"/>
    <mergeCell ref="F14:G15"/>
    <mergeCell ref="A9:F9"/>
    <mergeCell ref="E7:F7"/>
    <mergeCell ref="B7:D7"/>
    <mergeCell ref="E4:F4"/>
    <mergeCell ref="E5:F5"/>
    <mergeCell ref="E6:F6"/>
    <mergeCell ref="A1:G1"/>
    <mergeCell ref="A2:G2"/>
    <mergeCell ref="B3:D3"/>
    <mergeCell ref="A4:A8"/>
    <mergeCell ref="B4:D4"/>
    <mergeCell ref="G4:G8"/>
    <mergeCell ref="B5:D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1" sqref="B1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76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 thickBot="1">
      <c r="A4" s="144"/>
      <c r="B4" s="176" t="s">
        <v>211</v>
      </c>
      <c r="C4" s="176"/>
      <c r="D4" s="176"/>
      <c r="E4" s="137" t="s">
        <v>18</v>
      </c>
      <c r="F4" s="167"/>
      <c r="G4" s="41"/>
    </row>
    <row r="5" spans="1:7" ht="17.25" customHeight="1" thickBot="1">
      <c r="A5" s="183"/>
      <c r="B5" s="176" t="s">
        <v>205</v>
      </c>
      <c r="C5" s="176"/>
      <c r="D5" s="176"/>
      <c r="E5" s="39">
        <v>2</v>
      </c>
      <c r="F5" s="40" t="s">
        <v>17</v>
      </c>
      <c r="G5" s="41"/>
    </row>
    <row r="6" spans="1:7" ht="20.25" customHeight="1" thickBot="1">
      <c r="A6" s="150" t="s">
        <v>11</v>
      </c>
      <c r="B6" s="151"/>
      <c r="C6" s="151"/>
      <c r="D6" s="151"/>
      <c r="E6" s="151"/>
      <c r="F6" s="152"/>
      <c r="G6" s="59"/>
    </row>
    <row r="7" spans="1:7" ht="20.25" customHeight="1" thickBot="1">
      <c r="A7" s="153" t="s">
        <v>12</v>
      </c>
      <c r="B7" s="151"/>
      <c r="C7" s="151"/>
      <c r="D7" s="151"/>
      <c r="E7" s="151"/>
      <c r="F7" s="152"/>
      <c r="G7" s="60"/>
    </row>
    <row r="8" spans="1:7" ht="26.25" customHeight="1" thickBot="1">
      <c r="A8" s="160" t="s">
        <v>9</v>
      </c>
      <c r="B8" s="161"/>
      <c r="C8" s="161"/>
      <c r="D8" s="161"/>
      <c r="E8" s="161"/>
      <c r="F8" s="161"/>
      <c r="G8" s="61"/>
    </row>
    <row r="9" spans="1:7" ht="21.75" customHeight="1">
      <c r="A9" s="34"/>
      <c r="B9" s="34"/>
      <c r="C9" s="34"/>
      <c r="D9" s="34"/>
      <c r="E9" s="34"/>
      <c r="F9" s="34"/>
      <c r="G9" s="34"/>
    </row>
    <row r="10" spans="4:7" s="35" customFormat="1" ht="27" customHeight="1">
      <c r="D10" s="4"/>
      <c r="E10" s="5"/>
      <c r="F10" s="5"/>
      <c r="G10" s="6"/>
    </row>
    <row r="11" spans="4:7" s="35" customFormat="1" ht="27" customHeight="1">
      <c r="D11" s="4"/>
      <c r="E11" s="5"/>
      <c r="F11" s="149"/>
      <c r="G11" s="149"/>
    </row>
    <row r="12" spans="6:7" ht="129" customHeight="1">
      <c r="F12" s="149"/>
      <c r="G12" s="149"/>
    </row>
  </sheetData>
  <sheetProtection/>
  <mergeCells count="11">
    <mergeCell ref="A8:F8"/>
    <mergeCell ref="F11:G12"/>
    <mergeCell ref="A6:F6"/>
    <mergeCell ref="A7:F7"/>
    <mergeCell ref="A1:G1"/>
    <mergeCell ref="A2:G2"/>
    <mergeCell ref="B3:D3"/>
    <mergeCell ref="B4:D4"/>
    <mergeCell ref="A4:A5"/>
    <mergeCell ref="B5:D5"/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5" sqref="C1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39"/>
      <c r="C1" s="139"/>
      <c r="D1" s="139"/>
      <c r="E1" s="139"/>
      <c r="F1" s="139"/>
      <c r="G1" s="139"/>
    </row>
    <row r="2" spans="1:7" ht="39.75" customHeight="1" thickBot="1">
      <c r="A2" s="140" t="s">
        <v>126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4"/>
      <c r="B4" s="146" t="s">
        <v>27</v>
      </c>
      <c r="C4" s="146"/>
      <c r="D4" s="146"/>
      <c r="E4" s="137" t="s">
        <v>18</v>
      </c>
      <c r="F4" s="138"/>
      <c r="G4" s="147"/>
    </row>
    <row r="5" spans="1:7" ht="16.5" customHeight="1">
      <c r="A5" s="145"/>
      <c r="B5" s="146" t="s">
        <v>127</v>
      </c>
      <c r="C5" s="146"/>
      <c r="D5" s="146"/>
      <c r="E5" s="13" t="s">
        <v>177</v>
      </c>
      <c r="F5" s="32" t="s">
        <v>19</v>
      </c>
      <c r="G5" s="148"/>
    </row>
    <row r="6" spans="1:7" ht="16.5" customHeight="1">
      <c r="A6" s="145"/>
      <c r="B6" s="146" t="s">
        <v>20</v>
      </c>
      <c r="C6" s="146"/>
      <c r="D6" s="146"/>
      <c r="E6" s="13" t="s">
        <v>176</v>
      </c>
      <c r="F6" s="32" t="s">
        <v>46</v>
      </c>
      <c r="G6" s="148"/>
    </row>
    <row r="7" spans="1:7" ht="16.5" customHeight="1">
      <c r="A7" s="145"/>
      <c r="B7" s="154" t="s">
        <v>217</v>
      </c>
      <c r="C7" s="154"/>
      <c r="D7" s="154"/>
      <c r="E7" s="16" t="s">
        <v>75</v>
      </c>
      <c r="F7" s="36" t="s">
        <v>17</v>
      </c>
      <c r="G7" s="148"/>
    </row>
    <row r="8" spans="1:7" ht="16.5" customHeight="1">
      <c r="A8" s="145"/>
      <c r="B8" s="155" t="s">
        <v>175</v>
      </c>
      <c r="C8" s="156"/>
      <c r="D8" s="157"/>
      <c r="E8" s="137" t="s">
        <v>18</v>
      </c>
      <c r="F8" s="138"/>
      <c r="G8" s="148"/>
    </row>
    <row r="9" spans="1:7" ht="16.5" customHeight="1" thickBot="1">
      <c r="A9" s="145"/>
      <c r="B9" s="158" t="s">
        <v>128</v>
      </c>
      <c r="C9" s="159"/>
      <c r="D9" s="159"/>
      <c r="E9" s="19" t="s">
        <v>174</v>
      </c>
      <c r="F9" s="32" t="s">
        <v>32</v>
      </c>
      <c r="G9" s="148"/>
    </row>
    <row r="10" spans="1:7" ht="20.25" customHeight="1" thickBot="1">
      <c r="A10" s="150" t="s">
        <v>11</v>
      </c>
      <c r="B10" s="151"/>
      <c r="C10" s="151"/>
      <c r="D10" s="151"/>
      <c r="E10" s="151"/>
      <c r="F10" s="152"/>
      <c r="G10" s="59"/>
    </row>
    <row r="11" spans="1:7" ht="20.25" customHeight="1" thickBot="1">
      <c r="A11" s="153" t="s">
        <v>12</v>
      </c>
      <c r="B11" s="151"/>
      <c r="C11" s="151"/>
      <c r="D11" s="151"/>
      <c r="E11" s="151"/>
      <c r="F11" s="152"/>
      <c r="G11" s="60"/>
    </row>
    <row r="12" spans="1:7" ht="24" customHeight="1" thickBot="1">
      <c r="A12" s="160" t="s">
        <v>9</v>
      </c>
      <c r="B12" s="161"/>
      <c r="C12" s="161"/>
      <c r="D12" s="161"/>
      <c r="E12" s="161"/>
      <c r="F12" s="161"/>
      <c r="G12" s="61"/>
    </row>
    <row r="13" spans="1:7" ht="21.75" customHeight="1">
      <c r="A13" s="34"/>
      <c r="B13" s="34"/>
      <c r="C13" s="34"/>
      <c r="D13" s="34"/>
      <c r="E13" s="34"/>
      <c r="F13" s="34"/>
      <c r="G13" s="34"/>
    </row>
    <row r="14" spans="4:7" s="35" customFormat="1" ht="27" customHeight="1">
      <c r="D14" s="4"/>
      <c r="E14" s="5"/>
      <c r="F14" s="5"/>
      <c r="G14" s="6"/>
    </row>
    <row r="15" spans="4:7" s="35" customFormat="1" ht="27" customHeight="1">
      <c r="D15" s="4"/>
      <c r="E15" s="5"/>
      <c r="F15" s="149"/>
      <c r="G15" s="149"/>
    </row>
    <row r="16" spans="6:7" ht="129" customHeight="1">
      <c r="F16" s="149"/>
      <c r="G16" s="149"/>
    </row>
  </sheetData>
  <sheetProtection/>
  <mergeCells count="17">
    <mergeCell ref="F15:G16"/>
    <mergeCell ref="A10:F10"/>
    <mergeCell ref="A11:F11"/>
    <mergeCell ref="B7:D7"/>
    <mergeCell ref="B8:D8"/>
    <mergeCell ref="B9:D9"/>
    <mergeCell ref="A12:F12"/>
    <mergeCell ref="E8:F8"/>
    <mergeCell ref="A1:G1"/>
    <mergeCell ref="A2:G2"/>
    <mergeCell ref="B3:D3"/>
    <mergeCell ref="A4:A9"/>
    <mergeCell ref="B4:D4"/>
    <mergeCell ref="E4:F4"/>
    <mergeCell ref="G4:G9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8" sqref="K8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73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74</v>
      </c>
      <c r="C4" s="176"/>
      <c r="D4" s="176"/>
      <c r="E4" s="137" t="s">
        <v>18</v>
      </c>
      <c r="F4" s="167"/>
      <c r="G4" s="147"/>
    </row>
    <row r="5" spans="1:7" ht="17.25" customHeight="1">
      <c r="A5" s="145"/>
      <c r="B5" s="176" t="s">
        <v>29</v>
      </c>
      <c r="C5" s="176"/>
      <c r="D5" s="176"/>
      <c r="E5" s="32" t="s">
        <v>26</v>
      </c>
      <c r="F5" s="33" t="s">
        <v>23</v>
      </c>
      <c r="G5" s="148"/>
    </row>
    <row r="6" spans="1:7" ht="16.5" customHeight="1" thickBot="1">
      <c r="A6" s="145"/>
      <c r="B6" s="154" t="s">
        <v>212</v>
      </c>
      <c r="C6" s="154"/>
      <c r="D6" s="154"/>
      <c r="E6" s="64">
        <v>1</v>
      </c>
      <c r="F6" s="33" t="s">
        <v>17</v>
      </c>
      <c r="G6" s="148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60" t="s">
        <v>9</v>
      </c>
      <c r="B9" s="161"/>
      <c r="C9" s="161"/>
      <c r="D9" s="161"/>
      <c r="E9" s="161"/>
      <c r="F9" s="161"/>
      <c r="G9" s="61"/>
    </row>
    <row r="10" spans="1:7" ht="21.75" customHeight="1">
      <c r="A10" s="34"/>
      <c r="B10" s="34"/>
      <c r="C10" s="34"/>
      <c r="D10" s="34"/>
      <c r="E10" s="34"/>
      <c r="F10" s="34"/>
      <c r="G10" s="34"/>
    </row>
    <row r="11" spans="4:7" s="35" customFormat="1" ht="27" customHeight="1">
      <c r="D11" s="4"/>
      <c r="E11" s="5"/>
      <c r="F11" s="5"/>
      <c r="G11" s="6"/>
    </row>
    <row r="12" spans="4:7" s="35" customFormat="1" ht="27" customHeight="1">
      <c r="D12" s="4"/>
      <c r="E12" s="5"/>
      <c r="F12" s="149"/>
      <c r="G12" s="149"/>
    </row>
    <row r="13" spans="6:7" ht="129" customHeight="1">
      <c r="F13" s="149"/>
      <c r="G13" s="149"/>
    </row>
  </sheetData>
  <sheetProtection/>
  <mergeCells count="13">
    <mergeCell ref="A8:F8"/>
    <mergeCell ref="A9:F9"/>
    <mergeCell ref="F12:G13"/>
    <mergeCell ref="A7:F7"/>
    <mergeCell ref="A1:G1"/>
    <mergeCell ref="A2:G2"/>
    <mergeCell ref="B3:D3"/>
    <mergeCell ref="A4:A6"/>
    <mergeCell ref="B4:D4"/>
    <mergeCell ref="G4:G6"/>
    <mergeCell ref="B5:D5"/>
    <mergeCell ref="B6:D6"/>
    <mergeCell ref="E4:F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P17" sqref="P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64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24</v>
      </c>
      <c r="C4" s="176"/>
      <c r="D4" s="176"/>
      <c r="E4" s="32" t="s">
        <v>190</v>
      </c>
      <c r="F4" s="33" t="s">
        <v>19</v>
      </c>
      <c r="G4" s="147"/>
    </row>
    <row r="5" spans="1:7" ht="17.25" customHeight="1">
      <c r="A5" s="145"/>
      <c r="B5" s="176" t="s">
        <v>65</v>
      </c>
      <c r="C5" s="176"/>
      <c r="D5" s="176"/>
      <c r="E5" s="32" t="s">
        <v>191</v>
      </c>
      <c r="F5" s="33" t="s">
        <v>46</v>
      </c>
      <c r="G5" s="148"/>
    </row>
    <row r="6" spans="1:7" ht="16.5" customHeight="1">
      <c r="A6" s="145"/>
      <c r="B6" s="154" t="s">
        <v>66</v>
      </c>
      <c r="C6" s="154"/>
      <c r="D6" s="154"/>
      <c r="E6" s="14" t="s">
        <v>67</v>
      </c>
      <c r="F6" s="33" t="s">
        <v>14</v>
      </c>
      <c r="G6" s="148"/>
    </row>
    <row r="7" spans="1:7" ht="16.5" customHeight="1">
      <c r="A7" s="145"/>
      <c r="B7" s="146" t="s">
        <v>68</v>
      </c>
      <c r="C7" s="146"/>
      <c r="D7" s="146"/>
      <c r="E7" s="13" t="s">
        <v>67</v>
      </c>
      <c r="F7" s="33" t="s">
        <v>14</v>
      </c>
      <c r="G7" s="148"/>
    </row>
    <row r="8" spans="1:7" ht="19.5" customHeight="1">
      <c r="A8" s="181"/>
      <c r="B8" s="182" t="s">
        <v>69</v>
      </c>
      <c r="C8" s="182"/>
      <c r="D8" s="182"/>
      <c r="E8" s="137" t="s">
        <v>18</v>
      </c>
      <c r="F8" s="167"/>
      <c r="G8" s="172"/>
    </row>
    <row r="9" spans="1:7" ht="20.25" customHeight="1">
      <c r="A9" s="181"/>
      <c r="B9" s="182" t="s">
        <v>70</v>
      </c>
      <c r="C9" s="182"/>
      <c r="D9" s="182"/>
      <c r="E9" s="137" t="s">
        <v>18</v>
      </c>
      <c r="F9" s="167"/>
      <c r="G9" s="172"/>
    </row>
    <row r="10" spans="1:7" ht="17.25" customHeight="1">
      <c r="A10" s="181"/>
      <c r="B10" s="182" t="s">
        <v>71</v>
      </c>
      <c r="C10" s="182"/>
      <c r="D10" s="182"/>
      <c r="E10" s="137" t="s">
        <v>18</v>
      </c>
      <c r="F10" s="167"/>
      <c r="G10" s="172"/>
    </row>
    <row r="11" spans="1:7" ht="20.25" customHeight="1" thickBot="1">
      <c r="A11" s="181"/>
      <c r="B11" s="182" t="s">
        <v>72</v>
      </c>
      <c r="C11" s="182"/>
      <c r="D11" s="182"/>
      <c r="E11" s="137" t="s">
        <v>18</v>
      </c>
      <c r="F11" s="167"/>
      <c r="G11" s="172"/>
    </row>
    <row r="12" spans="1:7" ht="20.25" customHeight="1" thickBot="1">
      <c r="A12" s="150" t="s">
        <v>11</v>
      </c>
      <c r="B12" s="151"/>
      <c r="C12" s="151"/>
      <c r="D12" s="151"/>
      <c r="E12" s="151"/>
      <c r="F12" s="152"/>
      <c r="G12" s="59"/>
    </row>
    <row r="13" spans="1:7" ht="20.25" customHeight="1" thickBot="1">
      <c r="A13" s="153" t="s">
        <v>12</v>
      </c>
      <c r="B13" s="151"/>
      <c r="C13" s="151"/>
      <c r="D13" s="151"/>
      <c r="E13" s="151"/>
      <c r="F13" s="152"/>
      <c r="G13" s="60"/>
    </row>
    <row r="14" spans="1:7" ht="24" customHeight="1" thickBot="1">
      <c r="A14" s="160" t="s">
        <v>9</v>
      </c>
      <c r="B14" s="161"/>
      <c r="C14" s="161"/>
      <c r="D14" s="161"/>
      <c r="E14" s="161"/>
      <c r="F14" s="161"/>
      <c r="G14" s="61"/>
    </row>
    <row r="15" spans="1:7" ht="21.75" customHeight="1">
      <c r="A15" s="34"/>
      <c r="B15" s="34"/>
      <c r="C15" s="34"/>
      <c r="D15" s="34"/>
      <c r="E15" s="34"/>
      <c r="F15" s="34"/>
      <c r="G15" s="34"/>
    </row>
    <row r="16" spans="4:7" s="35" customFormat="1" ht="27" customHeight="1">
      <c r="D16" s="4"/>
      <c r="E16" s="5"/>
      <c r="F16" s="5"/>
      <c r="G16" s="6"/>
    </row>
    <row r="17" spans="4:7" s="35" customFormat="1" ht="27" customHeight="1">
      <c r="D17" s="4"/>
      <c r="E17" s="5"/>
      <c r="F17" s="149"/>
      <c r="G17" s="149"/>
    </row>
    <row r="18" spans="6:7" ht="129" customHeight="1">
      <c r="F18" s="149"/>
      <c r="G18" s="149"/>
    </row>
  </sheetData>
  <sheetProtection/>
  <mergeCells count="21">
    <mergeCell ref="A13:F13"/>
    <mergeCell ref="A14:F14"/>
    <mergeCell ref="F17:G18"/>
    <mergeCell ref="A12:F12"/>
    <mergeCell ref="B7:D7"/>
    <mergeCell ref="B10:D10"/>
    <mergeCell ref="E10:F10"/>
    <mergeCell ref="B11:D11"/>
    <mergeCell ref="E11:F11"/>
    <mergeCell ref="B9:D9"/>
    <mergeCell ref="E9:F9"/>
    <mergeCell ref="A1:G1"/>
    <mergeCell ref="B8:D8"/>
    <mergeCell ref="E8:F8"/>
    <mergeCell ref="A2:G2"/>
    <mergeCell ref="B3:D3"/>
    <mergeCell ref="A4:A11"/>
    <mergeCell ref="B4:D4"/>
    <mergeCell ref="G4:G11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6" sqref="C1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57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41</v>
      </c>
      <c r="C4" s="176"/>
      <c r="D4" s="176"/>
      <c r="E4" s="32" t="s">
        <v>22</v>
      </c>
      <c r="F4" s="33" t="s">
        <v>31</v>
      </c>
      <c r="G4" s="147"/>
    </row>
    <row r="5" spans="1:7" ht="17.25" customHeight="1">
      <c r="A5" s="145"/>
      <c r="B5" s="176" t="s">
        <v>58</v>
      </c>
      <c r="C5" s="176"/>
      <c r="D5" s="176"/>
      <c r="E5" s="32" t="s">
        <v>195</v>
      </c>
      <c r="F5" s="33" t="s">
        <v>17</v>
      </c>
      <c r="G5" s="148"/>
    </row>
    <row r="6" spans="1:7" ht="16.5" customHeight="1">
      <c r="A6" s="145"/>
      <c r="B6" s="146" t="s">
        <v>59</v>
      </c>
      <c r="C6" s="146"/>
      <c r="D6" s="146"/>
      <c r="E6" s="137" t="s">
        <v>18</v>
      </c>
      <c r="F6" s="167"/>
      <c r="G6" s="148"/>
    </row>
    <row r="7" spans="1:7" ht="16.5" customHeight="1">
      <c r="A7" s="145"/>
      <c r="B7" s="154" t="s">
        <v>60</v>
      </c>
      <c r="C7" s="154"/>
      <c r="D7" s="154"/>
      <c r="E7" s="137" t="s">
        <v>18</v>
      </c>
      <c r="F7" s="167"/>
      <c r="G7" s="148"/>
    </row>
    <row r="8" spans="1:7" ht="16.5" customHeight="1">
      <c r="A8" s="145"/>
      <c r="B8" s="155" t="s">
        <v>61</v>
      </c>
      <c r="C8" s="156"/>
      <c r="D8" s="157"/>
      <c r="E8" s="137" t="s">
        <v>18</v>
      </c>
      <c r="F8" s="167"/>
      <c r="G8" s="148"/>
    </row>
    <row r="9" spans="1:7" ht="16.5" customHeight="1" thickBot="1">
      <c r="A9" s="145"/>
      <c r="B9" s="158" t="s">
        <v>62</v>
      </c>
      <c r="C9" s="159"/>
      <c r="D9" s="159"/>
      <c r="E9" s="14" t="s">
        <v>63</v>
      </c>
      <c r="F9" s="40" t="s">
        <v>14</v>
      </c>
      <c r="G9" s="148"/>
    </row>
    <row r="10" spans="1:7" ht="20.25" customHeight="1" thickBot="1">
      <c r="A10" s="150" t="s">
        <v>11</v>
      </c>
      <c r="B10" s="151"/>
      <c r="C10" s="151"/>
      <c r="D10" s="151"/>
      <c r="E10" s="151"/>
      <c r="F10" s="152"/>
      <c r="G10" s="59"/>
    </row>
    <row r="11" spans="1:7" ht="20.25" customHeight="1" thickBot="1">
      <c r="A11" s="153" t="s">
        <v>12</v>
      </c>
      <c r="B11" s="151"/>
      <c r="C11" s="151"/>
      <c r="D11" s="151"/>
      <c r="E11" s="151"/>
      <c r="F11" s="152"/>
      <c r="G11" s="60"/>
    </row>
    <row r="12" spans="1:7" ht="24" customHeight="1" thickBot="1">
      <c r="A12" s="160" t="s">
        <v>9</v>
      </c>
      <c r="B12" s="161"/>
      <c r="C12" s="161"/>
      <c r="D12" s="161"/>
      <c r="E12" s="161"/>
      <c r="F12" s="161"/>
      <c r="G12" s="61"/>
    </row>
    <row r="13" spans="1:7" ht="21.75" customHeight="1">
      <c r="A13" s="34"/>
      <c r="B13" s="34"/>
      <c r="C13" s="34"/>
      <c r="D13" s="34"/>
      <c r="E13" s="34"/>
      <c r="F13" s="34"/>
      <c r="G13" s="34"/>
    </row>
    <row r="14" spans="4:7" s="35" customFormat="1" ht="27" customHeight="1">
      <c r="D14" s="4"/>
      <c r="E14" s="5"/>
      <c r="F14" s="5"/>
      <c r="G14" s="6"/>
    </row>
    <row r="15" spans="4:7" s="35" customFormat="1" ht="27" customHeight="1">
      <c r="D15" s="4"/>
      <c r="E15" s="5"/>
      <c r="F15" s="149"/>
      <c r="G15" s="149"/>
    </row>
    <row r="16" spans="6:7" ht="129" customHeight="1">
      <c r="F16" s="149"/>
      <c r="G16" s="149"/>
    </row>
  </sheetData>
  <sheetProtection/>
  <mergeCells count="18">
    <mergeCell ref="A11:F11"/>
    <mergeCell ref="A12:F12"/>
    <mergeCell ref="A4:A9"/>
    <mergeCell ref="B4:D4"/>
    <mergeCell ref="G4:G9"/>
    <mergeCell ref="B5:D5"/>
    <mergeCell ref="E6:F6"/>
    <mergeCell ref="E7:F7"/>
    <mergeCell ref="E8:F8"/>
    <mergeCell ref="B6:D6"/>
    <mergeCell ref="B7:D7"/>
    <mergeCell ref="B8:D8"/>
    <mergeCell ref="A1:G1"/>
    <mergeCell ref="F15:G16"/>
    <mergeCell ref="A10:F10"/>
    <mergeCell ref="B9:D9"/>
    <mergeCell ref="A2:G2"/>
    <mergeCell ref="B3:D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42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44"/>
      <c r="B4" s="176" t="s">
        <v>41</v>
      </c>
      <c r="C4" s="176"/>
      <c r="D4" s="176"/>
      <c r="E4" s="32" t="s">
        <v>22</v>
      </c>
      <c r="F4" s="33" t="s">
        <v>31</v>
      </c>
      <c r="G4" s="147"/>
    </row>
    <row r="5" spans="1:7" ht="17.25" customHeight="1">
      <c r="A5" s="145"/>
      <c r="B5" s="176" t="s">
        <v>44</v>
      </c>
      <c r="C5" s="176"/>
      <c r="D5" s="176"/>
      <c r="E5" s="32" t="s">
        <v>45</v>
      </c>
      <c r="F5" s="33" t="s">
        <v>46</v>
      </c>
      <c r="G5" s="148"/>
    </row>
    <row r="6" spans="1:7" ht="16.5" customHeight="1">
      <c r="A6" s="145"/>
      <c r="B6" s="154" t="s">
        <v>47</v>
      </c>
      <c r="C6" s="154"/>
      <c r="D6" s="154"/>
      <c r="E6" s="15" t="s">
        <v>49</v>
      </c>
      <c r="F6" s="33" t="s">
        <v>48</v>
      </c>
      <c r="G6" s="148"/>
    </row>
    <row r="7" spans="1:7" ht="16.5" customHeight="1">
      <c r="A7" s="145"/>
      <c r="B7" s="146" t="s">
        <v>50</v>
      </c>
      <c r="C7" s="146"/>
      <c r="D7" s="146"/>
      <c r="E7" s="13" t="s">
        <v>196</v>
      </c>
      <c r="F7" s="33" t="s">
        <v>31</v>
      </c>
      <c r="G7" s="148"/>
    </row>
    <row r="8" spans="1:7" ht="16.5" customHeight="1">
      <c r="A8" s="145"/>
      <c r="B8" s="154" t="s">
        <v>51</v>
      </c>
      <c r="C8" s="154"/>
      <c r="D8" s="154"/>
      <c r="E8" s="16" t="s">
        <v>197</v>
      </c>
      <c r="F8" s="16" t="s">
        <v>14</v>
      </c>
      <c r="G8" s="148"/>
    </row>
    <row r="9" spans="1:7" ht="16.5" customHeight="1">
      <c r="A9" s="145"/>
      <c r="B9" s="155" t="s">
        <v>52</v>
      </c>
      <c r="C9" s="156"/>
      <c r="D9" s="157"/>
      <c r="E9" s="33" t="s">
        <v>54</v>
      </c>
      <c r="F9" s="33" t="s">
        <v>53</v>
      </c>
      <c r="G9" s="148"/>
    </row>
    <row r="10" spans="1:7" ht="16.5" customHeight="1" thickBot="1">
      <c r="A10" s="145"/>
      <c r="B10" s="158" t="s">
        <v>24</v>
      </c>
      <c r="C10" s="159"/>
      <c r="D10" s="159"/>
      <c r="E10" s="33" t="s">
        <v>177</v>
      </c>
      <c r="F10" s="33" t="s">
        <v>19</v>
      </c>
      <c r="G10" s="148"/>
    </row>
    <row r="11" spans="1:7" ht="20.25" customHeight="1" thickBot="1">
      <c r="A11" s="150" t="s">
        <v>11</v>
      </c>
      <c r="B11" s="151"/>
      <c r="C11" s="151"/>
      <c r="D11" s="151"/>
      <c r="E11" s="151"/>
      <c r="F11" s="152"/>
      <c r="G11" s="59"/>
    </row>
    <row r="12" spans="1:7" ht="20.25" customHeight="1" thickBot="1">
      <c r="A12" s="153" t="s">
        <v>12</v>
      </c>
      <c r="B12" s="151"/>
      <c r="C12" s="151"/>
      <c r="D12" s="151"/>
      <c r="E12" s="151"/>
      <c r="F12" s="152"/>
      <c r="G12" s="60"/>
    </row>
    <row r="13" spans="1:7" ht="24" customHeight="1" thickBot="1">
      <c r="A13" s="160" t="s">
        <v>9</v>
      </c>
      <c r="B13" s="161"/>
      <c r="C13" s="161"/>
      <c r="D13" s="161"/>
      <c r="E13" s="161"/>
      <c r="F13" s="161"/>
      <c r="G13" s="61"/>
    </row>
    <row r="14" spans="1:7" ht="21.75" customHeight="1">
      <c r="A14" s="34"/>
      <c r="B14" s="34"/>
      <c r="C14" s="34"/>
      <c r="D14" s="34"/>
      <c r="E14" s="34"/>
      <c r="F14" s="34"/>
      <c r="G14" s="34"/>
    </row>
    <row r="15" spans="4:7" s="35" customFormat="1" ht="27" customHeight="1">
      <c r="D15" s="4"/>
      <c r="E15" s="5"/>
      <c r="F15" s="5"/>
      <c r="G15" s="6"/>
    </row>
    <row r="16" spans="4:7" s="35" customFormat="1" ht="27" customHeight="1">
      <c r="D16" s="4"/>
      <c r="E16" s="5"/>
      <c r="F16" s="149"/>
      <c r="G16" s="149"/>
    </row>
    <row r="17" spans="6:7" ht="129" customHeight="1">
      <c r="F17" s="149"/>
      <c r="G17" s="149"/>
    </row>
  </sheetData>
  <sheetProtection/>
  <mergeCells count="16">
    <mergeCell ref="B7:D7"/>
    <mergeCell ref="B8:D8"/>
    <mergeCell ref="A12:F12"/>
    <mergeCell ref="A13:F13"/>
    <mergeCell ref="F16:G17"/>
    <mergeCell ref="A11:F11"/>
    <mergeCell ref="B9:D9"/>
    <mergeCell ref="A1:G1"/>
    <mergeCell ref="B10:D10"/>
    <mergeCell ref="A2:G2"/>
    <mergeCell ref="B3:D3"/>
    <mergeCell ref="A4:A10"/>
    <mergeCell ref="B4:D4"/>
    <mergeCell ref="G4:G10"/>
    <mergeCell ref="B5:D5"/>
    <mergeCell ref="B6:D6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1" sqref="J1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130</v>
      </c>
      <c r="B2" s="121"/>
      <c r="C2" s="121"/>
      <c r="D2" s="121"/>
      <c r="E2" s="121"/>
      <c r="F2" s="121"/>
      <c r="G2" s="122"/>
    </row>
    <row r="3" spans="1:7" ht="102" customHeight="1" thickBot="1">
      <c r="A3" s="31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85"/>
      <c r="B4" s="176" t="s">
        <v>213</v>
      </c>
      <c r="C4" s="176"/>
      <c r="D4" s="176"/>
      <c r="E4" s="137" t="s">
        <v>18</v>
      </c>
      <c r="F4" s="163"/>
      <c r="G4" s="147"/>
    </row>
    <row r="5" spans="1:7" ht="17.25" customHeight="1">
      <c r="A5" s="186"/>
      <c r="B5" s="176" t="s">
        <v>205</v>
      </c>
      <c r="C5" s="176"/>
      <c r="D5" s="176"/>
      <c r="E5" s="47">
        <v>40</v>
      </c>
      <c r="F5" s="57" t="s">
        <v>17</v>
      </c>
      <c r="G5" s="148"/>
    </row>
    <row r="6" spans="1:7" ht="17.25" customHeight="1">
      <c r="A6" s="186"/>
      <c r="B6" s="176" t="s">
        <v>43</v>
      </c>
      <c r="C6" s="176"/>
      <c r="D6" s="176"/>
      <c r="E6" s="29" t="s">
        <v>28</v>
      </c>
      <c r="F6" s="57" t="s">
        <v>31</v>
      </c>
      <c r="G6" s="148"/>
    </row>
    <row r="7" spans="1:7" ht="17.25" customHeight="1">
      <c r="A7" s="44"/>
      <c r="B7" s="176" t="s">
        <v>55</v>
      </c>
      <c r="C7" s="176"/>
      <c r="D7" s="176"/>
      <c r="E7" s="40" t="s">
        <v>198</v>
      </c>
      <c r="F7" s="57" t="s">
        <v>14</v>
      </c>
      <c r="G7" s="58"/>
    </row>
    <row r="8" spans="1:7" ht="17.25" customHeight="1" thickBot="1">
      <c r="A8" s="44"/>
      <c r="B8" s="176" t="s">
        <v>56</v>
      </c>
      <c r="C8" s="176"/>
      <c r="D8" s="176"/>
      <c r="E8" s="137" t="s">
        <v>18</v>
      </c>
      <c r="F8" s="163"/>
      <c r="G8" s="68"/>
    </row>
    <row r="9" spans="1:7" ht="20.25" customHeight="1" thickBot="1">
      <c r="A9" s="184" t="s">
        <v>11</v>
      </c>
      <c r="B9" s="184"/>
      <c r="C9" s="184"/>
      <c r="D9" s="184"/>
      <c r="E9" s="184"/>
      <c r="F9" s="184"/>
      <c r="G9" s="59"/>
    </row>
    <row r="10" spans="1:7" ht="20.25" customHeight="1" thickBot="1">
      <c r="A10" s="153" t="s">
        <v>12</v>
      </c>
      <c r="B10" s="151"/>
      <c r="C10" s="151"/>
      <c r="D10" s="151"/>
      <c r="E10" s="151"/>
      <c r="F10" s="152"/>
      <c r="G10" s="60"/>
    </row>
    <row r="11" spans="1:7" ht="24" customHeight="1" thickBot="1">
      <c r="A11" s="160" t="s">
        <v>9</v>
      </c>
      <c r="B11" s="161"/>
      <c r="C11" s="161"/>
      <c r="D11" s="161"/>
      <c r="E11" s="161"/>
      <c r="F11" s="161"/>
      <c r="G11" s="61"/>
    </row>
    <row r="12" spans="1:7" ht="21.75" customHeight="1">
      <c r="A12" s="9"/>
      <c r="B12" s="9"/>
      <c r="C12" s="9"/>
      <c r="D12" s="9"/>
      <c r="E12" s="9"/>
      <c r="F12" s="9"/>
      <c r="G12" s="9"/>
    </row>
    <row r="13" spans="4:7" s="1" customFormat="1" ht="27" customHeight="1">
      <c r="D13" s="4"/>
      <c r="E13" s="5"/>
      <c r="F13" s="5"/>
      <c r="G13" s="6"/>
    </row>
    <row r="14" spans="4:7" s="1" customFormat="1" ht="27" customHeight="1">
      <c r="D14" s="4"/>
      <c r="E14" s="5"/>
      <c r="F14" s="149"/>
      <c r="G14" s="149"/>
    </row>
    <row r="15" spans="6:7" ht="129" customHeight="1">
      <c r="F15" s="149"/>
      <c r="G15" s="149"/>
    </row>
  </sheetData>
  <sheetProtection/>
  <mergeCells count="16">
    <mergeCell ref="E8:F8"/>
    <mergeCell ref="E4:F4"/>
    <mergeCell ref="G4:G6"/>
    <mergeCell ref="F14:G15"/>
    <mergeCell ref="A11:F11"/>
    <mergeCell ref="A10:F10"/>
    <mergeCell ref="A9:F9"/>
    <mergeCell ref="A1:G1"/>
    <mergeCell ref="A2:G2"/>
    <mergeCell ref="B3:D3"/>
    <mergeCell ref="B4:D4"/>
    <mergeCell ref="B6:D6"/>
    <mergeCell ref="B5:D5"/>
    <mergeCell ref="A4:A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1" sqref="B1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8.71093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40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54" t="s">
        <v>94</v>
      </c>
      <c r="C4" s="154"/>
      <c r="D4" s="154"/>
      <c r="E4" s="14" t="s">
        <v>192</v>
      </c>
      <c r="F4" s="33" t="s">
        <v>14</v>
      </c>
      <c r="G4" s="148"/>
    </row>
    <row r="5" spans="1:7" ht="19.5" customHeight="1">
      <c r="A5" s="181"/>
      <c r="B5" s="182" t="s">
        <v>35</v>
      </c>
      <c r="C5" s="182"/>
      <c r="D5" s="182"/>
      <c r="E5" s="137" t="s">
        <v>18</v>
      </c>
      <c r="F5" s="167"/>
      <c r="G5" s="172"/>
    </row>
    <row r="6" spans="1:7" ht="20.25" customHeight="1">
      <c r="A6" s="181"/>
      <c r="B6" s="182" t="s">
        <v>214</v>
      </c>
      <c r="C6" s="182"/>
      <c r="D6" s="182"/>
      <c r="E6" s="137" t="s">
        <v>18</v>
      </c>
      <c r="F6" s="167"/>
      <c r="G6" s="172"/>
    </row>
    <row r="7" spans="1:7" ht="20.25" customHeight="1" thickBot="1">
      <c r="A7" s="54"/>
      <c r="B7" s="182" t="s">
        <v>132</v>
      </c>
      <c r="C7" s="182"/>
      <c r="D7" s="182"/>
      <c r="E7" s="137" t="s">
        <v>18</v>
      </c>
      <c r="F7" s="167"/>
      <c r="G7" s="55"/>
    </row>
    <row r="8" spans="1:7" ht="20.25" customHeight="1" thickBot="1">
      <c r="A8" s="150" t="s">
        <v>11</v>
      </c>
      <c r="B8" s="151"/>
      <c r="C8" s="151"/>
      <c r="D8" s="151"/>
      <c r="E8" s="151"/>
      <c r="F8" s="152"/>
      <c r="G8" s="59"/>
    </row>
    <row r="9" spans="1:7" ht="20.25" customHeight="1" thickBot="1">
      <c r="A9" s="153" t="s">
        <v>12</v>
      </c>
      <c r="B9" s="151"/>
      <c r="C9" s="151"/>
      <c r="D9" s="151"/>
      <c r="E9" s="151"/>
      <c r="F9" s="152"/>
      <c r="G9" s="60"/>
    </row>
    <row r="10" spans="1:7" ht="24" customHeight="1" thickBot="1">
      <c r="A10" s="160" t="s">
        <v>9</v>
      </c>
      <c r="B10" s="161"/>
      <c r="C10" s="161"/>
      <c r="D10" s="161"/>
      <c r="E10" s="161"/>
      <c r="F10" s="161"/>
      <c r="G10" s="61"/>
    </row>
    <row r="11" spans="1:7" ht="21.75" customHeight="1">
      <c r="A11" s="34"/>
      <c r="B11" s="34"/>
      <c r="C11" s="34"/>
      <c r="D11" s="34"/>
      <c r="E11" s="34"/>
      <c r="F11" s="34"/>
      <c r="G11" s="34"/>
    </row>
    <row r="12" spans="4:7" s="35" customFormat="1" ht="27" customHeight="1">
      <c r="D12" s="4"/>
      <c r="E12" s="5"/>
      <c r="F12" s="5"/>
      <c r="G12" s="6"/>
    </row>
    <row r="13" spans="4:7" s="35" customFormat="1" ht="27" customHeight="1">
      <c r="D13" s="4"/>
      <c r="E13" s="5"/>
      <c r="F13" s="187"/>
      <c r="G13" s="187"/>
    </row>
    <row r="14" spans="6:7" ht="129" customHeight="1">
      <c r="F14" s="187"/>
      <c r="G14" s="187"/>
    </row>
  </sheetData>
  <sheetProtection/>
  <mergeCells count="16">
    <mergeCell ref="B7:D7"/>
    <mergeCell ref="E7:F7"/>
    <mergeCell ref="A9:F9"/>
    <mergeCell ref="A10:F10"/>
    <mergeCell ref="F13:G14"/>
    <mergeCell ref="A8:F8"/>
    <mergeCell ref="A1:G1"/>
    <mergeCell ref="B6:D6"/>
    <mergeCell ref="E6:F6"/>
    <mergeCell ref="B5:D5"/>
    <mergeCell ref="E5:F5"/>
    <mergeCell ref="A2:G2"/>
    <mergeCell ref="B3:D3"/>
    <mergeCell ref="A4:A6"/>
    <mergeCell ref="G4:G6"/>
    <mergeCell ref="B4:D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O17" sqref="O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9.28125" style="0" customWidth="1"/>
    <col min="6" max="6" width="26.281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33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89"/>
      <c r="B4" s="176" t="s">
        <v>34</v>
      </c>
      <c r="C4" s="176"/>
      <c r="D4" s="176"/>
      <c r="E4" s="32" t="s">
        <v>194</v>
      </c>
      <c r="F4" s="33" t="s">
        <v>14</v>
      </c>
      <c r="G4" s="147"/>
    </row>
    <row r="5" spans="1:7" ht="17.25" customHeight="1">
      <c r="A5" s="190"/>
      <c r="B5" s="176" t="s">
        <v>193</v>
      </c>
      <c r="C5" s="176"/>
      <c r="D5" s="176"/>
      <c r="E5" s="188" t="s">
        <v>18</v>
      </c>
      <c r="F5" s="167"/>
      <c r="G5" s="148"/>
    </row>
    <row r="6" spans="1:7" ht="16.5" customHeight="1">
      <c r="A6" s="190"/>
      <c r="B6" s="154" t="s">
        <v>35</v>
      </c>
      <c r="C6" s="154"/>
      <c r="D6" s="154"/>
      <c r="E6" s="188" t="s">
        <v>18</v>
      </c>
      <c r="F6" s="167"/>
      <c r="G6" s="148"/>
    </row>
    <row r="7" spans="1:7" ht="16.5" customHeight="1">
      <c r="A7" s="190"/>
      <c r="B7" s="154" t="s">
        <v>36</v>
      </c>
      <c r="C7" s="154"/>
      <c r="D7" s="154"/>
      <c r="E7" s="188" t="s">
        <v>18</v>
      </c>
      <c r="F7" s="167"/>
      <c r="G7" s="148"/>
    </row>
    <row r="8" spans="1:7" ht="16.5" customHeight="1">
      <c r="A8" s="190"/>
      <c r="B8" s="154" t="s">
        <v>38</v>
      </c>
      <c r="C8" s="154"/>
      <c r="D8" s="154"/>
      <c r="E8" s="188" t="s">
        <v>18</v>
      </c>
      <c r="F8" s="167"/>
      <c r="G8" s="148"/>
    </row>
    <row r="9" spans="1:7" ht="16.5" customHeight="1">
      <c r="A9" s="190"/>
      <c r="B9" s="154" t="s">
        <v>37</v>
      </c>
      <c r="C9" s="154"/>
      <c r="D9" s="154"/>
      <c r="E9" s="188" t="s">
        <v>18</v>
      </c>
      <c r="F9" s="167"/>
      <c r="G9" s="148"/>
    </row>
    <row r="10" spans="1:7" ht="16.5" customHeight="1" thickBot="1">
      <c r="A10" s="190"/>
      <c r="B10" s="155" t="s">
        <v>39</v>
      </c>
      <c r="C10" s="156"/>
      <c r="D10" s="157"/>
      <c r="E10" s="137" t="s">
        <v>18</v>
      </c>
      <c r="F10" s="167"/>
      <c r="G10" s="148"/>
    </row>
    <row r="11" spans="1:7" ht="20.25" customHeight="1" thickBot="1">
      <c r="A11" s="150" t="s">
        <v>11</v>
      </c>
      <c r="B11" s="151"/>
      <c r="C11" s="151"/>
      <c r="D11" s="151"/>
      <c r="E11" s="151"/>
      <c r="F11" s="152"/>
      <c r="G11" s="59"/>
    </row>
    <row r="12" spans="1:7" ht="20.25" customHeight="1" thickBot="1">
      <c r="A12" s="153" t="s">
        <v>12</v>
      </c>
      <c r="B12" s="151"/>
      <c r="C12" s="151"/>
      <c r="D12" s="151"/>
      <c r="E12" s="151"/>
      <c r="F12" s="152"/>
      <c r="G12" s="60"/>
    </row>
    <row r="13" spans="1:7" ht="24" customHeight="1" thickBot="1">
      <c r="A13" s="160" t="s">
        <v>9</v>
      </c>
      <c r="B13" s="161"/>
      <c r="C13" s="161"/>
      <c r="D13" s="161"/>
      <c r="E13" s="161"/>
      <c r="F13" s="161"/>
      <c r="G13" s="61"/>
    </row>
    <row r="14" spans="1:7" ht="21.75" customHeight="1">
      <c r="A14" s="34"/>
      <c r="B14" s="34"/>
      <c r="C14" s="34"/>
      <c r="D14" s="34"/>
      <c r="E14" s="34"/>
      <c r="F14" s="34"/>
      <c r="G14" s="34"/>
    </row>
    <row r="15" spans="4:7" s="35" customFormat="1" ht="27" customHeight="1">
      <c r="D15" s="4"/>
      <c r="E15" s="5"/>
      <c r="F15" s="5"/>
      <c r="G15" s="6"/>
    </row>
    <row r="16" spans="4:7" s="35" customFormat="1" ht="27" customHeight="1">
      <c r="D16" s="4"/>
      <c r="E16" s="5"/>
      <c r="F16" s="149"/>
      <c r="G16" s="149"/>
    </row>
    <row r="17" spans="6:7" ht="129" customHeight="1">
      <c r="F17" s="149"/>
      <c r="G17" s="149"/>
    </row>
  </sheetData>
  <sheetProtection/>
  <mergeCells count="22">
    <mergeCell ref="F16:G17"/>
    <mergeCell ref="A11:F11"/>
    <mergeCell ref="A12:F12"/>
    <mergeCell ref="A13:F13"/>
    <mergeCell ref="B10:D10"/>
    <mergeCell ref="E10:F10"/>
    <mergeCell ref="B7:D7"/>
    <mergeCell ref="E7:F7"/>
    <mergeCell ref="B8:D8"/>
    <mergeCell ref="E8:F8"/>
    <mergeCell ref="B9:D9"/>
    <mergeCell ref="E9:F9"/>
    <mergeCell ref="A1:G1"/>
    <mergeCell ref="E5:F5"/>
    <mergeCell ref="A2:G2"/>
    <mergeCell ref="B3:D3"/>
    <mergeCell ref="A4:A10"/>
    <mergeCell ref="B4:D4"/>
    <mergeCell ref="G4:G10"/>
    <mergeCell ref="B5:D5"/>
    <mergeCell ref="B6:D6"/>
    <mergeCell ref="E6:F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7">
      <selection activeCell="B19" sqref="B19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131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7.25" customHeight="1">
      <c r="A4" s="189"/>
      <c r="B4" s="176" t="s">
        <v>133</v>
      </c>
      <c r="C4" s="176"/>
      <c r="D4" s="176"/>
      <c r="E4" s="39">
        <v>13</v>
      </c>
      <c r="F4" s="40" t="s">
        <v>17</v>
      </c>
      <c r="G4" s="147"/>
    </row>
    <row r="5" spans="1:7" ht="17.25" customHeight="1">
      <c r="A5" s="190"/>
      <c r="B5" s="176" t="s">
        <v>134</v>
      </c>
      <c r="C5" s="176"/>
      <c r="D5" s="176"/>
      <c r="E5" s="39">
        <v>31</v>
      </c>
      <c r="F5" s="40" t="s">
        <v>17</v>
      </c>
      <c r="G5" s="148"/>
    </row>
    <row r="6" spans="1:7" ht="16.5" customHeight="1">
      <c r="A6" s="190"/>
      <c r="B6" s="154" t="s">
        <v>135</v>
      </c>
      <c r="C6" s="154"/>
      <c r="D6" s="154"/>
      <c r="E6" s="15" t="s">
        <v>97</v>
      </c>
      <c r="F6" s="40" t="s">
        <v>17</v>
      </c>
      <c r="G6" s="148"/>
    </row>
    <row r="7" spans="1:7" ht="16.5" customHeight="1">
      <c r="A7" s="190"/>
      <c r="B7" s="146" t="s">
        <v>136</v>
      </c>
      <c r="C7" s="146"/>
      <c r="D7" s="146"/>
      <c r="E7" s="15" t="s">
        <v>25</v>
      </c>
      <c r="F7" s="40" t="s">
        <v>17</v>
      </c>
      <c r="G7" s="148"/>
    </row>
    <row r="8" spans="1:7" ht="16.5" customHeight="1">
      <c r="A8" s="190"/>
      <c r="B8" s="154" t="s">
        <v>137</v>
      </c>
      <c r="C8" s="154"/>
      <c r="D8" s="154"/>
      <c r="E8" s="15" t="s">
        <v>141</v>
      </c>
      <c r="F8" s="47" t="s">
        <v>31</v>
      </c>
      <c r="G8" s="148"/>
    </row>
    <row r="9" spans="1:7" ht="16.5" customHeight="1">
      <c r="A9" s="190"/>
      <c r="B9" s="154" t="s">
        <v>138</v>
      </c>
      <c r="C9" s="154"/>
      <c r="D9" s="154"/>
      <c r="E9" s="15" t="s">
        <v>139</v>
      </c>
      <c r="F9" s="47" t="s">
        <v>140</v>
      </c>
      <c r="G9" s="148"/>
    </row>
    <row r="10" spans="1:7" ht="16.5" customHeight="1">
      <c r="A10" s="190"/>
      <c r="B10" s="154" t="s">
        <v>146</v>
      </c>
      <c r="C10" s="154"/>
      <c r="D10" s="154"/>
      <c r="E10" s="15" t="s">
        <v>142</v>
      </c>
      <c r="F10" s="47" t="s">
        <v>140</v>
      </c>
      <c r="G10" s="148"/>
    </row>
    <row r="11" spans="1:7" ht="16.5" customHeight="1">
      <c r="A11" s="190"/>
      <c r="B11" s="154" t="s">
        <v>147</v>
      </c>
      <c r="C11" s="154"/>
      <c r="D11" s="154"/>
      <c r="E11" s="15" t="s">
        <v>145</v>
      </c>
      <c r="F11" s="47" t="s">
        <v>140</v>
      </c>
      <c r="G11" s="148"/>
    </row>
    <row r="12" spans="1:7" ht="16.5" customHeight="1">
      <c r="A12" s="190"/>
      <c r="B12" s="154" t="s">
        <v>148</v>
      </c>
      <c r="C12" s="154"/>
      <c r="D12" s="154"/>
      <c r="E12" s="15" t="s">
        <v>144</v>
      </c>
      <c r="F12" s="47" t="s">
        <v>140</v>
      </c>
      <c r="G12" s="148"/>
    </row>
    <row r="13" spans="1:7" ht="16.5" customHeight="1" thickBot="1">
      <c r="A13" s="190"/>
      <c r="B13" s="154" t="s">
        <v>215</v>
      </c>
      <c r="C13" s="154"/>
      <c r="D13" s="154"/>
      <c r="E13" s="15" t="s">
        <v>143</v>
      </c>
      <c r="F13" s="47" t="s">
        <v>140</v>
      </c>
      <c r="G13" s="148"/>
    </row>
    <row r="14" spans="1:7" ht="20.25" customHeight="1" thickBot="1">
      <c r="A14" s="150" t="s">
        <v>11</v>
      </c>
      <c r="B14" s="151"/>
      <c r="C14" s="151"/>
      <c r="D14" s="151"/>
      <c r="E14" s="151"/>
      <c r="F14" s="152"/>
      <c r="G14" s="59"/>
    </row>
    <row r="15" spans="1:7" ht="20.25" customHeight="1" thickBot="1">
      <c r="A15" s="153" t="s">
        <v>12</v>
      </c>
      <c r="B15" s="151"/>
      <c r="C15" s="151"/>
      <c r="D15" s="151"/>
      <c r="E15" s="151"/>
      <c r="F15" s="152"/>
      <c r="G15" s="60"/>
    </row>
    <row r="16" spans="1:7" ht="24" customHeight="1" thickBot="1">
      <c r="A16" s="160" t="s">
        <v>9</v>
      </c>
      <c r="B16" s="161"/>
      <c r="C16" s="161"/>
      <c r="D16" s="161"/>
      <c r="E16" s="161"/>
      <c r="F16" s="161"/>
      <c r="G16" s="61"/>
    </row>
    <row r="17" spans="1:7" ht="21.75" customHeight="1">
      <c r="A17" s="42"/>
      <c r="B17" s="42"/>
      <c r="C17" s="42"/>
      <c r="D17" s="42"/>
      <c r="E17" s="42"/>
      <c r="F17" s="42"/>
      <c r="G17" s="42"/>
    </row>
    <row r="18" spans="4:7" s="43" customFormat="1" ht="27" customHeight="1">
      <c r="D18" s="4"/>
      <c r="E18" s="5"/>
      <c r="F18" s="5"/>
      <c r="G18" s="6"/>
    </row>
    <row r="19" spans="4:7" s="43" customFormat="1" ht="27" customHeight="1">
      <c r="D19" s="4"/>
      <c r="E19" s="5"/>
      <c r="F19" s="149"/>
      <c r="G19" s="149"/>
    </row>
    <row r="20" spans="6:7" ht="129" customHeight="1">
      <c r="F20" s="149"/>
      <c r="G20" s="149"/>
    </row>
  </sheetData>
  <sheetProtection/>
  <mergeCells count="19">
    <mergeCell ref="B7:D7"/>
    <mergeCell ref="B8:D8"/>
    <mergeCell ref="B9:D9"/>
    <mergeCell ref="B10:D10"/>
    <mergeCell ref="B11:D11"/>
    <mergeCell ref="F19:G20"/>
    <mergeCell ref="A14:F14"/>
    <mergeCell ref="A15:F15"/>
    <mergeCell ref="A16:F16"/>
    <mergeCell ref="B12:D12"/>
    <mergeCell ref="B13:D13"/>
    <mergeCell ref="A1:G1"/>
    <mergeCell ref="A2:G2"/>
    <mergeCell ref="B3:D3"/>
    <mergeCell ref="A4:A13"/>
    <mergeCell ref="B4:D4"/>
    <mergeCell ref="G4:G13"/>
    <mergeCell ref="B5:D5"/>
    <mergeCell ref="B6:D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5.42187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123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125</v>
      </c>
      <c r="C4" s="146"/>
      <c r="D4" s="146"/>
      <c r="E4" s="13" t="s">
        <v>75</v>
      </c>
      <c r="F4" s="32" t="s">
        <v>17</v>
      </c>
      <c r="G4" s="148"/>
    </row>
    <row r="5" spans="1:7" ht="16.5" customHeight="1" thickBot="1">
      <c r="A5" s="145"/>
      <c r="B5" s="154" t="s">
        <v>35</v>
      </c>
      <c r="C5" s="154"/>
      <c r="D5" s="154"/>
      <c r="E5" s="162" t="s">
        <v>18</v>
      </c>
      <c r="F5" s="163"/>
      <c r="G5" s="148"/>
    </row>
    <row r="6" spans="1:7" ht="20.25" customHeight="1" thickBot="1">
      <c r="A6" s="150" t="s">
        <v>11</v>
      </c>
      <c r="B6" s="151"/>
      <c r="C6" s="151"/>
      <c r="D6" s="151"/>
      <c r="E6" s="151"/>
      <c r="F6" s="152"/>
      <c r="G6" s="59"/>
    </row>
    <row r="7" spans="1:7" ht="20.25" customHeight="1" thickBot="1">
      <c r="A7" s="153" t="s">
        <v>12</v>
      </c>
      <c r="B7" s="151"/>
      <c r="C7" s="151"/>
      <c r="D7" s="151"/>
      <c r="E7" s="151"/>
      <c r="F7" s="152"/>
      <c r="G7" s="59"/>
    </row>
    <row r="8" spans="1:7" ht="24" customHeight="1" thickBot="1">
      <c r="A8" s="160" t="s">
        <v>9</v>
      </c>
      <c r="B8" s="161"/>
      <c r="C8" s="161"/>
      <c r="D8" s="161"/>
      <c r="E8" s="161"/>
      <c r="F8" s="161"/>
      <c r="G8" s="61"/>
    </row>
    <row r="9" spans="1:7" ht="21.75" customHeight="1">
      <c r="A9" s="34"/>
      <c r="B9" s="34"/>
      <c r="C9" s="34"/>
      <c r="D9" s="34"/>
      <c r="E9" s="34"/>
      <c r="F9" s="34"/>
      <c r="G9" s="34"/>
    </row>
    <row r="10" spans="4:7" s="35" customFormat="1" ht="27" customHeight="1">
      <c r="D10" s="4"/>
      <c r="E10" s="5"/>
      <c r="F10" s="5"/>
      <c r="G10" s="6"/>
    </row>
    <row r="11" spans="4:7" s="35" customFormat="1" ht="27" customHeight="1">
      <c r="D11" s="4"/>
      <c r="E11" s="5"/>
      <c r="F11" s="149"/>
      <c r="G11" s="149"/>
    </row>
    <row r="12" spans="6:7" ht="129" customHeight="1">
      <c r="F12" s="149"/>
      <c r="G12" s="149"/>
    </row>
  </sheetData>
  <sheetProtection/>
  <mergeCells count="12">
    <mergeCell ref="A8:F8"/>
    <mergeCell ref="F11:G12"/>
    <mergeCell ref="A6:F6"/>
    <mergeCell ref="A1:G1"/>
    <mergeCell ref="B4:D4"/>
    <mergeCell ref="B5:D5"/>
    <mergeCell ref="E5:F5"/>
    <mergeCell ref="A2:G2"/>
    <mergeCell ref="B3:D3"/>
    <mergeCell ref="A4:A5"/>
    <mergeCell ref="G4:G5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5" sqref="B5:D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8.57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18" t="s">
        <v>185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120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94</v>
      </c>
      <c r="C4" s="146"/>
      <c r="D4" s="146"/>
      <c r="E4" s="13" t="s">
        <v>178</v>
      </c>
      <c r="F4" s="32" t="s">
        <v>14</v>
      </c>
      <c r="G4" s="191"/>
    </row>
    <row r="5" spans="1:7" ht="16.5" customHeight="1">
      <c r="A5" s="145"/>
      <c r="B5" s="146" t="s">
        <v>205</v>
      </c>
      <c r="C5" s="146"/>
      <c r="D5" s="146"/>
      <c r="E5" s="13" t="s">
        <v>124</v>
      </c>
      <c r="F5" s="62" t="s">
        <v>17</v>
      </c>
      <c r="G5" s="191"/>
    </row>
    <row r="6" spans="1:7" ht="16.5" customHeight="1">
      <c r="A6" s="145"/>
      <c r="B6" s="146" t="s">
        <v>41</v>
      </c>
      <c r="C6" s="146"/>
      <c r="D6" s="146"/>
      <c r="E6" s="13" t="s">
        <v>30</v>
      </c>
      <c r="F6" s="32" t="s">
        <v>31</v>
      </c>
      <c r="G6" s="191"/>
    </row>
    <row r="7" spans="1:7" ht="16.5" customHeight="1">
      <c r="A7" s="145"/>
      <c r="B7" s="154" t="s">
        <v>35</v>
      </c>
      <c r="C7" s="154"/>
      <c r="D7" s="154"/>
      <c r="E7" s="137" t="s">
        <v>18</v>
      </c>
      <c r="F7" s="163"/>
      <c r="G7" s="191"/>
    </row>
    <row r="8" spans="1:7" ht="16.5" customHeight="1">
      <c r="A8" s="145"/>
      <c r="B8" s="155" t="s">
        <v>179</v>
      </c>
      <c r="C8" s="156"/>
      <c r="D8" s="157"/>
      <c r="E8" s="16" t="s">
        <v>180</v>
      </c>
      <c r="F8" s="50" t="s">
        <v>17</v>
      </c>
      <c r="G8" s="191"/>
    </row>
    <row r="9" spans="1:7" ht="16.5" customHeight="1" thickBot="1">
      <c r="A9" s="145"/>
      <c r="B9" s="158" t="s">
        <v>119</v>
      </c>
      <c r="C9" s="159"/>
      <c r="D9" s="159"/>
      <c r="E9" s="137" t="s">
        <v>18</v>
      </c>
      <c r="F9" s="163"/>
      <c r="G9" s="191"/>
    </row>
    <row r="10" spans="1:7" ht="20.25" customHeight="1" thickBot="1">
      <c r="A10" s="150" t="s">
        <v>11</v>
      </c>
      <c r="B10" s="151"/>
      <c r="C10" s="151"/>
      <c r="D10" s="151"/>
      <c r="E10" s="151"/>
      <c r="F10" s="152"/>
      <c r="G10" s="59"/>
    </row>
    <row r="11" spans="1:7" ht="20.25" customHeight="1" thickBot="1">
      <c r="A11" s="153" t="s">
        <v>12</v>
      </c>
      <c r="B11" s="151"/>
      <c r="C11" s="151"/>
      <c r="D11" s="151"/>
      <c r="E11" s="151"/>
      <c r="F11" s="152"/>
      <c r="G11" s="60"/>
    </row>
    <row r="12" spans="1:7" ht="24" customHeight="1" thickBot="1">
      <c r="A12" s="160" t="s">
        <v>9</v>
      </c>
      <c r="B12" s="161"/>
      <c r="C12" s="161"/>
      <c r="D12" s="161"/>
      <c r="E12" s="161"/>
      <c r="F12" s="161"/>
      <c r="G12" s="61"/>
    </row>
    <row r="13" spans="1:7" ht="21.75" customHeight="1">
      <c r="A13" s="34"/>
      <c r="B13" s="34"/>
      <c r="C13" s="34"/>
      <c r="D13" s="34"/>
      <c r="E13" s="34"/>
      <c r="F13" s="34"/>
      <c r="G13" s="34"/>
    </row>
    <row r="14" spans="4:7" s="35" customFormat="1" ht="27" customHeight="1">
      <c r="D14" s="4"/>
      <c r="E14" s="5"/>
      <c r="F14" s="5"/>
      <c r="G14" s="6"/>
    </row>
    <row r="15" spans="4:7" s="35" customFormat="1" ht="27" customHeight="1">
      <c r="D15" s="4"/>
      <c r="E15" s="5"/>
      <c r="F15" s="149"/>
      <c r="G15" s="149"/>
    </row>
    <row r="16" spans="6:7" ht="129" customHeight="1">
      <c r="F16" s="149"/>
      <c r="G16" s="149"/>
    </row>
  </sheetData>
  <sheetProtection/>
  <mergeCells count="17">
    <mergeCell ref="B5:D5"/>
    <mergeCell ref="F15:G16"/>
    <mergeCell ref="E9:F9"/>
    <mergeCell ref="A10:F10"/>
    <mergeCell ref="B9:D9"/>
    <mergeCell ref="A11:F11"/>
    <mergeCell ref="A12:F12"/>
    <mergeCell ref="A2:G2"/>
    <mergeCell ref="B3:D3"/>
    <mergeCell ref="A4:A9"/>
    <mergeCell ref="G4:G9"/>
    <mergeCell ref="A1:G1"/>
    <mergeCell ref="B4:D4"/>
    <mergeCell ref="B6:D6"/>
    <mergeCell ref="B7:D7"/>
    <mergeCell ref="B8:D8"/>
    <mergeCell ref="E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5" sqref="B5:D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117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118</v>
      </c>
      <c r="C4" s="146"/>
      <c r="D4" s="146"/>
      <c r="E4" s="13" t="s">
        <v>181</v>
      </c>
      <c r="F4" s="32" t="s">
        <v>14</v>
      </c>
      <c r="G4" s="148"/>
    </row>
    <row r="5" spans="1:7" ht="16.5" customHeight="1">
      <c r="A5" s="145"/>
      <c r="B5" s="146" t="s">
        <v>205</v>
      </c>
      <c r="C5" s="146"/>
      <c r="D5" s="146"/>
      <c r="E5" s="13" t="s">
        <v>103</v>
      </c>
      <c r="F5" s="32" t="s">
        <v>17</v>
      </c>
      <c r="G5" s="148"/>
    </row>
    <row r="6" spans="1:7" ht="16.5" customHeight="1" thickBot="1">
      <c r="A6" s="145"/>
      <c r="B6" s="154" t="s">
        <v>92</v>
      </c>
      <c r="C6" s="154"/>
      <c r="D6" s="154"/>
      <c r="E6" s="162" t="s">
        <v>18</v>
      </c>
      <c r="F6" s="163"/>
      <c r="G6" s="148"/>
    </row>
    <row r="7" spans="1:7" ht="20.25" customHeight="1" thickBot="1">
      <c r="A7" s="150" t="s">
        <v>11</v>
      </c>
      <c r="B7" s="151"/>
      <c r="C7" s="151"/>
      <c r="D7" s="151"/>
      <c r="E7" s="151"/>
      <c r="F7" s="152"/>
      <c r="G7" s="59"/>
    </row>
    <row r="8" spans="1:7" ht="20.25" customHeight="1" thickBot="1">
      <c r="A8" s="153" t="s">
        <v>12</v>
      </c>
      <c r="B8" s="151"/>
      <c r="C8" s="151"/>
      <c r="D8" s="151"/>
      <c r="E8" s="151"/>
      <c r="F8" s="152"/>
      <c r="G8" s="60"/>
    </row>
    <row r="9" spans="1:7" ht="24" customHeight="1" thickBot="1">
      <c r="A9" s="160" t="s">
        <v>9</v>
      </c>
      <c r="B9" s="161"/>
      <c r="C9" s="161"/>
      <c r="D9" s="161"/>
      <c r="E9" s="161"/>
      <c r="F9" s="161"/>
      <c r="G9" s="61"/>
    </row>
    <row r="10" spans="1:7" ht="21.75" customHeight="1">
      <c r="A10" s="34"/>
      <c r="B10" s="34"/>
      <c r="C10" s="34"/>
      <c r="D10" s="34"/>
      <c r="E10" s="34"/>
      <c r="F10" s="34"/>
      <c r="G10" s="34"/>
    </row>
    <row r="11" spans="4:7" s="35" customFormat="1" ht="27" customHeight="1">
      <c r="D11" s="4"/>
      <c r="E11" s="5"/>
      <c r="F11" s="5"/>
      <c r="G11" s="6"/>
    </row>
    <row r="12" spans="4:7" s="35" customFormat="1" ht="27" customHeight="1">
      <c r="D12" s="4"/>
      <c r="E12" s="5"/>
      <c r="F12" s="149"/>
      <c r="G12" s="149"/>
    </row>
    <row r="13" spans="6:7" ht="129" customHeight="1">
      <c r="F13" s="149"/>
      <c r="G13" s="149"/>
    </row>
  </sheetData>
  <sheetProtection/>
  <mergeCells count="13">
    <mergeCell ref="F12:G13"/>
    <mergeCell ref="A7:F7"/>
    <mergeCell ref="A8:F8"/>
    <mergeCell ref="A1:G1"/>
    <mergeCell ref="B4:D4"/>
    <mergeCell ref="B5:D5"/>
    <mergeCell ref="B6:D6"/>
    <mergeCell ref="E6:F6"/>
    <mergeCell ref="A2:G2"/>
    <mergeCell ref="B3:D3"/>
    <mergeCell ref="A4:A6"/>
    <mergeCell ref="G4:G6"/>
    <mergeCell ref="A9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113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182</v>
      </c>
      <c r="C4" s="146"/>
      <c r="D4" s="146"/>
      <c r="E4" s="13" t="s">
        <v>114</v>
      </c>
      <c r="F4" s="32" t="s">
        <v>17</v>
      </c>
      <c r="G4" s="148"/>
    </row>
    <row r="5" spans="1:7" ht="16.5" customHeight="1">
      <c r="A5" s="145"/>
      <c r="B5" s="154" t="s">
        <v>183</v>
      </c>
      <c r="C5" s="154"/>
      <c r="D5" s="154"/>
      <c r="E5" s="16">
        <v>1</v>
      </c>
      <c r="F5" s="36" t="s">
        <v>17</v>
      </c>
      <c r="G5" s="148"/>
    </row>
    <row r="6" spans="1:7" ht="16.5" customHeight="1">
      <c r="A6" s="145"/>
      <c r="B6" s="155" t="s">
        <v>116</v>
      </c>
      <c r="C6" s="156"/>
      <c r="D6" s="157"/>
      <c r="E6" s="162" t="s">
        <v>18</v>
      </c>
      <c r="F6" s="163"/>
      <c r="G6" s="148"/>
    </row>
    <row r="7" spans="1:7" ht="16.5" customHeight="1" thickBot="1">
      <c r="A7" s="145"/>
      <c r="B7" s="158" t="s">
        <v>115</v>
      </c>
      <c r="C7" s="159"/>
      <c r="D7" s="159"/>
      <c r="E7" s="162" t="s">
        <v>18</v>
      </c>
      <c r="F7" s="163"/>
      <c r="G7" s="148"/>
    </row>
    <row r="8" spans="1:7" ht="20.25" customHeight="1" thickBot="1">
      <c r="A8" s="150" t="s">
        <v>11</v>
      </c>
      <c r="B8" s="151"/>
      <c r="C8" s="151"/>
      <c r="D8" s="151"/>
      <c r="E8" s="151"/>
      <c r="F8" s="152"/>
      <c r="G8" s="59"/>
    </row>
    <row r="9" spans="1:7" ht="20.25" customHeight="1" thickBot="1">
      <c r="A9" s="153" t="s">
        <v>12</v>
      </c>
      <c r="B9" s="151"/>
      <c r="C9" s="151"/>
      <c r="D9" s="151"/>
      <c r="E9" s="151"/>
      <c r="F9" s="152"/>
      <c r="G9" s="60"/>
    </row>
    <row r="10" spans="1:7" ht="24" customHeight="1" thickBot="1">
      <c r="A10" s="160" t="s">
        <v>9</v>
      </c>
      <c r="B10" s="161"/>
      <c r="C10" s="161"/>
      <c r="D10" s="161"/>
      <c r="E10" s="161"/>
      <c r="F10" s="161"/>
      <c r="G10" s="61"/>
    </row>
    <row r="11" spans="1:7" ht="21.75" customHeight="1">
      <c r="A11" s="34"/>
      <c r="B11" s="34"/>
      <c r="C11" s="34"/>
      <c r="D11" s="34"/>
      <c r="E11" s="34"/>
      <c r="F11" s="34"/>
      <c r="G11" s="34"/>
    </row>
    <row r="12" spans="4:7" s="35" customFormat="1" ht="27" customHeight="1">
      <c r="D12" s="4"/>
      <c r="E12" s="5"/>
      <c r="F12" s="5"/>
      <c r="G12" s="6"/>
    </row>
    <row r="13" spans="4:7" s="35" customFormat="1" ht="27" customHeight="1">
      <c r="D13" s="4"/>
      <c r="E13" s="5"/>
      <c r="F13" s="149"/>
      <c r="G13" s="149"/>
    </row>
    <row r="14" spans="6:7" ht="129" customHeight="1">
      <c r="F14" s="149"/>
      <c r="G14" s="149"/>
    </row>
  </sheetData>
  <sheetProtection/>
  <mergeCells count="15">
    <mergeCell ref="B7:D7"/>
    <mergeCell ref="A10:F10"/>
    <mergeCell ref="F13:G14"/>
    <mergeCell ref="A8:F8"/>
    <mergeCell ref="A9:F9"/>
    <mergeCell ref="E7:F7"/>
    <mergeCell ref="E6:F6"/>
    <mergeCell ref="A1:G1"/>
    <mergeCell ref="A2:G2"/>
    <mergeCell ref="B3:D3"/>
    <mergeCell ref="A4:A7"/>
    <mergeCell ref="G4:G7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5" sqref="B5:D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4.2812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109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94</v>
      </c>
      <c r="C4" s="146"/>
      <c r="D4" s="146"/>
      <c r="E4" s="13" t="s">
        <v>204</v>
      </c>
      <c r="F4" s="28" t="s">
        <v>14</v>
      </c>
      <c r="G4" s="148"/>
    </row>
    <row r="5" spans="1:7" ht="16.5" customHeight="1">
      <c r="A5" s="145"/>
      <c r="B5" s="154" t="s">
        <v>205</v>
      </c>
      <c r="C5" s="154"/>
      <c r="D5" s="154"/>
      <c r="E5" s="16">
        <v>15</v>
      </c>
      <c r="F5" s="30" t="s">
        <v>17</v>
      </c>
      <c r="G5" s="148"/>
    </row>
    <row r="6" spans="1:7" ht="16.5" customHeight="1">
      <c r="A6" s="145"/>
      <c r="B6" s="155" t="s">
        <v>35</v>
      </c>
      <c r="C6" s="156"/>
      <c r="D6" s="157"/>
      <c r="E6" s="137" t="s">
        <v>18</v>
      </c>
      <c r="F6" s="163"/>
      <c r="G6" s="148"/>
    </row>
    <row r="7" spans="1:7" ht="16.5" customHeight="1">
      <c r="A7" s="145"/>
      <c r="B7" s="158" t="s">
        <v>110</v>
      </c>
      <c r="C7" s="159"/>
      <c r="D7" s="159"/>
      <c r="E7" s="19" t="s">
        <v>28</v>
      </c>
      <c r="F7" s="28" t="s">
        <v>31</v>
      </c>
      <c r="G7" s="148"/>
    </row>
    <row r="8" spans="1:7" ht="16.5" customHeight="1">
      <c r="A8" s="145"/>
      <c r="B8" s="158" t="s">
        <v>111</v>
      </c>
      <c r="C8" s="159"/>
      <c r="D8" s="159"/>
      <c r="E8" s="162" t="s">
        <v>18</v>
      </c>
      <c r="F8" s="163"/>
      <c r="G8" s="148"/>
    </row>
    <row r="9" spans="1:7" ht="16.5" customHeight="1" thickBot="1">
      <c r="A9" s="145"/>
      <c r="B9" s="158" t="s">
        <v>112</v>
      </c>
      <c r="C9" s="159"/>
      <c r="D9" s="159"/>
      <c r="E9" s="162" t="s">
        <v>18</v>
      </c>
      <c r="F9" s="163"/>
      <c r="G9" s="148"/>
    </row>
    <row r="10" spans="1:7" ht="20.25" customHeight="1" thickBot="1">
      <c r="A10" s="150" t="s">
        <v>11</v>
      </c>
      <c r="B10" s="151"/>
      <c r="C10" s="151"/>
      <c r="D10" s="151"/>
      <c r="E10" s="151"/>
      <c r="F10" s="152"/>
      <c r="G10" s="59"/>
    </row>
    <row r="11" spans="1:7" ht="20.25" customHeight="1" thickBot="1">
      <c r="A11" s="153" t="s">
        <v>12</v>
      </c>
      <c r="B11" s="151"/>
      <c r="C11" s="151"/>
      <c r="D11" s="151"/>
      <c r="E11" s="151"/>
      <c r="F11" s="152"/>
      <c r="G11" s="60"/>
    </row>
    <row r="12" spans="1:7" ht="24" customHeight="1">
      <c r="A12" s="164" t="s">
        <v>9</v>
      </c>
      <c r="B12" s="165"/>
      <c r="C12" s="165"/>
      <c r="D12" s="165"/>
      <c r="E12" s="165"/>
      <c r="F12" s="165"/>
      <c r="G12" s="56"/>
    </row>
    <row r="13" spans="1:7" ht="21.75" customHeight="1">
      <c r="A13" s="11"/>
      <c r="B13" s="11"/>
      <c r="C13" s="11"/>
      <c r="D13" s="11"/>
      <c r="E13" s="11"/>
      <c r="F13" s="11"/>
      <c r="G13" s="11"/>
    </row>
    <row r="14" spans="4:7" s="1" customFormat="1" ht="27" customHeight="1">
      <c r="D14" s="4"/>
      <c r="E14" s="5"/>
      <c r="F14" s="5"/>
      <c r="G14" s="6"/>
    </row>
    <row r="15" spans="4:7" s="1" customFormat="1" ht="27" customHeight="1">
      <c r="D15" s="4"/>
      <c r="E15" s="5"/>
      <c r="F15" s="149"/>
      <c r="G15" s="149"/>
    </row>
    <row r="16" spans="6:7" ht="129" customHeight="1">
      <c r="F16" s="149"/>
      <c r="G16" s="149"/>
    </row>
  </sheetData>
  <sheetProtection/>
  <mergeCells count="18">
    <mergeCell ref="A12:F12"/>
    <mergeCell ref="A11:F11"/>
    <mergeCell ref="F15:G16"/>
    <mergeCell ref="B8:D8"/>
    <mergeCell ref="A10:F10"/>
    <mergeCell ref="G4:G9"/>
    <mergeCell ref="B7:D7"/>
    <mergeCell ref="B9:D9"/>
    <mergeCell ref="A1:G1"/>
    <mergeCell ref="E8:F8"/>
    <mergeCell ref="A4:A9"/>
    <mergeCell ref="A2:G2"/>
    <mergeCell ref="B3:D3"/>
    <mergeCell ref="E6:F6"/>
    <mergeCell ref="E9:F9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5" sqref="B5:D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6.71093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102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94</v>
      </c>
      <c r="C4" s="146"/>
      <c r="D4" s="146"/>
      <c r="E4" s="13" t="s">
        <v>201</v>
      </c>
      <c r="F4" s="32" t="s">
        <v>14</v>
      </c>
      <c r="G4" s="148"/>
    </row>
    <row r="5" spans="1:7" ht="16.5" customHeight="1">
      <c r="A5" s="145"/>
      <c r="B5" s="146" t="s">
        <v>205</v>
      </c>
      <c r="C5" s="146"/>
      <c r="D5" s="146"/>
      <c r="E5" s="13" t="s">
        <v>108</v>
      </c>
      <c r="F5" s="45" t="s">
        <v>17</v>
      </c>
      <c r="G5" s="148"/>
    </row>
    <row r="6" spans="1:7" ht="16.5" customHeight="1">
      <c r="A6" s="145"/>
      <c r="B6" s="146" t="s">
        <v>29</v>
      </c>
      <c r="C6" s="146"/>
      <c r="D6" s="146"/>
      <c r="E6" s="13" t="s">
        <v>202</v>
      </c>
      <c r="F6" s="32" t="s">
        <v>23</v>
      </c>
      <c r="G6" s="148"/>
    </row>
    <row r="7" spans="1:7" ht="16.5" customHeight="1">
      <c r="A7" s="145"/>
      <c r="B7" s="154" t="s">
        <v>35</v>
      </c>
      <c r="C7" s="154"/>
      <c r="D7" s="154"/>
      <c r="E7" s="162" t="s">
        <v>18</v>
      </c>
      <c r="F7" s="163"/>
      <c r="G7" s="148"/>
    </row>
    <row r="8" spans="1:7" ht="16.5" customHeight="1">
      <c r="A8" s="145"/>
      <c r="B8" s="155" t="s">
        <v>104</v>
      </c>
      <c r="C8" s="156"/>
      <c r="D8" s="157"/>
      <c r="E8" s="13" t="s">
        <v>203</v>
      </c>
      <c r="F8" s="37" t="s">
        <v>14</v>
      </c>
      <c r="G8" s="148"/>
    </row>
    <row r="9" spans="1:7" ht="16.5" customHeight="1">
      <c r="A9" s="145"/>
      <c r="B9" s="158" t="s">
        <v>105</v>
      </c>
      <c r="C9" s="159"/>
      <c r="D9" s="159"/>
      <c r="E9" s="162" t="s">
        <v>18</v>
      </c>
      <c r="F9" s="163"/>
      <c r="G9" s="148"/>
    </row>
    <row r="10" spans="1:7" ht="16.5" customHeight="1">
      <c r="A10" s="145"/>
      <c r="B10" s="158" t="s">
        <v>106</v>
      </c>
      <c r="C10" s="159"/>
      <c r="D10" s="159"/>
      <c r="E10" s="162" t="s">
        <v>18</v>
      </c>
      <c r="F10" s="163"/>
      <c r="G10" s="148"/>
    </row>
    <row r="11" spans="1:7" ht="16.5" customHeight="1" thickBot="1">
      <c r="A11" s="53"/>
      <c r="B11" s="158" t="s">
        <v>107</v>
      </c>
      <c r="C11" s="159"/>
      <c r="D11" s="159"/>
      <c r="E11" s="162" t="s">
        <v>18</v>
      </c>
      <c r="F11" s="163"/>
      <c r="G11" s="52"/>
    </row>
    <row r="12" spans="1:7" ht="20.25" customHeight="1" thickBot="1">
      <c r="A12" s="150" t="s">
        <v>11</v>
      </c>
      <c r="B12" s="151"/>
      <c r="C12" s="151"/>
      <c r="D12" s="151"/>
      <c r="E12" s="151"/>
      <c r="F12" s="152"/>
      <c r="G12" s="59"/>
    </row>
    <row r="13" spans="1:7" ht="20.25" customHeight="1" thickBot="1">
      <c r="A13" s="153" t="s">
        <v>12</v>
      </c>
      <c r="B13" s="151"/>
      <c r="C13" s="151"/>
      <c r="D13" s="151"/>
      <c r="E13" s="151"/>
      <c r="F13" s="152"/>
      <c r="G13" s="60"/>
    </row>
    <row r="14" spans="1:7" ht="24" customHeight="1" thickBot="1">
      <c r="A14" s="160" t="s">
        <v>9</v>
      </c>
      <c r="B14" s="161"/>
      <c r="C14" s="161"/>
      <c r="D14" s="161"/>
      <c r="E14" s="161"/>
      <c r="F14" s="161"/>
      <c r="G14" s="61"/>
    </row>
    <row r="15" spans="1:7" ht="21.75" customHeight="1">
      <c r="A15" s="34"/>
      <c r="B15" s="34"/>
      <c r="C15" s="34"/>
      <c r="D15" s="34"/>
      <c r="E15" s="34"/>
      <c r="F15" s="34"/>
      <c r="G15" s="34"/>
    </row>
    <row r="16" spans="4:7" s="35" customFormat="1" ht="27" customHeight="1">
      <c r="D16" s="4"/>
      <c r="E16" s="5"/>
      <c r="F16" s="5"/>
      <c r="G16" s="6"/>
    </row>
    <row r="17" spans="4:7" s="35" customFormat="1" ht="27" customHeight="1">
      <c r="D17" s="4"/>
      <c r="E17" s="5"/>
      <c r="F17" s="149"/>
      <c r="G17" s="149"/>
    </row>
    <row r="18" spans="6:7" ht="129" customHeight="1">
      <c r="F18" s="149"/>
      <c r="G18" s="149"/>
    </row>
  </sheetData>
  <sheetProtection/>
  <mergeCells count="21">
    <mergeCell ref="F17:G18"/>
    <mergeCell ref="A12:F12"/>
    <mergeCell ref="B10:D10"/>
    <mergeCell ref="A13:F13"/>
    <mergeCell ref="B4:D4"/>
    <mergeCell ref="B6:D6"/>
    <mergeCell ref="B7:D7"/>
    <mergeCell ref="B11:D11"/>
    <mergeCell ref="E10:F10"/>
    <mergeCell ref="B9:D9"/>
    <mergeCell ref="E9:F9"/>
    <mergeCell ref="E11:F11"/>
    <mergeCell ref="E7:F7"/>
    <mergeCell ref="B5:D5"/>
    <mergeCell ref="B8:D8"/>
    <mergeCell ref="A14:F14"/>
    <mergeCell ref="A1:G1"/>
    <mergeCell ref="A2:G2"/>
    <mergeCell ref="B3:D3"/>
    <mergeCell ref="A4:A10"/>
    <mergeCell ref="G4:G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8" sqref="B8:D8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5.421875" style="0" customWidth="1"/>
    <col min="6" max="6" width="18.140625" style="0" customWidth="1"/>
    <col min="7" max="7" width="20.8515625" style="0" customWidth="1"/>
  </cols>
  <sheetData>
    <row r="1" spans="1:7" ht="45" customHeight="1" thickBot="1">
      <c r="A1" s="139" t="s">
        <v>184</v>
      </c>
      <c r="B1" s="118"/>
      <c r="C1" s="118"/>
      <c r="D1" s="118"/>
      <c r="E1" s="118"/>
      <c r="F1" s="118"/>
      <c r="G1" s="118"/>
    </row>
    <row r="2" spans="1:7" ht="39.75" customHeight="1" thickBot="1">
      <c r="A2" s="140" t="s">
        <v>121</v>
      </c>
      <c r="B2" s="121"/>
      <c r="C2" s="121"/>
      <c r="D2" s="121"/>
      <c r="E2" s="121"/>
      <c r="F2" s="121"/>
      <c r="G2" s="122"/>
    </row>
    <row r="3" spans="1:7" ht="102" customHeight="1" thickBot="1">
      <c r="A3" s="2"/>
      <c r="B3" s="141" t="s">
        <v>10</v>
      </c>
      <c r="C3" s="142"/>
      <c r="D3" s="143"/>
      <c r="E3" s="7" t="s">
        <v>6</v>
      </c>
      <c r="F3" s="7" t="s">
        <v>7</v>
      </c>
      <c r="G3" s="3" t="s">
        <v>8</v>
      </c>
    </row>
    <row r="4" spans="1:7" ht="16.5" customHeight="1">
      <c r="A4" s="145"/>
      <c r="B4" s="146" t="s">
        <v>205</v>
      </c>
      <c r="C4" s="146"/>
      <c r="D4" s="146"/>
      <c r="E4" s="13" t="s">
        <v>97</v>
      </c>
      <c r="F4" s="32" t="s">
        <v>17</v>
      </c>
      <c r="G4" s="148"/>
    </row>
    <row r="5" spans="1:7" ht="16.5" customHeight="1">
      <c r="A5" s="145"/>
      <c r="B5" s="146" t="s">
        <v>94</v>
      </c>
      <c r="C5" s="146"/>
      <c r="D5" s="146"/>
      <c r="E5" s="13" t="s">
        <v>219</v>
      </c>
      <c r="F5" s="32" t="s">
        <v>14</v>
      </c>
      <c r="G5" s="148"/>
    </row>
    <row r="6" spans="1:7" ht="16.5" customHeight="1">
      <c r="A6" s="145"/>
      <c r="B6" s="154" t="s">
        <v>29</v>
      </c>
      <c r="C6" s="154"/>
      <c r="D6" s="154"/>
      <c r="E6" s="16" t="s">
        <v>199</v>
      </c>
      <c r="F6" s="36" t="s">
        <v>23</v>
      </c>
      <c r="G6" s="148"/>
    </row>
    <row r="7" spans="1:7" ht="16.5" customHeight="1">
      <c r="A7" s="145"/>
      <c r="B7" s="155" t="s">
        <v>41</v>
      </c>
      <c r="C7" s="156"/>
      <c r="D7" s="157"/>
      <c r="E7" s="18" t="s">
        <v>200</v>
      </c>
      <c r="F7" s="32" t="s">
        <v>31</v>
      </c>
      <c r="G7" s="148"/>
    </row>
    <row r="8" spans="1:7" ht="16.5" customHeight="1">
      <c r="A8" s="145"/>
      <c r="B8" s="158" t="s">
        <v>101</v>
      </c>
      <c r="C8" s="159"/>
      <c r="D8" s="159"/>
      <c r="E8" s="162" t="s">
        <v>18</v>
      </c>
      <c r="F8" s="166"/>
      <c r="G8" s="148"/>
    </row>
    <row r="9" spans="1:7" ht="16.5" customHeight="1">
      <c r="A9" s="53"/>
      <c r="B9" s="158" t="s">
        <v>100</v>
      </c>
      <c r="C9" s="159"/>
      <c r="D9" s="159"/>
      <c r="E9" s="162" t="s">
        <v>18</v>
      </c>
      <c r="F9" s="166"/>
      <c r="G9" s="52"/>
    </row>
    <row r="10" spans="1:7" ht="16.5" customHeight="1">
      <c r="A10" s="53"/>
      <c r="B10" s="158" t="s">
        <v>99</v>
      </c>
      <c r="C10" s="159"/>
      <c r="D10" s="159"/>
      <c r="E10" s="162" t="s">
        <v>18</v>
      </c>
      <c r="F10" s="166"/>
      <c r="G10" s="52"/>
    </row>
    <row r="11" spans="1:7" ht="16.5" customHeight="1" thickBot="1">
      <c r="A11" s="53"/>
      <c r="B11" s="158" t="s">
        <v>98</v>
      </c>
      <c r="C11" s="159"/>
      <c r="D11" s="159"/>
      <c r="E11" s="162" t="s">
        <v>18</v>
      </c>
      <c r="F11" s="166"/>
      <c r="G11" s="52"/>
    </row>
    <row r="12" spans="1:7" ht="20.25" customHeight="1" thickBot="1">
      <c r="A12" s="150" t="s">
        <v>11</v>
      </c>
      <c r="B12" s="151"/>
      <c r="C12" s="151"/>
      <c r="D12" s="151"/>
      <c r="E12" s="151"/>
      <c r="F12" s="152"/>
      <c r="G12" s="59"/>
    </row>
    <row r="13" spans="1:7" ht="20.25" customHeight="1" thickBot="1">
      <c r="A13" s="153" t="s">
        <v>12</v>
      </c>
      <c r="B13" s="151"/>
      <c r="C13" s="151"/>
      <c r="D13" s="151"/>
      <c r="E13" s="151"/>
      <c r="F13" s="152"/>
      <c r="G13" s="60"/>
    </row>
    <row r="14" spans="1:7" ht="24" customHeight="1" thickBot="1">
      <c r="A14" s="160" t="s">
        <v>9</v>
      </c>
      <c r="B14" s="161"/>
      <c r="C14" s="161"/>
      <c r="D14" s="161"/>
      <c r="E14" s="161"/>
      <c r="F14" s="161"/>
      <c r="G14" s="61"/>
    </row>
    <row r="15" spans="1:7" ht="21.75" customHeight="1">
      <c r="A15" s="34"/>
      <c r="B15" s="34"/>
      <c r="C15" s="34"/>
      <c r="D15" s="34"/>
      <c r="E15" s="34"/>
      <c r="F15" s="34"/>
      <c r="G15" s="34"/>
    </row>
    <row r="16" spans="4:7" s="35" customFormat="1" ht="27" customHeight="1">
      <c r="D16" s="4"/>
      <c r="E16" s="5"/>
      <c r="F16" s="5"/>
      <c r="G16" s="6"/>
    </row>
    <row r="17" spans="4:7" s="35" customFormat="1" ht="27" customHeight="1">
      <c r="D17" s="4"/>
      <c r="E17" s="5"/>
      <c r="F17" s="149"/>
      <c r="G17" s="149"/>
    </row>
    <row r="18" spans="6:7" ht="129" customHeight="1">
      <c r="F18" s="149"/>
      <c r="G18" s="149"/>
    </row>
  </sheetData>
  <sheetProtection/>
  <mergeCells count="21">
    <mergeCell ref="E11:F11"/>
    <mergeCell ref="B4:D4"/>
    <mergeCell ref="B5:D5"/>
    <mergeCell ref="B6:D6"/>
    <mergeCell ref="A13:F13"/>
    <mergeCell ref="A14:F14"/>
    <mergeCell ref="F17:G18"/>
    <mergeCell ref="A12:F12"/>
    <mergeCell ref="B9:D9"/>
    <mergeCell ref="B10:D10"/>
    <mergeCell ref="B11:D11"/>
    <mergeCell ref="B7:D7"/>
    <mergeCell ref="B8:D8"/>
    <mergeCell ref="A1:G1"/>
    <mergeCell ref="E8:F8"/>
    <mergeCell ref="E9:F9"/>
    <mergeCell ref="E10:F10"/>
    <mergeCell ref="A2:G2"/>
    <mergeCell ref="B3:D3"/>
    <mergeCell ref="A4:A8"/>
    <mergeCell ref="G4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2022-04-20T16:10:07Z</dcterms:modified>
  <cp:category/>
  <cp:version/>
  <cp:contentType/>
  <cp:contentStatus/>
</cp:coreProperties>
</file>