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Kamenivo - bez dopravy\09-2022 Rajecké Teplice, Žilin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2" i="2"/>
  <c r="I21" i="2"/>
  <c r="I23" i="2" l="1"/>
  <c r="I26" i="2" s="1"/>
  <c r="I28" i="2" l="1"/>
  <c r="I29" i="2" s="1"/>
</calcChain>
</file>

<file path=xl/sharedStrings.xml><?xml version="1.0" encoding="utf-8"?>
<sst xmlns="http://schemas.openxmlformats.org/spreadsheetml/2006/main" count="40" uniqueCount="39">
  <si>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</si>
  <si>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</si>
  <si>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</si>
  <si>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</si>
  <si>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</si>
  <si>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</si>
  <si>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</si>
  <si>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</si>
  <si>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</si>
  <si>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</si>
  <si>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</si>
  <si>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</si>
  <si>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</si>
  <si>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</si>
  <si>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</si>
  <si>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</si>
  <si>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</si>
  <si>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</si>
  <si>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</si>
  <si>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</si>
  <si>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</si>
  <si>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</si>
  <si>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</si>
  <si>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</si>
  <si>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</si>
  <si>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</si>
  <si>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</si>
  <si>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</si>
  <si>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</si>
  <si>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</si>
  <si>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</si>
  <si>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</si>
  <si>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</si>
  <si>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</si>
  <si>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</si>
  <si>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</si>
  <si>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</si>
  <si>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Predmet zákazky: Nákup kameniva pre Odštepný závod Sever, LS Rajecké Teplice a LS Žilina, časť A (bez dopravy) – výzva č. 9/2022</t>
  </si>
  <si>
    <t>sídlo Lesnej správy Rajecké Teplice,  Rajecká cesta 552, 013 13 Rajecké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</si>
</sst>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22" zoomScale="110" zoomScaleNormal="100" zoomScaleSheetLayoutView="110" workbookViewId="0">
      <selection activeCell="A35" sqref="A3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37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38" t="s">
        <v>31</v>
      </c>
      <c r="C21" s="38"/>
      <c r="D21" s="38"/>
      <c r="E21" s="38"/>
      <c r="F21" s="38"/>
      <c r="G21" s="1">
        <v>900</v>
      </c>
      <c r="H21" s="2"/>
      <c r="I21" s="4">
        <f>G21*H21</f>
        <v>0</v>
      </c>
    </row>
    <row r="22" spans="1:9" x14ac:dyDescent="0.25">
      <c r="A22" s="3">
        <v>2</v>
      </c>
      <c r="B22" s="38" t="s">
        <v>32</v>
      </c>
      <c r="C22" s="38"/>
      <c r="D22" s="38"/>
      <c r="E22" s="38"/>
      <c r="F22" s="38"/>
      <c r="G22" s="1">
        <v>1000</v>
      </c>
      <c r="H22" s="2"/>
      <c r="I22" s="4">
        <f>G22*H22</f>
        <v>0</v>
      </c>
    </row>
    <row r="23" spans="1:9" x14ac:dyDescent="0.25">
      <c r="A23" s="3">
        <v>3</v>
      </c>
      <c r="B23" s="38" t="s">
        <v>33</v>
      </c>
      <c r="C23" s="38"/>
      <c r="D23" s="38"/>
      <c r="E23" s="38"/>
      <c r="F23" s="38"/>
      <c r="G23" s="1">
        <v>1000</v>
      </c>
      <c r="H23" s="2"/>
      <c r="I23" s="4">
        <f t="shared" ref="I23" si="0">G23*H23</f>
        <v>0</v>
      </c>
    </row>
    <row r="24" spans="1:9" x14ac:dyDescent="0.25">
      <c r="A24" s="3">
        <v>4</v>
      </c>
      <c r="B24" s="38" t="s">
        <v>34</v>
      </c>
      <c r="C24" s="38"/>
      <c r="D24" s="38"/>
      <c r="E24" s="38"/>
      <c r="F24" s="38"/>
      <c r="G24" s="1">
        <v>1000</v>
      </c>
      <c r="H24" s="2"/>
      <c r="I24" s="4">
        <f>G24*H24</f>
        <v>0</v>
      </c>
    </row>
    <row r="25" spans="1:9" ht="15.75" thickBot="1" x14ac:dyDescent="0.3">
      <c r="A25" s="3">
        <v>5</v>
      </c>
      <c r="B25" s="38" t="s">
        <v>35</v>
      </c>
      <c r="C25" s="38"/>
      <c r="D25" s="38"/>
      <c r="E25" s="38"/>
      <c r="F25" s="38"/>
      <c r="G25" s="1">
        <v>200</v>
      </c>
      <c r="H25" s="2"/>
      <c r="I25" s="4">
        <f>G25*H25</f>
        <v>0</v>
      </c>
    </row>
    <row r="26" spans="1:9" ht="34.5" customHeight="1" x14ac:dyDescent="0.25">
      <c r="A26" s="32" t="s">
        <v>25</v>
      </c>
      <c r="B26" s="33"/>
      <c r="C26" s="33"/>
      <c r="D26" s="33"/>
      <c r="E26" s="33"/>
      <c r="F26" s="33"/>
      <c r="G26" s="33"/>
      <c r="H26" s="34"/>
      <c r="I26" s="15">
        <f>SUM(I21:I25)</f>
        <v>0</v>
      </c>
    </row>
    <row r="27" spans="1:9" ht="36" customHeight="1" thickBot="1" x14ac:dyDescent="0.3">
      <c r="A27" s="35"/>
      <c r="B27" s="36"/>
      <c r="C27" s="36"/>
      <c r="D27" s="36"/>
      <c r="E27" s="36"/>
      <c r="F27" s="36"/>
      <c r="G27" s="36"/>
      <c r="H27" s="37"/>
      <c r="I27" s="16" t="s">
        <v>18</v>
      </c>
    </row>
    <row r="28" spans="1:9" x14ac:dyDescent="0.25">
      <c r="A28" s="41" t="s">
        <v>24</v>
      </c>
      <c r="B28" s="42"/>
      <c r="C28" s="42"/>
      <c r="D28" s="42"/>
      <c r="E28" s="42"/>
      <c r="F28" s="42"/>
      <c r="G28" s="42"/>
      <c r="H28" s="42"/>
      <c r="I28" s="11">
        <f>I26*0.2</f>
        <v>0</v>
      </c>
    </row>
    <row r="29" spans="1:9" ht="15.75" thickBot="1" x14ac:dyDescent="0.3">
      <c r="A29" s="43" t="s">
        <v>19</v>
      </c>
      <c r="B29" s="44"/>
      <c r="C29" s="44"/>
      <c r="D29" s="44"/>
      <c r="E29" s="44"/>
      <c r="F29" s="44"/>
      <c r="G29" s="44"/>
      <c r="H29" s="44"/>
      <c r="I29" s="5">
        <f>I26+I28</f>
        <v>0</v>
      </c>
    </row>
    <row r="30" spans="1:9" x14ac:dyDescent="0.25">
      <c r="A30" s="45" t="s">
        <v>20</v>
      </c>
      <c r="B30" s="45"/>
      <c r="C30" s="45"/>
      <c r="D30" s="45"/>
      <c r="E30" s="45"/>
      <c r="F30" s="45"/>
      <c r="G30" s="45"/>
      <c r="H30" s="45"/>
    </row>
    <row r="32" spans="1:9" ht="15.75" thickBot="1" x14ac:dyDescent="0.3">
      <c r="A32" s="19" t="s">
        <v>26</v>
      </c>
      <c r="B32" s="19"/>
      <c r="C32" s="19"/>
      <c r="D32" s="19"/>
      <c r="E32" s="19"/>
      <c r="F32" s="19"/>
      <c r="G32" s="19"/>
      <c r="H32" s="19"/>
      <c r="I32" s="19"/>
    </row>
    <row r="33" spans="1:9" ht="15.75" thickBot="1" x14ac:dyDescent="0.3">
      <c r="A33" s="20" t="s">
        <v>28</v>
      </c>
      <c r="B33" s="21"/>
      <c r="C33" s="21"/>
      <c r="D33" s="21"/>
      <c r="E33" s="21"/>
      <c r="F33" s="21"/>
      <c r="G33" s="21"/>
      <c r="H33" s="22"/>
      <c r="I33" s="12" t="s">
        <v>27</v>
      </c>
    </row>
    <row r="34" spans="1:9" ht="15.75" thickBot="1" x14ac:dyDescent="0.3">
      <c r="A34" s="23" t="s">
        <v>38</v>
      </c>
      <c r="B34" s="24"/>
      <c r="C34" s="24"/>
      <c r="D34" s="24"/>
      <c r="E34" s="24"/>
      <c r="F34" s="24"/>
      <c r="G34" s="24"/>
      <c r="H34" s="24"/>
      <c r="I34" s="13"/>
    </row>
    <row r="35" spans="1:9" ht="35.25" thickBot="1" x14ac:dyDescent="0.3">
      <c r="I35" s="14" t="s">
        <v>18</v>
      </c>
    </row>
    <row r="36" spans="1:9" ht="21.75" customHeight="1" thickBot="1" x14ac:dyDescent="0.3">
      <c r="A36" s="25" t="s">
        <v>29</v>
      </c>
      <c r="B36" s="26"/>
      <c r="C36" s="27"/>
      <c r="D36" s="28" t="s">
        <v>36</v>
      </c>
      <c r="E36" s="29"/>
      <c r="F36" s="29"/>
      <c r="G36" s="29"/>
      <c r="H36" s="29"/>
      <c r="I36" s="30"/>
    </row>
    <row r="37" spans="1:9" x14ac:dyDescent="0.25">
      <c r="A37" s="6"/>
      <c r="B37" s="6"/>
      <c r="C37" s="6"/>
      <c r="D37" s="7"/>
      <c r="E37" s="7"/>
      <c r="F37" s="7"/>
      <c r="G37" s="7"/>
      <c r="H37" s="7"/>
      <c r="I37" s="7"/>
    </row>
    <row r="38" spans="1:9" x14ac:dyDescent="0.25">
      <c r="A38" s="17" t="s">
        <v>21</v>
      </c>
      <c r="B38" s="17"/>
      <c r="C38" s="17"/>
      <c r="D38" s="17"/>
    </row>
    <row r="39" spans="1:9" x14ac:dyDescent="0.25">
      <c r="F39" s="40" t="s">
        <v>23</v>
      </c>
      <c r="G39" s="40"/>
      <c r="H39" s="40"/>
      <c r="I39" s="40"/>
    </row>
    <row r="40" spans="1:9" x14ac:dyDescent="0.25">
      <c r="F40" s="39" t="s">
        <v>0</v>
      </c>
      <c r="G40" s="39"/>
      <c r="H40" s="39"/>
      <c r="I40" s="39"/>
    </row>
    <row r="41" spans="1:9" x14ac:dyDescent="0.25">
      <c r="F41" s="39" t="s">
        <v>1</v>
      </c>
      <c r="G41" s="39"/>
      <c r="H41" s="39"/>
      <c r="I41" s="39"/>
    </row>
  </sheetData>
  <mergeCells count="4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1:I41"/>
    <mergeCell ref="F40:I40"/>
    <mergeCell ref="F39:I39"/>
    <mergeCell ref="A28:H28"/>
    <mergeCell ref="A29:H29"/>
    <mergeCell ref="A30:H30"/>
    <mergeCell ref="A19:I19"/>
    <mergeCell ref="A32:I32"/>
    <mergeCell ref="A33:H33"/>
    <mergeCell ref="A34:H34"/>
    <mergeCell ref="A36:C36"/>
    <mergeCell ref="D36:I36"/>
    <mergeCell ref="B20:F20"/>
    <mergeCell ref="A26:H27"/>
    <mergeCell ref="B21:F21"/>
    <mergeCell ref="B22:F22"/>
    <mergeCell ref="B23:F23"/>
    <mergeCell ref="B24:F24"/>
    <mergeCell ref="B25:F25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2022-06-22T11:51:53Z</dcterms:modified>
</cp:coreProperties>
</file>