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4. DNS Chemikálie/5. Zákazky/31_biobanka pre nadorove a zriedkave ochorenia/Vyzva/"/>
    </mc:Choice>
  </mc:AlternateContent>
  <xr:revisionPtr revIDLastSave="40" documentId="13_ncr:1_{D0B5E472-98FC-40B1-8AA7-5CF93ADFE291}" xr6:coauthVersionLast="47" xr6:coauthVersionMax="47" xr10:uidLastSave="{8AA3A529-A475-4C32-A972-60A86C962508}"/>
  <bookViews>
    <workbookView xWindow="-108" yWindow="-108" windowWidth="23256" windowHeight="12576" xr2:uid="{D81B471D-F92E-4966-9282-7AAE8E203DD1}"/>
  </bookViews>
  <sheets>
    <sheet name="Príloha č.1_časť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/>
  <c r="I33" i="1"/>
  <c r="J33" i="1" s="1"/>
  <c r="I34" i="1"/>
  <c r="J34" i="1"/>
  <c r="I35" i="1"/>
  <c r="J35" i="1" s="1"/>
  <c r="I36" i="1"/>
  <c r="J36" i="1" s="1"/>
  <c r="I37" i="1"/>
  <c r="J37" i="1" s="1"/>
  <c r="I38" i="1"/>
  <c r="J38" i="1" s="1"/>
  <c r="I39" i="1"/>
  <c r="J39" i="1" s="1"/>
  <c r="I3" i="1"/>
  <c r="J3" i="1" s="1"/>
</calcChain>
</file>

<file path=xl/sharedStrings.xml><?xml version="1.0" encoding="utf-8"?>
<sst xmlns="http://schemas.openxmlformats.org/spreadsheetml/2006/main" count="165" uniqueCount="93">
  <si>
    <t>Poradové číslo položky</t>
  </si>
  <si>
    <t>Názov sady</t>
  </si>
  <si>
    <t>Položka v rozpočte</t>
  </si>
  <si>
    <t>Optimálna merná jednotka</t>
  </si>
  <si>
    <t xml:space="preserve">Minimálny požadovaný počet merných  jednotiek  </t>
  </si>
  <si>
    <t>Minimálny požadovaný počet ks</t>
  </si>
  <si>
    <t>Požadované minimálne technické parametre produktu</t>
  </si>
  <si>
    <t>Sada špeciálnych reagencií na morfologickú charakterizáciu tkanív zreprodukovaných metódou 3D tlače</t>
  </si>
  <si>
    <t>Hematoxylín</t>
  </si>
  <si>
    <t>g</t>
  </si>
  <si>
    <t>Toulidínová modrá</t>
  </si>
  <si>
    <t xml:space="preserve">Je požadovaná zásaditá tiazínová metachromatická farbička s vysokou afinitou pre zásadité komponenty tkaniva vhodná pre mikroskopiu.
Minimálne technické parametre:
Využitie minimálne hematológia  a histológia, konzistencia optimálne prášková alebo kryštály, rozpustnosť v metanole 0.01g/10ml ±10%. Farbička sa musí viazať k acidickým komponentom vzorky a musí byť vhodná na značenie štruktúr bunkového jadra – deoxyribonukleovej a ribonukleovej kyseliny. Musí byť vhodná na značenie karboxylátov, sulfátov a fosfátov. Výsledná detekčná vlnová dĺžka v optimálnom rozmedzí 450-480 nm. Možnosť značenia chrupavkovej matrix, proteoglykánov  a mezenchymálnych kmeňových buniek.  Najmenšie požadované balenie 5 g </t>
  </si>
  <si>
    <t>Tionínová modrá</t>
  </si>
  <si>
    <t xml:space="preserve">Je požadovaná metachromatická soľ heterocyklického komponentu vhodná pre mikroskopiu.
Minimálne technické parametre:
Využitie minimálne histológia, konzistencia optimálne prášková alebo kryštály. Chemická formulácia  
3,7-diamino-5λ4-fenotiazín-5-ylium. Možnosť sprostredkovania elektrónového transferu z mikrobiálnych palivových článkov. Možnosť využitia ako pH indikátorovej farbičky. Najmenšie požadované balenie 50 mg </t>
  </si>
  <si>
    <t>roztok metylénovej modrej</t>
  </si>
  <si>
    <t>ml</t>
  </si>
  <si>
    <t>Je požadovaný roztok  soli metyltioníniumchloridu  s možnosťou využitia v mikroskopii.
Minimálne technické parametre:
Využitie minimálne histológia, konzistencia koncentrovaný roztok. Minimálna exspiračná doba 3 roky od dátumu výroby. Minimálna koncentrácia roztoku 1.5% (1.5 g/ 100 mL). Možnosť využitia pri hematológii a mikroskopii. Možnosť farbenia jadierok a polychromatofilických retikulocytov. Hustota minimálne 1.0 g/mL pri 20 °C ±10% 
Najmenšie požadované balenie 250 ML.</t>
  </si>
  <si>
    <t>Cyrstalová fialová</t>
  </si>
  <si>
    <t xml:space="preserve">Je požadovaná reagencia hexametylpararosanilínchlorid pre využitie v mikroskopii.
Minimálne technické parametre:
Využitie minimálne histológia, hematológia. Možnosť využitia pri analýze bunkových membrán, enzýmových interferenciách a inhibíciách.  Hustota minimálne 1.19 g/cm3 pri 20 °C ±10%. Rozpustnosť minimálne 1 mg/ml vo vode ±10%. Minimálny obsah účinnej látky 90%.  Možnosť využitia baktericídnych účinkov. Možnosť využitia pri hematológii a mikroskopii. Možnosť použitia pri gramovej metóde farbenia. Najmenšie požadované balenie 25 </t>
  </si>
  <si>
    <t>metylová zeleň</t>
  </si>
  <si>
    <t>Je požadovaná  pozitívne nabitá reagencia pre neinterkalačné farbenie deoxyribonukleovej kyseliny  pre využitie v mikroskopii.
Minimálne technické parametre:
Využitie minimálne histológia, hematológia. Možnosť využitia pre detekciou deoxyribonukleovej a ribonukleovej kyseliny. Možnosť pôsobenia ako fotochromofór s možnosťou aktivácie želatinóznych filmov. Pri veľmi kyslom prostredí možná konverzia na bezfarebnú látku. Pri prítomnosti zásaditých aniónov možnosť produkcie eetanolu a kryštáľovej fialovej.  Rozpustnosť minimálne 1 mg/ml vo vode ±10%. Minimálny obsah účinnej látky 85%. Kyslosť v maximálnom rozsahu 0.2-1.8 ±10%. Optimálna teplota topenia látky &gt;300 °C. Emisia v  rozmedzí 420-590 nm ±10%.  Možnosť využitia baktericídnych účinkov. Možnosť využitia pri hematológii a mikroskopii. Možnosť použitia pri gramovej metóde farbenia. Najmenšie požadované balenie 10 g.</t>
  </si>
  <si>
    <t>pyronínová y</t>
  </si>
  <si>
    <t>Je požadovaná reagencia pre farbenie ribonukleovej kyseliny pri analýze mikroskopických preparátov.
Minimálne technické parametre:
Využitie minimálne histológia, hematológia. Možnosť využitia pre detekciu ribonukleovej kyseliny. Možnosť kombinácie s metylovou zelenou – výsledná zmes optimálne v spektre 630-750 a 510-550 nm.  Konzistencia požadovaná v práškovej forme alebo vo forme kryštálov. Rozpustnosť minimálne 0.01 g/10ml vo vode ±10%. Optimálna teplota topenia látky 250-260 °C ±10%. Emisia v  rozmedzí 420-590 nm ±10%.  Najmenšie požadované balenie 5 g.</t>
  </si>
  <si>
    <t>základná fuchsinová</t>
  </si>
  <si>
    <t>Je požadovaná reagencia vhodná na farbenie bičíkovcov pri mikroskopických stanoveniach.
Minimálne technické parametre:
Reagencia musí byť certifikovaná pre štandardizované použitie v mikrokopii. Optimálne emisné spektrum 544 nm ±10%.  Konzistencia požadovaná optimálne v práškovej forme. pH optimálne v rozsahu 5-6 ±10%. Rozpustnosť minimálne 1 g/ml vo vode ±10%. Optimálna teplota topenia látky 250 °C ±10%. Optimálne zoloženie: 3 časti pararosanilín acetát, 1 časť pararosanilín chlorid. Najmenšie požadované balenie 5 g.</t>
  </si>
  <si>
    <t>bismareková hnedá R</t>
  </si>
  <si>
    <t>Je požadovaná reagencia vhodná ako adsorbát pri dekolorizačných stanoveniach pri mikroskopii.
Minimálne technické parametre:
 Optimálne emisné spektrum 468 nm ±10%.  Konzistencia požadovaná optimálne v práškovej forme alebo vo forme kryštálov. Rozpustnosť minimálne 0.0 1 g/10 ml vo vode ±10%. Optimálna teplota topenia látky 222 °C ±10%. Najmenšie požadované balenie 25 g.</t>
  </si>
  <si>
    <t>chryzoidínová</t>
  </si>
  <si>
    <t>Je požadovaná farbička s chemickou formuláciou 4-Fenylazo-m-fenyléndiamín monohydrochlorid pre mikrokopiu.
Minimálne technické parametre:
Využitie minimálne hematológia  a histológia, konzistencia optimálne prášková, najmenšie požadované balenie 25 g</t>
  </si>
  <si>
    <t>etylová fialová</t>
  </si>
  <si>
    <t>Je požadovaná kationická triarylmetánová farbička pre mikroskopiu.
Minimálne technické parametre:
Reagencia musí byť certifikovaná pre štandardizované použitie v mikrokopii. Optimálne emisné spektrum 595 nm ±10%.  Konzistencia požadovaná optimálne v práškovej forme. Rozpustnosť minimálne 1 mg/ ml vo vode ±10%. Využitie ako pH indikátor v minimálnom rozsahu pH 0-3.5 pri zmene spektra 590-420 nm ±10%.  Najmenšie požadované balenie 25 g.</t>
  </si>
  <si>
    <t>Janus zelená B</t>
  </si>
  <si>
    <t>Je požadovaná reagencia 3-dietylamino-7- (4-dimetylaminofenylazo) -5-fenylfenazíniumchlorid  pre účely na mikrokopické analýzy.
Minimálne technické parametre:
Reagencia musí byť certifikovaná pre štandardizované použitie v mikrokopii. Minimálny obsah účinnej látky 65%. Optimálne spektrum 395 a 660 nm ±10%.  Konzistencia požadovaná optimálne v práškovej forme. Možnosť využitia na meranie bunkovej hustoty. Možnosť využitia na detekciu telocytov v trachee a pľúcach.  Možnosť farbenia mitochondrií v živých bunkíách. Možnosť farbenia minimálne nukkleových kyselín a chromozómov.  Možnosť detekcie akumulácie amyloidov. Najmenšie požadované balenie 5 g.</t>
  </si>
  <si>
    <t>Alcianová modrá 8GX</t>
  </si>
  <si>
    <t>Je požadovaná reagencia na detekciu glykoproteínov  pre účely na elektroforetických analýz.
Minimálne technické parametre:
Požadovaná látka ingreinová modrá 1. Možnosť značenia acidických polysacharidov ako sú glykozaminoglykány v chrupavke a niektoré typy mukopolysachardiov. Možnosť použitia v klasickej aj elektrónovej mikroskopii. Možnosť použitia s parafínovými bločkami. Minimálny obsah účinnej látky 50%. Najmenšie požadované balenie 10 g.</t>
  </si>
  <si>
    <t>Celestínová modrá</t>
  </si>
  <si>
    <t>Je požadovaná reagencia na farbenie bunkového jadra s využitím pre mikroskopiu.
Minimálne technické parametre:
Požadovaná látka oxazidínová farbička. Konzistencia požadovaná optimálne prášková forma. Teplota topenia látky v optimálnom rozmedzí 227-230 °C ±10%. Minimálna rozpustnosť vo vode 0,1%. Možnosť použitia v kombinácii s alum hematoxylínom. Požadovaná rezistencia na silné acidické farbičky. Možnosť použitia na farbenie fixovaných sekcií vzoriek. Možnosť využitia ako elektroaktívny indikátor pri DNA biosenzoroch.  Optimálne spektrum 642 nm ±10%. Minimálny obsah účinnej látky 80%. Najmenšie požadované balenie 5 g.</t>
  </si>
  <si>
    <t>Kyslý fuchsín</t>
  </si>
  <si>
    <t>Je požadovaná reagencia na farbenie tkanív s využitím pre mikroskopiu.
Minimálne technické parametre:
Požadovaná látka acidická fialová farbička so vzorcom C20H17N3Na2O9S3. Konzistencia požadovaná optimálne prášková forma. Minimálna rozpustnosť vo vode 1g/ml. Možnosť použitia ako diachróm a ako súčasť na farbenie spojivového tkaniva. Taktiež možnosť využitia ako pH indikátor obsah účinnej látky 70%. Možnosť využitia na farbenie svalov napríklad pri svalovej distrofii, pri infarkte myokardu, pri cirhóze pečene a pri glomerulárnej fibroze. Najmenšie požadované balenie 25 g.</t>
  </si>
  <si>
    <t>Zelená FGF</t>
  </si>
  <si>
    <t>Je požadovaná reagencia na farbenie proteínov a škrobu s využitím pre mikroskopiu.
Minimálne technické parametre:
Požadovaná látka musí byť certifikovaná komisiou pre biologické farbivá. Požadovaná látka so vzorcom C37H34N2O10S3Na2. Vhodné pre hematológiu a histológiu. Konzistencia požadovaná optimálne prášková forma. Možnosť použitia na kvantitatívne farbenie histónov pri zásaditom pH po extrakcii deoxyribounkleovej kyseliny. Optimálna teplota topenia látky 290 °C. Minimálna rozpustnosť vo vode 1mg/ml. Obsah účinnej látky 90%. Možnosť využitia pri detekcii a injektáži deoxyribunukleovej kyseliny. Možnosť využitia pri farbení kolagénu. Najmenšie požadované balenie 25 g.</t>
  </si>
  <si>
    <t>Svetlo Zelená SF</t>
  </si>
  <si>
    <t>Je požadovaná reagencia na inverzné farbenie pre mikroskopiu.
Minimálne technické parametre:
Požadovaná látka musí byť certifikovaná a otestovaná s ohľadom na funkčné parametre. Je požadovaná šaržová homogénnosť, látka v súlade s požiadavkou komisie pre biologické farbenie preparátov. Chemické a fyzikálne vlastnosti látky musia byť dostupné v dokumentácii k produktu. Požadovaná látka so vzorcom C37H34N2Na2O9S3 Vhodné pre hematológiu a histológiu. Konzistencia požadovaná optimálne pevná forma. Optimálne pH 2.9  (25 °C, 10 g/L vo H2O) ±10%. Minimálna rozpustnosť vo vode 200g/L. Obsah účinnej látky najmenej  75%. Hustota minimálne 200 kg/m3  Najmenšie požadované balenie 25 g.</t>
  </si>
  <si>
    <t>Metanilová žltá</t>
  </si>
  <si>
    <t>Je požadovaná reagencia sodná soľ kyseliny 3- (4-anilinofenylazo) benzénsulfónovej pre mikroskopiu.
Minimálne technické parametre:
Vhodné pre hematológiu a histológiu. Možnosť použitia ako pH indikátor (optimálny rozsah pH 1.2-2.3) ±10%.  Konzistencia požadovaná optimálne prášková forma.  Minimálna rozpustnosť vo vode 0.01 g/10 mL v spektre v maximálnom rozsahu 590-630 nm. Možnosť farbenia leukocytárnych granúl. Možnosť inverzného farbenia mikroskopových preparátov. Možnosť využitia pre zvyšovanie kontrastu. Najmenšie požadované balenie 25 g.</t>
  </si>
  <si>
    <t>Rose Bengál</t>
  </si>
  <si>
    <t>Je požadovaná reagencia disodná soľ 4,5,6,7-tetrachlór-2',4',5',7'-tetrajódfluoresceínu pre mikroskopiu.
Minimálne technické parametre:
Vhodné pre hematológiu a histológiu. Farbička musí byť certifikovaná komisiou pre biologické farbenie preparátov. Minimálny obsah účinnej látky 80%. Konzistencia požadovaná optimálne prášková forma. Minimálna rozpustnosť vo vode 1 mg/ml. Možnosť detekcie živej a mŕtvej bunky. Spektrum v maximálnom rozsahu 548  nm. Možnosť detekcie nádorových buniek.  Najmenšie požadované balenie 5 g.</t>
  </si>
  <si>
    <t>Erytrozín B</t>
  </si>
  <si>
    <t>Je požadovaná reagencia 2', 4',5 ',7'-tetraiodofluoresceín dvojsodná soľ pre mikroskopiu.
Minimálne technické parametre:
Vhodné pre hematológiu a histológiu. Farbička musí byť certifikovaná komisiou pre biologické farbenie preparátov. Minimálny obsah účinnej látky 90%. Konzistencia požadovaná optimálne prášková forma. Minimálna rozpustnosť vo vode 1 mg/ml. Možnosť detekcie živej a mŕtvej bunky. Spektrum v maximálnom rozsahu 525  nm ±1 nm.  Optimálne pH 6.4 ±10%. Možnosť využitia pri fluorescenčnom zobrazovaní bunkového cyklu.  Možnosť ihibície prenosu dopamínu do bunky v synaptozómoch. Najmenšie požadované balenie 25 g.</t>
  </si>
  <si>
    <t>Šafran</t>
  </si>
  <si>
    <t>Je požadovaná reagencia na štúdiu cytotoxického efektu na bunky vhodná pre mikroskopiu.
Minimálne technické parametre:
Vhodné pre hematológiu a histológiu. Možnosť využitia ako zdroja karotenoidových antioxidantov kroceínu a krocetínu ako aj iných karotenoidov a monoterpénnych aldehydov. Možnosť využitia ako antikarcinogénnej látky. Konzistencia požadovaná optimálne prášková forma.  Možnosť extrakcie minimlne 28 rôznych aromatických látok ako aj aldehydov a ketónov. Najmenšie požadované balenie 1 g.</t>
  </si>
  <si>
    <t>Giemsa Stain</t>
  </si>
  <si>
    <t>Je požadovaná reagencia na farbenie azurofilných granúl a inklúznych teliesok vhodná pre mikroskopiu.
Minimálne technické parametre:
Farbička musí byť certifikovaná komisiou pre biologické farbenie preparátov. Vhodné pre hematológiu a histológiu. Požadovaná teplota topenia 300 °C. Požadovaná minimálna rozpustnosť v etanole 1 mg/mL.  Konzistencia požadovaná optimálne prášková forma alebo kryštál. Možnosť farbenia krvných filmov a parafínových sekcií. Možnosť využitia v cytogenetike a histopatologických analýzach parazitov. Špecifická väzba na fosfátové skupiny deoxyribunukleovej kyseliny. Najmenšie požadované balenie 5 g.</t>
  </si>
  <si>
    <t>farbivo Masson Goldner</t>
  </si>
  <si>
    <t>500x4</t>
  </si>
  <si>
    <t xml:space="preserve">Je požadovaný kit na farbenie tkanivových štruktúr preparátov pre mikroskopiu.
Minimálne technické parametre:
Kit musí značiť minimálne jadro – optimálne v hnedej až čiernej farbe. Cytoplazma a svaly optimálne v spektre 630 – 750 nm.  Spojivové tkanivo optimálne v spektre 510 – 550 nm, erytrocyty v optimáolnom spektre 590 – 600 nm.  Kit musí mať možnosť značiť minimálne sval, cytoplazmu a erytrocyty. Farbička musí byť certifikovaná komisiou pre biologické farbenie preparátov. Vhodné pre  histológiu. Minimálny obsah 3 roztoky pripravené na použitie. Možnosť použitia na minimálne 400 – 500 aplikácií. Produkt musí byť CE a IVD certifikovaný s možnosťou využitia v akreditovanom laboratóriu. </t>
  </si>
  <si>
    <t xml:space="preserve">farbivo Elastica van Gieson </t>
  </si>
  <si>
    <t xml:space="preserve">Je požadovaný kit na farbenie elastických tkanivových štruktúr preparátov pre mikroskopiu.
Minimálne technické parametre:
Kit musí značiť elastické vlákna v tkanivových preparátoch. Kit musí obsahovať minimálne 4 rôzne roztoky pripravené na použitie – aspoň – jadro – optimálne čierne- až hnedé, elastické vlákna – optimálne čierne, kolagén v spektre 630 – 750 nm, svalové vlákna 570 – 590 nm. Možnosť použitia na minimálne 400 – 500 aplikácií. Produkt musí byť CE a IVD certifikovaný s možnosťou využitia v akreditovanom laboratóriu. </t>
  </si>
  <si>
    <t>farbivo podľa Weigerta</t>
  </si>
  <si>
    <t xml:space="preserve">Je požadovaný kit na farbenie jadier v tkanivových preparátoch pre mikroskopiu.
Minimálne technické parametre:
Kit musí byť vhodný pre využitie v histológii. Kit musí značiť jadrá a elastické vlákna alebo tiež spojivové tkanivá v preparátoch, kde boli použité acidické značky. Kit musí obsahovať minimálne dva roztoky pripravené na použitie: optimálne alkoholový roztok hematoxylínu a roztok dusičnanu železnatého s kyselinou chlorovodíkovou. Použitie musí byť kompatibilné s parafínovými bločkami v rozmere v minimálnom rozmedzí  3-5 µm.  Možnosť použitia na minimálne 400 – 500 aplikácií. Produkt musí byť CE a IVD certifikovaný s možnosťou využitia v akreditovanom laboratóriu. </t>
  </si>
  <si>
    <t>Alizarín red farbiaci roztok</t>
  </si>
  <si>
    <t>2x50</t>
  </si>
  <si>
    <t>Je požadovaný roztok na farbenie osteocytov obsahujúcich vápnik v difirencovaných kultúrach mezenchymálnych kmeňových buniek  vhodný pre mikroskopiu.
Minimálne technické parametre:
Chemická konzistencia je požadovaná optimálne ako derivát antrachinónu. Odrazené spektrum optimálne 630 – 750 nm. Optimálna forma využitia vo forme:  40mM roztok pri pH 4.1 +/- 0.1. Roztok musí byť vhodný pre bunkovú analýzu. Minimálny objem 2 x 50 ml.</t>
  </si>
  <si>
    <t>Akridínová oranžová</t>
  </si>
  <si>
    <t>Je požadovaná interkalačná farbička na farbenie deoxyribonukleovej kyseliny vhodná pre mikroskopiu.
Minimálne technické parametre:
Farbička musí byť vhodná pre využitie v hematológii a histológii. Farbička musí mať schopnosť preniknúť do bunky cez bunkovú membránu.  Musí byť fluorescenčná s optimálnymi spektrálnymi charakteristikami: maximálna excitácia pri 502nm a 525 nm ± 10%.  Pri asociácii s ribonukleovou nukleovou kyselinou 525 nm -  460 nm ± 10%.   Optimálna forma -  koncentrácia 2% vo vodnom roztoku. Možnosť využitia pri kvantitatívnych meraniach. Minimálne požadované balenie 10 ml. Chemická štruktúra požadovaná vo forme N, N, N ', N'-tetrametylacridín-3,6-diamín.  Možnosť preniknutia do acidických organel ako sú lyzozómy a fagolyzozómy. Umožňuje rozlišovať medzi bunkoami napríklad bakteriálnymi a leukocytmi.</t>
  </si>
  <si>
    <t>etídium bromid v roztoku</t>
  </si>
  <si>
    <t xml:space="preserve">Je požadovaná interkalačná farbička na farbenie deoxyribonukleovej kyseliny vhodná pre mikroskopiu.
Minimálne technické parametre:
Musí byť fluorescenčná s optimálnymi spektrálnymi charakteristikami: maximálna excitácia pri 480 vo vode, 518 pri asociácii s DNA, 530 vo fosfátovom pufri nm ± 10%. maximálna emisia pri 620 vo vode, 605 pri asociácii s DNA, 600 vo fosfátovom pufri nm ± 10%.    Pri asociácii s ribonukleovou nukleovou kyselinou 525 nm -  460 nm ± 10%.   Optimálna forma -  koncentrácia 1% vo vodnom roztoku. Minimálne požadované balenie 50 ml. Chemická štruktúra požadovaná vo forme 3,8-diamino-5-etyl-6-fenylfenantridíniumbromid.  </t>
  </si>
  <si>
    <t>farbička hoechst 33258 v roztoku</t>
  </si>
  <si>
    <t>Je požadovaná fluorescenčná farbička s možnosťou značenia deoxyribonukleovej kyseliny v eukaryotických bunkách.
Je požadovaná chemikália so sumárnym vzorcom trihydrát C25H24N6O · 3HCl vo forme roztoku s minimálnou koncentráciou  1 mg/mL vo vodnom roztoku s minimálnym obsahom účinnej látky 98%. Vhodný na vizualizáciu a kvantifikáciu DNA pri rôznych aplikáciách, na farbenie chromozómov, alebo na triedenie a počítanie buniek. Chemická čistota určená pomocou vysokotlakovej kvapalinovej chromatografie alebo ekvivalentnou metódou. Produkt s excitačným maximom okolo 355 nm a emisným maximom okolo 465 nm ± 10%. Najmenšie požadované balenie 1 ml.</t>
  </si>
  <si>
    <t>DAPI</t>
  </si>
  <si>
    <t>mg</t>
  </si>
  <si>
    <t>Je požadovaná fluorescenčná farbička vhodná na vizualizáciu a kvantifikáciu deoxyribonukleovej kyseliny pri rôznych aplikáciách, na farbenie chromozómov a bunkových jadier.
Minimálne technické parametre:
Chemická látka požadovaná 2- (4-amidinofenyl) -6-indolkarbamidín dihydrochlorid. Obsah hlavnej zložky aspoň 98 %, určená čistota pomocou techniky vysokotlakej chromatografie alebo obdobnou metódou. Optimálna forma – prášok. Pracovnáý roztok optimálne v maximálnej koncentrácii vodného roztoku 20 mg/ml. Emisné maximum samotnej látky 490 nm ±10%, excitačné 340 nm ± 10%, v komplexne s deoxyribonukleovou kyselinou 455 nm ±10%, excitačné 365nm ± 10%. Umožňuje väzbu hlavne na A-T bázové páry čo  umožňuje diferenciačné farbenie chromozómov. Najmenšie požadované balenie 5 mg.</t>
  </si>
  <si>
    <t>Danzyl chlorid</t>
  </si>
  <si>
    <t>Je požadovaná reagencia 5- (Dimetylamino) naftalén-l-sulfonylchlorid vhodná pre značenie aminokyselín. 
Minimálne technické parametre:
Minimálny obsah účinnej látky 99% stanovená čistota pomocou vysokotlakej chromatografie alebo obdobnpou metódou. Požadovaná forma prášok, alebo kúsky látky. Otpimálna teplota topenia látky v maximálnom rozsahu  72-74 °C ± 10%. Odrazené spektrum optimálne v maximálnom rozmedzí 570-590 nm.  Rozpustnosť v dimetylketóne minimálne 20mg/ml. Možnosť využitia pre N. Terminálnu derivatizáciu aminokyselín a peptidov a pri detekcii cez reverznú fázu vysokotlakej chromatografie. Možnosť derivatizácie plazma vzoriek. Možnosť kvantifikácie imobilizovanej alkalickej fosfatázy. Najmenšie požadované balenie 1g.</t>
  </si>
  <si>
    <t>Fluoresceín</t>
  </si>
  <si>
    <t>kit</t>
  </si>
  <si>
    <t>Je požadovaný kit na značenie bunkovej membrány.
Minimálne technické parametre:
Vhodné pre bunkovú analýzu, prietokovú cytometriu, fluorescenčnú detekciu. Optimálne spektrálne vlastnosti: excitácia 490 nm ± 10%, emisia 502 nm ±10%.  Možnosť farbenia minimálne exozómov, extravezikulárnych teliesok, normálnych a patologicky zmenených červených krviniek. Kit musí obsahovať minimálne aktívnu farbiacu zložku a roztok na riedenie.</t>
  </si>
  <si>
    <t>Je požadovaná reagencia fluoresceín  - 5 - isotiokianát vhodná pre mikroskopiu.
Minimálne technické parametre:
Minimálny obsah účinnej látky 95%. Možnosť analýzy hematologickej a histologickej. Možnosť použitia pri vizualizácii kostných tkanív a to minimálne antigénov, lektínov, proteínov, peptidov, nukleových kyselín, oligo a polysacharidov a podobne. Absorpčné maximum λ max (roztok hydroxidu sodného 0,1 mol / l): 488 - 494 nm ± 10%. Najmenšie požadované balenie 250 mg.</t>
  </si>
  <si>
    <t>ďalšie príbuzné reagencie na značenie špecifických tkanivových štruktúr</t>
  </si>
  <si>
    <t>Je požadovaný roztok 3,8-Diamino-5- (3-dietylaminopropyl) -6-fenylfenantridíniumjodid metjodidu vhodný pre histológiu.
Minimálne technické parametre:
Obsah aktívnej zložky minimálne 94%. Požadovaná forma roztok s minimálnou koncentráciou 1 mg/ml, vhodné pre hematológiu aj histológiu. Možnosť využitia pre farbeni deoxyribonukleovej kyseliny, pri štúdiách viability, na vizualizáciu  F-aktínov a jadier v mezenchymálnych bunkách. Látka neprechádza cez membránu. Možnosť využitia vo fluorescenčnej mikroskopii, laserovej skenovacej mikroskopii, prietokovej cytometrii, fluorometrii a podobne. Možnosť využitia pri inverznom farbení jadra. Minimálny požadovaný objem 10 ml.</t>
  </si>
  <si>
    <t>ul</t>
  </si>
  <si>
    <t>Je požadovaný roztok na analýzu bunkovej migrácie a cytotoxického efektu liečiv na bunku.
Minimálne technické parametre:
Požadovaná chemická formulácia: C46H46N2O23. Minimálny obsah účinnej látky 90% určený vysokotlakou chromatografiou alebo obdobnou metódou analýzy.  Možnosť vstupovania do bunky cez bunkovú membránu. Neflorescenčný materiál. Možnosť pôsobenia ako substrátu pre P-gylkoproteín, ovplyvňovanie bunkovej fluorescencie. Minimálna koncentrácia roztok u 4 mM v DMSO. Spektrálne vlastnosti v maximálnom rozmedzí  491-497 nm ± 10%. Minimálne požadované balenie 100 ul.</t>
  </si>
  <si>
    <t>FITC konjugačný kit na značenie rôznych štruktúr</t>
  </si>
  <si>
    <t>konjugácií</t>
  </si>
  <si>
    <t xml:space="preserve">
Je požadovaný kit na značenie protilátok a rôznych proteínov fluorescenčnou farbičkou. Minimálne technické parametre:
Kit umožňujúci značenie protilátok a rôznych proteínov fluorescenčnou farbičkou. Značené proteíny musia byť vhodné na použitie v imunohistochemických analýzach, imunofluorescenčných analýzach alebo prietokovej cytometrií. Produkt umožňuje kovalentné spojenie reaktívnej molekuly fluorescenčnej farbičky a primárnych amínov ľubovoľného proteínu. Produkt pracuje s fluorescenčnou farbičkou fluoresceín izotiokyanát (izomér I) alebo ekvivalentnou, ktorá má v konjugovanom stave excitačné maximum 495±2 nm a emisné maximum 525±2 nm
Najmenšie baleni postačuje  na 5 značení v prípade použitia 1 mg proteínu s molekulovou hmotnosťou blízkou IgG v jednom značení.</t>
  </si>
  <si>
    <t>Je požadovaný fixačný roztok s 2- (4-amidinofenyl) -6-indolkarbamidín dihydrochloridom vhodný pre histológiu.
Minimálne technické parametre:
Vhodný na uchovanie fluorescencie v tkanivách a bunkových náteroch a celochromozomálnu fluorescenčnú hybridizáciu. Vhodné pre histológiu a hematológiu. Optimálne rozmedzie pH – 7.9 – 8.3 ± 10%. Produkt zachovávajúci fluoresciu preparátov na dlhší čas ako pôvodne. Možnosť využitia na inverzné farbenie v imunocytochémii a n aznačenie jadier a neurálnych progenítorových buniek. Tiež možnosť farbenia tkanív srdcového svalu. Minimálne požadované balenie 20 ml.</t>
  </si>
  <si>
    <t>cena ks bez DPH</t>
  </si>
  <si>
    <t>cena spolu bez DPH</t>
  </si>
  <si>
    <t>cena spolu s DPH</t>
  </si>
  <si>
    <t xml:space="preserve">Je požadovaná farbička naturálna čierna 1 pre  mikroskopiu.
Minimálne technické parametre:
Využitie minimálne hematológia  a histológia, konzistencia optimálne prášková, rozpustnosť v etanole 1mg/ml ±10%. Farbička sa musí viazať k acidickým komponentom vzorky a musí byť vhodná na značenie bunkového jadra – deoxyribonukleovej a ribonukleovej kyseliny. Výsledná detekčná vlnová dĺžka v optimálnom rozmedzí 380-470 nm. Možnosť použitia s eozínom na histologické štúdie. Možnosť vizualizácie adipocytov. Možnosť farbenia pľúcneho tkaniva. Najmenšie požadované balenie 25 g </t>
  </si>
  <si>
    <t>Cena spolu za celý predmet zákazky €  (vrátane súvisiacich služieb - obaly, doprava, vyloženie tovaru) pre časť.1</t>
  </si>
  <si>
    <t>názov,obchodné meno danej položky</t>
  </si>
  <si>
    <t>Príloha č.1 _časť.1 Návrh na plnenie kritéria na vyhodnotenie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</si>
</sst>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53E3-5BE7-4264-A5ED-5AFD990292BD}">
  <dimension ref="A1:K40"/>
  <sheetViews>
    <sheetView tabSelected="1" zoomScale="55" zoomScaleNormal="55" workbookViewId="0">
      <pane ySplit="2" topLeftCell="A3" activePane="bottomLeft" state="frozen"/>
      <selection activeCell="B1" sqref="B1"/>
      <selection pane="bottomLeft"/>
    </sheetView>
  </sheetViews>
  <sheetFormatPr defaultRowHeight="14.4" x14ac:dyDescent="0.3"/>
  <cols>
    <col min="1" max="1" width="12" customWidth="1"/>
    <col min="2" max="2" width="34.109375" customWidth="1"/>
    <col min="3" max="3" width="41.88671875" hidden="1" customWidth="1"/>
    <col min="4" max="4" width="98.88671875" customWidth="1"/>
    <col min="8" max="8" width="9.109375" style="11"/>
    <col min="9" max="10" width="9.109375" style="4"/>
    <col min="11" max="11" width="41.88671875" customWidth="1"/>
  </cols>
  <sheetData>
    <row r="1" spans="1:11" x14ac:dyDescent="0.3">
      <c r="A1" t="s">
        <v>92</v>
      </c>
    </row>
    <row r="2" spans="1:11" ht="60" x14ac:dyDescent="0.3">
      <c r="A2" s="1" t="s">
        <v>0</v>
      </c>
      <c r="B2" s="1" t="s">
        <v>1</v>
      </c>
      <c r="C2" s="1" t="s">
        <v>2</v>
      </c>
      <c r="D2" s="2" t="s">
        <v>6</v>
      </c>
      <c r="E2" s="1" t="s">
        <v>3</v>
      </c>
      <c r="F2" s="1" t="s">
        <v>4</v>
      </c>
      <c r="G2" s="2" t="s">
        <v>5</v>
      </c>
      <c r="H2" s="9" t="s">
        <v>86</v>
      </c>
      <c r="I2" s="3" t="s">
        <v>87</v>
      </c>
      <c r="J2" s="3" t="s">
        <v>88</v>
      </c>
      <c r="K2" s="1" t="s">
        <v>91</v>
      </c>
    </row>
    <row r="3" spans="1:11" ht="72" x14ac:dyDescent="0.3">
      <c r="A3" s="5">
        <v>1</v>
      </c>
      <c r="B3" s="5" t="s">
        <v>7</v>
      </c>
      <c r="C3" s="5" t="s">
        <v>8</v>
      </c>
      <c r="D3" s="8" t="s">
        <v>89</v>
      </c>
      <c r="E3" s="5" t="s">
        <v>9</v>
      </c>
      <c r="F3" s="5">
        <v>25</v>
      </c>
      <c r="G3" s="6">
        <v>1</v>
      </c>
      <c r="H3" s="10"/>
      <c r="I3" s="7">
        <f>G3*H3</f>
        <v>0</v>
      </c>
      <c r="J3" s="7">
        <f>I3*1.2</f>
        <v>0</v>
      </c>
      <c r="K3" s="18"/>
    </row>
    <row r="4" spans="1:11" ht="100.2" customHeight="1" x14ac:dyDescent="0.3">
      <c r="A4" s="5">
        <v>2</v>
      </c>
      <c r="B4" s="5" t="s">
        <v>7</v>
      </c>
      <c r="C4" s="5" t="s">
        <v>10</v>
      </c>
      <c r="D4" s="8" t="s">
        <v>11</v>
      </c>
      <c r="E4" s="5" t="s">
        <v>9</v>
      </c>
      <c r="F4" s="5">
        <v>5</v>
      </c>
      <c r="G4" s="6">
        <v>1</v>
      </c>
      <c r="H4" s="10"/>
      <c r="I4" s="7">
        <f t="shared" ref="I4:I39" si="0">G4*H4</f>
        <v>0</v>
      </c>
      <c r="J4" s="7">
        <f t="shared" ref="J4:J39" si="1">I4*1.2</f>
        <v>0</v>
      </c>
      <c r="K4" s="18"/>
    </row>
    <row r="5" spans="1:11" ht="60" x14ac:dyDescent="0.3">
      <c r="A5" s="5">
        <v>3</v>
      </c>
      <c r="B5" s="5" t="s">
        <v>7</v>
      </c>
      <c r="C5" s="5" t="s">
        <v>12</v>
      </c>
      <c r="D5" s="8" t="s">
        <v>13</v>
      </c>
      <c r="E5" s="5" t="s">
        <v>9</v>
      </c>
      <c r="F5" s="5">
        <v>50</v>
      </c>
      <c r="G5" s="6">
        <v>1</v>
      </c>
      <c r="H5" s="10"/>
      <c r="I5" s="7">
        <f t="shared" si="0"/>
        <v>0</v>
      </c>
      <c r="J5" s="7">
        <f t="shared" si="1"/>
        <v>0</v>
      </c>
      <c r="K5" s="18"/>
    </row>
    <row r="6" spans="1:11" ht="72" x14ac:dyDescent="0.3">
      <c r="A6" s="5">
        <v>4</v>
      </c>
      <c r="B6" s="5" t="s">
        <v>7</v>
      </c>
      <c r="C6" s="5" t="s">
        <v>14</v>
      </c>
      <c r="D6" s="8" t="s">
        <v>16</v>
      </c>
      <c r="E6" s="5" t="s">
        <v>15</v>
      </c>
      <c r="F6" s="5">
        <v>250</v>
      </c>
      <c r="G6" s="6">
        <v>1</v>
      </c>
      <c r="H6" s="10"/>
      <c r="I6" s="7">
        <f t="shared" si="0"/>
        <v>0</v>
      </c>
      <c r="J6" s="7">
        <f t="shared" si="1"/>
        <v>0</v>
      </c>
      <c r="K6" s="18"/>
    </row>
    <row r="7" spans="1:11" ht="72" x14ac:dyDescent="0.3">
      <c r="A7" s="5">
        <v>5</v>
      </c>
      <c r="B7" s="5" t="s">
        <v>7</v>
      </c>
      <c r="C7" s="5" t="s">
        <v>17</v>
      </c>
      <c r="D7" s="8" t="s">
        <v>18</v>
      </c>
      <c r="E7" s="5" t="s">
        <v>9</v>
      </c>
      <c r="F7" s="5">
        <v>25</v>
      </c>
      <c r="G7" s="6">
        <v>1</v>
      </c>
      <c r="H7" s="10"/>
      <c r="I7" s="7">
        <f t="shared" si="0"/>
        <v>0</v>
      </c>
      <c r="J7" s="7">
        <f t="shared" si="1"/>
        <v>0</v>
      </c>
      <c r="K7" s="18"/>
    </row>
    <row r="8" spans="1:11" ht="96" x14ac:dyDescent="0.3">
      <c r="A8" s="5">
        <v>6</v>
      </c>
      <c r="B8" s="5" t="s">
        <v>7</v>
      </c>
      <c r="C8" s="5" t="s">
        <v>19</v>
      </c>
      <c r="D8" s="8" t="s">
        <v>20</v>
      </c>
      <c r="E8" s="5" t="s">
        <v>9</v>
      </c>
      <c r="F8" s="5">
        <v>10</v>
      </c>
      <c r="G8" s="6">
        <v>1</v>
      </c>
      <c r="H8" s="10"/>
      <c r="I8" s="7">
        <f t="shared" si="0"/>
        <v>0</v>
      </c>
      <c r="J8" s="7">
        <f t="shared" si="1"/>
        <v>0</v>
      </c>
      <c r="K8" s="18"/>
    </row>
    <row r="9" spans="1:11" ht="72" x14ac:dyDescent="0.3">
      <c r="A9" s="5">
        <v>7</v>
      </c>
      <c r="B9" s="5" t="s">
        <v>7</v>
      </c>
      <c r="C9" s="5" t="s">
        <v>21</v>
      </c>
      <c r="D9" s="8" t="s">
        <v>22</v>
      </c>
      <c r="E9" s="5" t="s">
        <v>9</v>
      </c>
      <c r="F9" s="5">
        <v>5</v>
      </c>
      <c r="G9" s="6">
        <v>1</v>
      </c>
      <c r="H9" s="10"/>
      <c r="I9" s="7">
        <f t="shared" si="0"/>
        <v>0</v>
      </c>
      <c r="J9" s="7">
        <f t="shared" si="1"/>
        <v>0</v>
      </c>
      <c r="K9" s="18"/>
    </row>
    <row r="10" spans="1:11" ht="72" x14ac:dyDescent="0.3">
      <c r="A10" s="5">
        <v>8</v>
      </c>
      <c r="B10" s="5" t="s">
        <v>7</v>
      </c>
      <c r="C10" s="5" t="s">
        <v>23</v>
      </c>
      <c r="D10" s="8" t="s">
        <v>24</v>
      </c>
      <c r="E10" s="5" t="s">
        <v>9</v>
      </c>
      <c r="F10" s="5">
        <v>5</v>
      </c>
      <c r="G10" s="6">
        <v>1</v>
      </c>
      <c r="H10" s="10"/>
      <c r="I10" s="7">
        <f t="shared" si="0"/>
        <v>0</v>
      </c>
      <c r="J10" s="7">
        <f t="shared" si="1"/>
        <v>0</v>
      </c>
      <c r="K10" s="18"/>
    </row>
    <row r="11" spans="1:11" ht="48" x14ac:dyDescent="0.3">
      <c r="A11" s="5">
        <v>9</v>
      </c>
      <c r="B11" s="5" t="s">
        <v>7</v>
      </c>
      <c r="C11" s="5" t="s">
        <v>25</v>
      </c>
      <c r="D11" s="8" t="s">
        <v>26</v>
      </c>
      <c r="E11" s="5" t="s">
        <v>9</v>
      </c>
      <c r="F11" s="5">
        <v>25</v>
      </c>
      <c r="G11" s="6">
        <v>1</v>
      </c>
      <c r="H11" s="10"/>
      <c r="I11" s="7">
        <f t="shared" si="0"/>
        <v>0</v>
      </c>
      <c r="J11" s="7">
        <f t="shared" si="1"/>
        <v>0</v>
      </c>
      <c r="K11" s="18"/>
    </row>
    <row r="12" spans="1:11" ht="36" x14ac:dyDescent="0.3">
      <c r="A12" s="5">
        <v>10</v>
      </c>
      <c r="B12" s="5" t="s">
        <v>7</v>
      </c>
      <c r="C12" s="5" t="s">
        <v>27</v>
      </c>
      <c r="D12" s="8" t="s">
        <v>28</v>
      </c>
      <c r="E12" s="5" t="s">
        <v>9</v>
      </c>
      <c r="F12" s="5">
        <v>25</v>
      </c>
      <c r="G12" s="6">
        <v>1</v>
      </c>
      <c r="H12" s="10"/>
      <c r="I12" s="7">
        <f t="shared" si="0"/>
        <v>0</v>
      </c>
      <c r="J12" s="7">
        <f t="shared" si="1"/>
        <v>0</v>
      </c>
      <c r="K12" s="18"/>
    </row>
    <row r="13" spans="1:11" ht="60" x14ac:dyDescent="0.3">
      <c r="A13" s="5">
        <v>11</v>
      </c>
      <c r="B13" s="5" t="s">
        <v>7</v>
      </c>
      <c r="C13" s="5" t="s">
        <v>29</v>
      </c>
      <c r="D13" s="8" t="s">
        <v>30</v>
      </c>
      <c r="E13" s="5" t="s">
        <v>9</v>
      </c>
      <c r="F13" s="5">
        <v>25</v>
      </c>
      <c r="G13" s="6">
        <v>1</v>
      </c>
      <c r="H13" s="10"/>
      <c r="I13" s="7">
        <f t="shared" si="0"/>
        <v>0</v>
      </c>
      <c r="J13" s="7">
        <f t="shared" si="1"/>
        <v>0</v>
      </c>
      <c r="K13" s="18"/>
    </row>
    <row r="14" spans="1:11" ht="72" x14ac:dyDescent="0.3">
      <c r="A14" s="5">
        <v>12</v>
      </c>
      <c r="B14" s="5" t="s">
        <v>7</v>
      </c>
      <c r="C14" s="5" t="s">
        <v>31</v>
      </c>
      <c r="D14" s="8" t="s">
        <v>32</v>
      </c>
      <c r="E14" s="5" t="s">
        <v>9</v>
      </c>
      <c r="F14" s="5">
        <v>5</v>
      </c>
      <c r="G14" s="6">
        <v>1</v>
      </c>
      <c r="H14" s="10"/>
      <c r="I14" s="7">
        <f t="shared" si="0"/>
        <v>0</v>
      </c>
      <c r="J14" s="7">
        <f t="shared" si="1"/>
        <v>0</v>
      </c>
      <c r="K14" s="18"/>
    </row>
    <row r="15" spans="1:11" ht="60" x14ac:dyDescent="0.3">
      <c r="A15" s="5">
        <v>13</v>
      </c>
      <c r="B15" s="5" t="s">
        <v>7</v>
      </c>
      <c r="C15" s="5" t="s">
        <v>33</v>
      </c>
      <c r="D15" s="8" t="s">
        <v>34</v>
      </c>
      <c r="E15" s="5" t="s">
        <v>9</v>
      </c>
      <c r="F15" s="5">
        <v>10</v>
      </c>
      <c r="G15" s="6">
        <v>1</v>
      </c>
      <c r="H15" s="10"/>
      <c r="I15" s="7">
        <f t="shared" si="0"/>
        <v>0</v>
      </c>
      <c r="J15" s="7">
        <f t="shared" si="1"/>
        <v>0</v>
      </c>
      <c r="K15" s="18"/>
    </row>
    <row r="16" spans="1:11" ht="84" x14ac:dyDescent="0.3">
      <c r="A16" s="5">
        <v>14</v>
      </c>
      <c r="B16" s="5" t="s">
        <v>7</v>
      </c>
      <c r="C16" s="5" t="s">
        <v>35</v>
      </c>
      <c r="D16" s="8" t="s">
        <v>36</v>
      </c>
      <c r="E16" s="5" t="s">
        <v>9</v>
      </c>
      <c r="F16" s="5">
        <v>5</v>
      </c>
      <c r="G16" s="6">
        <v>1</v>
      </c>
      <c r="H16" s="10"/>
      <c r="I16" s="7">
        <f t="shared" si="0"/>
        <v>0</v>
      </c>
      <c r="J16" s="7">
        <f t="shared" si="1"/>
        <v>0</v>
      </c>
      <c r="K16" s="18"/>
    </row>
    <row r="17" spans="1:11" ht="72" x14ac:dyDescent="0.3">
      <c r="A17" s="5">
        <v>15</v>
      </c>
      <c r="B17" s="5" t="s">
        <v>7</v>
      </c>
      <c r="C17" s="5" t="s">
        <v>37</v>
      </c>
      <c r="D17" s="8" t="s">
        <v>38</v>
      </c>
      <c r="E17" s="5" t="s">
        <v>9</v>
      </c>
      <c r="F17" s="5">
        <v>25</v>
      </c>
      <c r="G17" s="6">
        <v>1</v>
      </c>
      <c r="H17" s="10"/>
      <c r="I17" s="7">
        <f t="shared" si="0"/>
        <v>0</v>
      </c>
      <c r="J17" s="7">
        <f t="shared" si="1"/>
        <v>0</v>
      </c>
      <c r="K17" s="18"/>
    </row>
    <row r="18" spans="1:11" ht="84" x14ac:dyDescent="0.3">
      <c r="A18" s="5">
        <v>16</v>
      </c>
      <c r="B18" s="5" t="s">
        <v>7</v>
      </c>
      <c r="C18" s="5" t="s">
        <v>39</v>
      </c>
      <c r="D18" s="8" t="s">
        <v>40</v>
      </c>
      <c r="E18" s="5" t="s">
        <v>9</v>
      </c>
      <c r="F18" s="5">
        <v>25</v>
      </c>
      <c r="G18" s="6">
        <v>1</v>
      </c>
      <c r="H18" s="10"/>
      <c r="I18" s="7">
        <f t="shared" si="0"/>
        <v>0</v>
      </c>
      <c r="J18" s="7">
        <f t="shared" si="1"/>
        <v>0</v>
      </c>
      <c r="K18" s="18"/>
    </row>
    <row r="19" spans="1:11" ht="84" x14ac:dyDescent="0.3">
      <c r="A19" s="5">
        <v>17</v>
      </c>
      <c r="B19" s="5" t="s">
        <v>7</v>
      </c>
      <c r="C19" s="5" t="s">
        <v>41</v>
      </c>
      <c r="D19" s="8" t="s">
        <v>42</v>
      </c>
      <c r="E19" s="5" t="s">
        <v>9</v>
      </c>
      <c r="F19" s="5">
        <v>25</v>
      </c>
      <c r="G19" s="6">
        <v>1</v>
      </c>
      <c r="H19" s="10"/>
      <c r="I19" s="7">
        <f t="shared" si="0"/>
        <v>0</v>
      </c>
      <c r="J19" s="7">
        <f t="shared" si="1"/>
        <v>0</v>
      </c>
      <c r="K19" s="18"/>
    </row>
    <row r="20" spans="1:11" ht="72" x14ac:dyDescent="0.3">
      <c r="A20" s="5">
        <v>18</v>
      </c>
      <c r="B20" s="5" t="s">
        <v>7</v>
      </c>
      <c r="C20" s="5" t="s">
        <v>43</v>
      </c>
      <c r="D20" s="8" t="s">
        <v>44</v>
      </c>
      <c r="E20" s="5" t="s">
        <v>9</v>
      </c>
      <c r="F20" s="5">
        <v>25</v>
      </c>
      <c r="G20" s="6">
        <v>1</v>
      </c>
      <c r="H20" s="10"/>
      <c r="I20" s="7">
        <f t="shared" si="0"/>
        <v>0</v>
      </c>
      <c r="J20" s="7">
        <f t="shared" si="1"/>
        <v>0</v>
      </c>
      <c r="K20" s="18"/>
    </row>
    <row r="21" spans="1:11" ht="60" x14ac:dyDescent="0.3">
      <c r="A21" s="5">
        <v>19</v>
      </c>
      <c r="B21" s="5" t="s">
        <v>7</v>
      </c>
      <c r="C21" s="5" t="s">
        <v>45</v>
      </c>
      <c r="D21" s="8" t="s">
        <v>46</v>
      </c>
      <c r="E21" s="5" t="s">
        <v>9</v>
      </c>
      <c r="F21" s="5">
        <v>5</v>
      </c>
      <c r="G21" s="6">
        <v>1</v>
      </c>
      <c r="H21" s="10"/>
      <c r="I21" s="7">
        <f t="shared" si="0"/>
        <v>0</v>
      </c>
      <c r="J21" s="7">
        <f t="shared" si="1"/>
        <v>0</v>
      </c>
      <c r="K21" s="18"/>
    </row>
    <row r="22" spans="1:11" ht="72" x14ac:dyDescent="0.3">
      <c r="A22" s="5">
        <v>20</v>
      </c>
      <c r="B22" s="5" t="s">
        <v>7</v>
      </c>
      <c r="C22" s="5" t="s">
        <v>47</v>
      </c>
      <c r="D22" s="8" t="s">
        <v>48</v>
      </c>
      <c r="E22" s="5" t="s">
        <v>9</v>
      </c>
      <c r="F22" s="5">
        <v>25</v>
      </c>
      <c r="G22" s="6">
        <v>1</v>
      </c>
      <c r="H22" s="10"/>
      <c r="I22" s="7">
        <f t="shared" si="0"/>
        <v>0</v>
      </c>
      <c r="J22" s="7">
        <f t="shared" si="1"/>
        <v>0</v>
      </c>
      <c r="K22" s="18"/>
    </row>
    <row r="23" spans="1:11" ht="60" x14ac:dyDescent="0.3">
      <c r="A23" s="5">
        <v>21</v>
      </c>
      <c r="B23" s="5" t="s">
        <v>7</v>
      </c>
      <c r="C23" s="5" t="s">
        <v>49</v>
      </c>
      <c r="D23" s="8" t="s">
        <v>50</v>
      </c>
      <c r="E23" s="5" t="s">
        <v>9</v>
      </c>
      <c r="F23" s="5">
        <v>1</v>
      </c>
      <c r="G23" s="6">
        <v>1</v>
      </c>
      <c r="H23" s="10"/>
      <c r="I23" s="7">
        <f t="shared" si="0"/>
        <v>0</v>
      </c>
      <c r="J23" s="7">
        <f t="shared" si="1"/>
        <v>0</v>
      </c>
      <c r="K23" s="18"/>
    </row>
    <row r="24" spans="1:11" ht="72" x14ac:dyDescent="0.3">
      <c r="A24" s="5">
        <v>22</v>
      </c>
      <c r="B24" s="5" t="s">
        <v>7</v>
      </c>
      <c r="C24" s="5" t="s">
        <v>51</v>
      </c>
      <c r="D24" s="8" t="s">
        <v>52</v>
      </c>
      <c r="E24" s="5" t="s">
        <v>9</v>
      </c>
      <c r="F24" s="5">
        <v>5</v>
      </c>
      <c r="G24" s="6">
        <v>1</v>
      </c>
      <c r="H24" s="10"/>
      <c r="I24" s="7">
        <f t="shared" si="0"/>
        <v>0</v>
      </c>
      <c r="J24" s="7">
        <f t="shared" si="1"/>
        <v>0</v>
      </c>
      <c r="K24" s="18"/>
    </row>
    <row r="25" spans="1:11" ht="96" x14ac:dyDescent="0.3">
      <c r="A25" s="5">
        <v>23</v>
      </c>
      <c r="B25" s="5" t="s">
        <v>7</v>
      </c>
      <c r="C25" s="5" t="s">
        <v>53</v>
      </c>
      <c r="D25" s="8" t="s">
        <v>55</v>
      </c>
      <c r="E25" s="5" t="s">
        <v>15</v>
      </c>
      <c r="F25" s="5" t="s">
        <v>54</v>
      </c>
      <c r="G25" s="6">
        <v>1</v>
      </c>
      <c r="H25" s="10"/>
      <c r="I25" s="7">
        <f t="shared" si="0"/>
        <v>0</v>
      </c>
      <c r="J25" s="7">
        <f t="shared" si="1"/>
        <v>0</v>
      </c>
      <c r="K25" s="18"/>
    </row>
    <row r="26" spans="1:11" ht="84" x14ac:dyDescent="0.3">
      <c r="A26" s="5">
        <v>24</v>
      </c>
      <c r="B26" s="5" t="s">
        <v>7</v>
      </c>
      <c r="C26" s="5" t="s">
        <v>56</v>
      </c>
      <c r="D26" s="8" t="s">
        <v>57</v>
      </c>
      <c r="E26" s="5" t="s">
        <v>15</v>
      </c>
      <c r="F26" s="5" t="s">
        <v>54</v>
      </c>
      <c r="G26" s="6">
        <v>1</v>
      </c>
      <c r="H26" s="10"/>
      <c r="I26" s="7">
        <f t="shared" si="0"/>
        <v>0</v>
      </c>
      <c r="J26" s="7">
        <f t="shared" si="1"/>
        <v>0</v>
      </c>
      <c r="K26" s="18"/>
    </row>
    <row r="27" spans="1:11" ht="96" x14ac:dyDescent="0.3">
      <c r="A27" s="5">
        <v>25</v>
      </c>
      <c r="B27" s="5" t="s">
        <v>7</v>
      </c>
      <c r="C27" s="5" t="s">
        <v>58</v>
      </c>
      <c r="D27" s="8" t="s">
        <v>59</v>
      </c>
      <c r="E27" s="5" t="s">
        <v>15</v>
      </c>
      <c r="F27" s="5" t="s">
        <v>54</v>
      </c>
      <c r="G27" s="6">
        <v>1</v>
      </c>
      <c r="H27" s="10"/>
      <c r="I27" s="7">
        <f t="shared" si="0"/>
        <v>0</v>
      </c>
      <c r="J27" s="7">
        <f t="shared" si="1"/>
        <v>0</v>
      </c>
      <c r="K27" s="18"/>
    </row>
    <row r="28" spans="1:11" ht="72" x14ac:dyDescent="0.3">
      <c r="A28" s="5">
        <v>26</v>
      </c>
      <c r="B28" s="5" t="s">
        <v>7</v>
      </c>
      <c r="C28" s="5" t="s">
        <v>60</v>
      </c>
      <c r="D28" s="8" t="s">
        <v>62</v>
      </c>
      <c r="E28" s="5" t="s">
        <v>15</v>
      </c>
      <c r="F28" s="5" t="s">
        <v>61</v>
      </c>
      <c r="G28" s="6">
        <v>1</v>
      </c>
      <c r="H28" s="10"/>
      <c r="I28" s="7">
        <f t="shared" si="0"/>
        <v>0</v>
      </c>
      <c r="J28" s="7">
        <f t="shared" si="1"/>
        <v>0</v>
      </c>
      <c r="K28" s="18"/>
    </row>
    <row r="29" spans="1:11" ht="108" x14ac:dyDescent="0.3">
      <c r="A29" s="5">
        <v>27</v>
      </c>
      <c r="B29" s="5" t="s">
        <v>7</v>
      </c>
      <c r="C29" s="5" t="s">
        <v>63</v>
      </c>
      <c r="D29" s="8" t="s">
        <v>64</v>
      </c>
      <c r="E29" s="5" t="s">
        <v>15</v>
      </c>
      <c r="F29" s="5">
        <v>10</v>
      </c>
      <c r="G29" s="6">
        <v>2</v>
      </c>
      <c r="H29" s="10"/>
      <c r="I29" s="7">
        <f t="shared" si="0"/>
        <v>0</v>
      </c>
      <c r="J29" s="7">
        <f t="shared" si="1"/>
        <v>0</v>
      </c>
      <c r="K29" s="18"/>
    </row>
    <row r="30" spans="1:11" ht="84" x14ac:dyDescent="0.3">
      <c r="A30" s="5">
        <v>28</v>
      </c>
      <c r="B30" s="5" t="s">
        <v>7</v>
      </c>
      <c r="C30" s="5" t="s">
        <v>65</v>
      </c>
      <c r="D30" s="8" t="s">
        <v>66</v>
      </c>
      <c r="E30" s="5" t="s">
        <v>15</v>
      </c>
      <c r="F30" s="5">
        <v>50</v>
      </c>
      <c r="G30" s="6">
        <v>1</v>
      </c>
      <c r="H30" s="10"/>
      <c r="I30" s="7">
        <f t="shared" si="0"/>
        <v>0</v>
      </c>
      <c r="J30" s="7">
        <f t="shared" si="1"/>
        <v>0</v>
      </c>
      <c r="K30" s="18"/>
    </row>
    <row r="31" spans="1:11" ht="84" x14ac:dyDescent="0.3">
      <c r="A31" s="5">
        <v>29</v>
      </c>
      <c r="B31" s="5" t="s">
        <v>7</v>
      </c>
      <c r="C31" s="5" t="s">
        <v>67</v>
      </c>
      <c r="D31" s="8" t="s">
        <v>68</v>
      </c>
      <c r="E31" s="5" t="s">
        <v>15</v>
      </c>
      <c r="F31" s="5">
        <v>1</v>
      </c>
      <c r="G31" s="6">
        <v>1</v>
      </c>
      <c r="H31" s="10"/>
      <c r="I31" s="7">
        <f t="shared" si="0"/>
        <v>0</v>
      </c>
      <c r="J31" s="7">
        <f t="shared" si="1"/>
        <v>0</v>
      </c>
      <c r="K31" s="18"/>
    </row>
    <row r="32" spans="1:11" ht="120" x14ac:dyDescent="0.3">
      <c r="A32" s="5">
        <v>30</v>
      </c>
      <c r="B32" s="5" t="s">
        <v>7</v>
      </c>
      <c r="C32" s="5" t="s">
        <v>69</v>
      </c>
      <c r="D32" s="8" t="s">
        <v>71</v>
      </c>
      <c r="E32" s="5" t="s">
        <v>70</v>
      </c>
      <c r="F32" s="5">
        <v>5</v>
      </c>
      <c r="G32" s="6">
        <v>1</v>
      </c>
      <c r="H32" s="10"/>
      <c r="I32" s="7">
        <f t="shared" si="0"/>
        <v>0</v>
      </c>
      <c r="J32" s="7">
        <f t="shared" si="1"/>
        <v>0</v>
      </c>
      <c r="K32" s="18"/>
    </row>
    <row r="33" spans="1:11" ht="96" x14ac:dyDescent="0.3">
      <c r="A33" s="5">
        <v>31</v>
      </c>
      <c r="B33" s="5" t="s">
        <v>7</v>
      </c>
      <c r="C33" s="5" t="s">
        <v>72</v>
      </c>
      <c r="D33" s="8" t="s">
        <v>73</v>
      </c>
      <c r="E33" s="5" t="s">
        <v>9</v>
      </c>
      <c r="F33" s="5">
        <v>1</v>
      </c>
      <c r="G33" s="6">
        <v>1</v>
      </c>
      <c r="H33" s="10"/>
      <c r="I33" s="7">
        <f t="shared" si="0"/>
        <v>0</v>
      </c>
      <c r="J33" s="7">
        <f t="shared" si="1"/>
        <v>0</v>
      </c>
      <c r="K33" s="18"/>
    </row>
    <row r="34" spans="1:11" ht="72" x14ac:dyDescent="0.3">
      <c r="A34" s="5">
        <v>32</v>
      </c>
      <c r="B34" s="5" t="s">
        <v>7</v>
      </c>
      <c r="C34" s="5" t="s">
        <v>74</v>
      </c>
      <c r="D34" s="8" t="s">
        <v>76</v>
      </c>
      <c r="E34" s="5" t="s">
        <v>75</v>
      </c>
      <c r="F34" s="5">
        <v>1</v>
      </c>
      <c r="G34" s="6">
        <v>1</v>
      </c>
      <c r="H34" s="10"/>
      <c r="I34" s="7">
        <f t="shared" si="0"/>
        <v>0</v>
      </c>
      <c r="J34" s="7">
        <f t="shared" si="1"/>
        <v>0</v>
      </c>
      <c r="K34" s="18"/>
    </row>
    <row r="35" spans="1:11" ht="72" x14ac:dyDescent="0.3">
      <c r="A35" s="5">
        <v>33</v>
      </c>
      <c r="B35" s="5" t="s">
        <v>7</v>
      </c>
      <c r="C35" s="5" t="s">
        <v>74</v>
      </c>
      <c r="D35" s="8" t="s">
        <v>77</v>
      </c>
      <c r="E35" s="5" t="s">
        <v>70</v>
      </c>
      <c r="F35" s="5">
        <v>250</v>
      </c>
      <c r="G35" s="6">
        <v>2</v>
      </c>
      <c r="H35" s="10"/>
      <c r="I35" s="7">
        <f t="shared" si="0"/>
        <v>0</v>
      </c>
      <c r="J35" s="7">
        <f t="shared" si="1"/>
        <v>0</v>
      </c>
      <c r="K35" s="18"/>
    </row>
    <row r="36" spans="1:11" ht="96" x14ac:dyDescent="0.3">
      <c r="A36" s="5">
        <v>34</v>
      </c>
      <c r="B36" s="5" t="s">
        <v>7</v>
      </c>
      <c r="C36" s="5" t="s">
        <v>78</v>
      </c>
      <c r="D36" s="8" t="s">
        <v>79</v>
      </c>
      <c r="E36" s="5" t="s">
        <v>15</v>
      </c>
      <c r="F36" s="5">
        <v>10</v>
      </c>
      <c r="G36" s="6">
        <v>2</v>
      </c>
      <c r="H36" s="10"/>
      <c r="I36" s="7">
        <f t="shared" si="0"/>
        <v>0</v>
      </c>
      <c r="J36" s="7">
        <f t="shared" si="1"/>
        <v>0</v>
      </c>
      <c r="K36" s="18"/>
    </row>
    <row r="37" spans="1:11" ht="84" x14ac:dyDescent="0.3">
      <c r="A37" s="5">
        <v>35</v>
      </c>
      <c r="B37" s="5" t="s">
        <v>7</v>
      </c>
      <c r="C37" s="5" t="s">
        <v>78</v>
      </c>
      <c r="D37" s="8" t="s">
        <v>81</v>
      </c>
      <c r="E37" s="5" t="s">
        <v>80</v>
      </c>
      <c r="F37" s="5">
        <v>100</v>
      </c>
      <c r="G37" s="6">
        <v>1</v>
      </c>
      <c r="H37" s="10"/>
      <c r="I37" s="7">
        <f t="shared" si="0"/>
        <v>0</v>
      </c>
      <c r="J37" s="7">
        <f t="shared" si="1"/>
        <v>0</v>
      </c>
      <c r="K37" s="18"/>
    </row>
    <row r="38" spans="1:11" ht="108" x14ac:dyDescent="0.3">
      <c r="A38" s="5">
        <v>36</v>
      </c>
      <c r="B38" s="5" t="s">
        <v>7</v>
      </c>
      <c r="C38" s="5" t="s">
        <v>82</v>
      </c>
      <c r="D38" s="8" t="s">
        <v>84</v>
      </c>
      <c r="E38" s="5" t="s">
        <v>83</v>
      </c>
      <c r="F38" s="5">
        <v>5</v>
      </c>
      <c r="G38" s="6">
        <v>1</v>
      </c>
      <c r="H38" s="10"/>
      <c r="I38" s="7">
        <f t="shared" si="0"/>
        <v>0</v>
      </c>
      <c r="J38" s="7">
        <f t="shared" si="1"/>
        <v>0</v>
      </c>
      <c r="K38" s="18"/>
    </row>
    <row r="39" spans="1:11" ht="84" x14ac:dyDescent="0.3">
      <c r="A39" s="12">
        <v>37</v>
      </c>
      <c r="B39" s="12" t="s">
        <v>7</v>
      </c>
      <c r="C39" s="12" t="s">
        <v>78</v>
      </c>
      <c r="D39" s="16" t="s">
        <v>85</v>
      </c>
      <c r="E39" s="12" t="s">
        <v>15</v>
      </c>
      <c r="F39" s="12">
        <v>20</v>
      </c>
      <c r="G39" s="13">
        <v>2</v>
      </c>
      <c r="H39" s="14"/>
      <c r="I39" s="15">
        <f t="shared" si="0"/>
        <v>0</v>
      </c>
      <c r="J39" s="15">
        <f t="shared" si="1"/>
        <v>0</v>
      </c>
      <c r="K39" s="18"/>
    </row>
    <row r="40" spans="1:11" ht="47.4" customHeight="1" x14ac:dyDescent="0.3">
      <c r="A40" s="19" t="s">
        <v>90</v>
      </c>
      <c r="B40" s="20"/>
      <c r="C40" s="20"/>
      <c r="D40" s="20"/>
      <c r="E40" s="20"/>
      <c r="F40" s="20"/>
      <c r="G40" s="20"/>
      <c r="H40" s="21"/>
      <c r="I40" s="17"/>
      <c r="J40" s="17"/>
    </row>
  </sheetData>
  <mergeCells count="1">
    <mergeCell ref="A40:H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CABBE-5CCA-40A9-BC99-DD9682BBE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CB92A1-28EA-4D56-A6D4-F4BCF9123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č.1_časť.1</vt:lpstr>
    </vt:vector>
  </TitlesOfParts>
  <Company>Lekárska Fakulta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Ďuriš Erik</cp:lastModifiedBy>
  <dcterms:created xsi:type="dcterms:W3CDTF">2022-05-12T08:24:56Z</dcterms:created>
  <dcterms:modified xsi:type="dcterms:W3CDTF">2022-06-23T08:45:14Z</dcterms:modified>
</cp:coreProperties>
</file>