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liveuniba.sharepoint.com/sites/OCOZ/Zdielane dokumenty/General/05. DNS/4. DNS Chemikálie/5. Zákazky/31_biobanka pre nadorove a zriedkave ochorenia/Vyzva/"/>
    </mc:Choice>
  </mc:AlternateContent>
  <xr:revisionPtr revIDLastSave="52" documentId="13_ncr:1_{D0B5E472-98FC-40B1-8AA7-5CF93ADFE291}" xr6:coauthVersionLast="47" xr6:coauthVersionMax="47" xr10:uidLastSave="{362EEBD3-12AD-4F50-AC2D-8B0D58D5C8B0}"/>
  <bookViews>
    <workbookView xWindow="-108" yWindow="-108" windowWidth="23256" windowHeight="12576" xr2:uid="{D81B471D-F92E-4966-9282-7AAE8E203DD1}"/>
  </bookViews>
  <sheets>
    <sheet name="Príloha č.5_časť.5"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10" i="5" l="1"/>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3" i="5"/>
  <c r="J93"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78" i="5"/>
  <c r="J78" i="5" s="1"/>
  <c r="I77" i="5"/>
  <c r="J77" i="5" s="1"/>
  <c r="I76" i="5"/>
  <c r="J76" i="5" s="1"/>
  <c r="I75" i="5"/>
  <c r="J75" i="5" s="1"/>
  <c r="I74" i="5"/>
  <c r="J74" i="5" s="1"/>
  <c r="I73" i="5"/>
  <c r="J73" i="5" s="1"/>
  <c r="I72" i="5"/>
  <c r="J72" i="5" s="1"/>
  <c r="I71" i="5"/>
  <c r="J71" i="5" s="1"/>
  <c r="I70" i="5"/>
  <c r="J70" i="5" s="1"/>
  <c r="I69" i="5"/>
  <c r="J69" i="5" s="1"/>
  <c r="I68" i="5"/>
  <c r="J68" i="5" s="1"/>
  <c r="I67" i="5"/>
  <c r="J67" i="5" s="1"/>
  <c r="I66" i="5"/>
  <c r="J66" i="5" s="1"/>
  <c r="I65" i="5"/>
  <c r="J65" i="5" s="1"/>
  <c r="I64" i="5"/>
  <c r="J64" i="5" s="1"/>
  <c r="I63" i="5"/>
  <c r="J63" i="5" s="1"/>
  <c r="I62" i="5"/>
  <c r="J62" i="5" s="1"/>
  <c r="I61" i="5"/>
  <c r="J61" i="5" s="1"/>
  <c r="I60" i="5"/>
  <c r="J60" i="5" s="1"/>
  <c r="I59" i="5"/>
  <c r="J59" i="5" s="1"/>
  <c r="I58" i="5"/>
  <c r="J58" i="5" s="1"/>
  <c r="I57" i="5"/>
  <c r="J57" i="5" s="1"/>
  <c r="I56" i="5"/>
  <c r="J56" i="5" s="1"/>
  <c r="I55" i="5"/>
  <c r="J55" i="5" s="1"/>
  <c r="I54" i="5"/>
  <c r="J54" i="5" s="1"/>
  <c r="I53" i="5"/>
  <c r="J53" i="5" s="1"/>
  <c r="I52" i="5"/>
  <c r="J52" i="5" s="1"/>
  <c r="I51" i="5"/>
  <c r="J51" i="5" s="1"/>
  <c r="I50" i="5"/>
  <c r="J50" i="5" s="1"/>
  <c r="I49" i="5"/>
  <c r="J49" i="5" s="1"/>
  <c r="I48" i="5"/>
  <c r="J48" i="5" s="1"/>
  <c r="I47" i="5"/>
  <c r="J47" i="5" s="1"/>
  <c r="I46" i="5"/>
  <c r="J46" i="5" s="1"/>
  <c r="I45" i="5"/>
  <c r="J45" i="5" s="1"/>
  <c r="I44" i="5"/>
  <c r="J44" i="5" s="1"/>
  <c r="I43" i="5"/>
  <c r="J43" i="5" s="1"/>
  <c r="I42" i="5"/>
  <c r="J42" i="5" s="1"/>
  <c r="I41" i="5"/>
  <c r="J41" i="5" s="1"/>
  <c r="I40" i="5"/>
  <c r="J40" i="5" s="1"/>
  <c r="I39" i="5"/>
  <c r="J39" i="5" s="1"/>
  <c r="I38" i="5"/>
  <c r="J38" i="5" s="1"/>
  <c r="I37" i="5"/>
  <c r="J37" i="5" s="1"/>
  <c r="I36" i="5"/>
  <c r="J36" i="5" s="1"/>
  <c r="I35" i="5"/>
  <c r="J35" i="5" s="1"/>
  <c r="I34" i="5"/>
  <c r="J34" i="5" s="1"/>
  <c r="I33" i="5"/>
  <c r="J33" i="5" s="1"/>
  <c r="I32" i="5"/>
  <c r="J32" i="5" s="1"/>
  <c r="I31" i="5"/>
  <c r="J31" i="5" s="1"/>
  <c r="I30" i="5"/>
  <c r="J30" i="5" s="1"/>
  <c r="I29" i="5"/>
  <c r="J29" i="5" s="1"/>
  <c r="I28" i="5"/>
  <c r="J28" i="5" s="1"/>
  <c r="I27" i="5"/>
  <c r="J27" i="5" s="1"/>
  <c r="I26" i="5"/>
  <c r="J26" i="5" s="1"/>
  <c r="I25" i="5"/>
  <c r="J25" i="5" s="1"/>
  <c r="I24" i="5"/>
  <c r="J24" i="5" s="1"/>
  <c r="I23" i="5"/>
  <c r="J23" i="5" s="1"/>
  <c r="I22" i="5"/>
  <c r="J22" i="5" s="1"/>
  <c r="I21" i="5"/>
  <c r="J21" i="5" s="1"/>
  <c r="I20" i="5"/>
  <c r="J20" i="5" s="1"/>
  <c r="I19" i="5"/>
  <c r="J19" i="5" s="1"/>
  <c r="I18" i="5"/>
  <c r="J18" i="5" s="1"/>
  <c r="I17" i="5"/>
  <c r="J17" i="5" s="1"/>
  <c r="I16" i="5"/>
  <c r="J16" i="5" s="1"/>
  <c r="I15" i="5"/>
  <c r="J15" i="5" s="1"/>
  <c r="I14" i="5"/>
  <c r="J14" i="5" s="1"/>
  <c r="I13" i="5"/>
  <c r="J13" i="5" s="1"/>
  <c r="I12" i="5"/>
  <c r="J12" i="5" s="1"/>
  <c r="I11" i="5"/>
  <c r="J11" i="5" s="1"/>
  <c r="I10" i="5"/>
  <c r="J10" i="5" s="1"/>
  <c r="I9" i="5"/>
  <c r="J9" i="5" s="1"/>
  <c r="I8" i="5"/>
  <c r="J8" i="5" s="1"/>
  <c r="I7" i="5"/>
  <c r="J7" i="5" s="1"/>
  <c r="I6" i="5"/>
  <c r="J6" i="5" s="1"/>
  <c r="I5" i="5"/>
  <c r="J5" i="5" s="1"/>
  <c r="I4" i="5"/>
  <c r="J4" i="5" s="1"/>
  <c r="I3" i="5"/>
  <c r="J3" i="5" s="1"/>
</calcChain>
</file>

<file path=xl/sharedStrings.xml><?xml version="1.0" encoding="utf-8"?>
<sst xmlns="http://schemas.openxmlformats.org/spreadsheetml/2006/main" count="446" uniqueCount="153">
  <si>
    <t>Poradové číslo položky</t>
  </si>
  <si>
    <t>Názov sady</t>
  </si>
  <si>
    <t>Položka v rozpočte</t>
  </si>
  <si>
    <t>Optimálna merná jednotka</t>
  </si>
  <si>
    <t xml:space="preserve">Minimálny požadovaný počet merných  jednotiek  </t>
  </si>
  <si>
    <t>Minimálny požadovaný počet ks</t>
  </si>
  <si>
    <t>Požadované minimálne technické parametre produktu</t>
  </si>
  <si>
    <t>ml</t>
  </si>
  <si>
    <t>BCL2</t>
  </si>
  <si>
    <t>p53</t>
  </si>
  <si>
    <t>kolagén typ I</t>
  </si>
  <si>
    <t>kolagén typ II</t>
  </si>
  <si>
    <t>survivin</t>
  </si>
  <si>
    <t>jednotiek</t>
  </si>
  <si>
    <t>Sada na analýzu buniek po produkcii 3D tlačou na genomickej úrovni</t>
  </si>
  <si>
    <t>Kit na účinné zizolovanie extracelulárnych fosfolipidických frakcií s nukleárnym obsahom</t>
  </si>
  <si>
    <t>reakcií</t>
  </si>
  <si>
    <t>Je požadovaný kit na izoláciu archeickej frakcie eukaryotickej bunky pobsahujúcej vlastnú genetickú informáciu
Minimálne požadované technické parametre:
Vhodné pre minimálne 50 aplikácií (s použitím aspoň 2-5 x 107 buniek)
Minimálna vhodnosť použitia na izoláciu frakcie z rodiny Ewing sarkómových buniek, krvných vzoriek tuberkulózy, ľudského neuroblastómu
Možnosť izolácie frakcie aj s vntornou a vonkajšou membránou
Kit musí obsahovať extrakčné pufre vhodné pre následné funkčné štúdie a vhodné pre profilovanie proteómu
Kit musí obsahovať aj uskladňovací pufor pre intaktnú archeickú frakciu
Kit musí obsahovať reagenciu na bunkovú lýzu vhodnú pre minimálne cicavčie bunky a solubilizáciu proteínu s minimálnym obsaom 10 ml
Kit musí obsahovať mix inhibítorov proteáz pre použitie minimálne s cicavčími bunkami a tkanivovými extraktami, optimálne s DMSO roztokom 2.5 ml alebo s obdobnou látkou
Je požadované aby súčasťou kitu bol proteínový extrakčný reagens</t>
  </si>
  <si>
    <t>OD</t>
  </si>
  <si>
    <t>Je požadovaná predizajnovaná esej na analýzu génovej expresie bunkového tumorsupresorového génu označovaného BMFS5
Minimálne požadované technické parametre:
Esej musí analyzovať intenzitu génovej expresie  53 kDa proteínu, ktorý konzervuje stabilitu genómu a predchádza jeho mutáciám
Je požadovaná modifikácia eseje BMFS5 – typ 1
Je požadovaná nasledovná kombinácia detekovaných exónov: 	11-10,9-9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</si>
  <si>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bunkového tumorsupresorového génu označovaného BMFS5
Minimálne požadované technické parametre:
Esej musí analyzovať intenzitu génovej expresie  53 kDa proteínu, ktorý konzervuje stabilitu genómu a predchádza jeho mutáciám
Je požadovaná modifikácia eseje BMFS5 – typ 2
Je požadovaná nasledovná kombinácia detekovaných exónov: 	11-10,10-9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</si>
  <si>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bunkového tumorsupresorového génu označovaného BMFS5
Minimálne požadované technické parametre:
Esej musí analyzovať intenzitu génovej expresie  53 kDa proteínu, ktorý konzervuje stabilitu genómu a predchádza jeho mutáciám
Je požadovaná modifikácia eseje BMFS5 – typ 3
Je požadovaná nasledovná kombinácia detekovaných exónov: 	11-10,10-9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</si>
  <si>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bunkového tumorsupresorového génu označovaného BMFS5
Minimálne požadované technické parametre:
Esej musí analyzovať intenzitu génovej expresie  53 kDa proteínu, ktorý konzervuje stabilitu genómu a predchádza jeho mutáciám
Je požadovaná modifikácia eseje BMFS5 – typ 4
Je požadovaná nasledovná kombinácia detekovaných exónov: 	11-10,9-9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</si>
  <si>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bunkového tumorsupresorového génu označovaného BMFS5
Minimálne požadované technické parametre:
Esej musí analyzovať intenzitu génovej expresie  53 kDa proteínu, ktorý konzervuje stabilitu genómu a predchádza jeho mutáciám
Je požadovaná modifikácia eseje BMFS5 – typ 5
Je požadovaná nasledovná kombinácia detekovaných exónov: 	11-10,10-9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</si>
  <si>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bunkového tumorsupresorového génu označovaného BMFS5
Minimálne požadované technické parametre:
Esej musí analyzovať intenzitu génovej expresie  53 kDa proteínu, ktorý konzervuje stabilitu genómu a predchádza jeho mutáciám
Je požadovaná modifikácia eseje BMFS5 – typ 6
Je požadovaná nasledovná kombinácia detekovaných exónov: 	11-10,10-9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</si>
  <si>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p21</t>
  </si>
  <si>
    <t>Je požadovaná predizajnovaná esej na analýzu génovej expresie bunkového inhibítora cyklín dependentnej kinázy 1
Minimálne požadované technické parametre:
Esej musí analyzovať intenzitu génovej expresie proteínu, ktorý inhibuje cyklín/CDK komplexy
Je požadovaná modifikácia eseje CAP20  – typ 1
Je požadovaná nasledovná kombinácia detekovaných exónov: 	2-2,3-3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</si>
  <si>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bunkového inhibítora cyklín dependentnej kinázy 1
Minimálne požadované technické parametre:
Esej musí analyzovať intenzitu génovej expresie proteínu, ktorý inhibuje cyklín/CDK komplexy
Je požadovaná modifikácia eseje CAP20  – typ 2
Je požadovaná nasledovná kombinácia detekovaných exónov: 	2-2,3-3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</si>
  <si>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bunkového inhibítora cyklín dependentnej kinázy 1
Minimálne požadované technické parametre:
Esej musí analyzovať intenzitu génovej expresie proteínu, ktorý inhibuje cyklín/CDK komplexy
Je požadovaná modifikácia eseje CAP20  – typ 3
Je požadovaná nasledovná kombinácia detekovaných exónov: 	2-2,3-3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</si>
  <si>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bunkového inhibítora cyklín dependentnej kinázy 1
Minimálne požadované technické parametre:
Esej musí analyzovať intenzitu génovej expresie proteínu, ktorý inhibuje cyklín/CDK komplexy
Je požadovaná modifikácia eseje CAP20  – typ 4
Je požadovaná nasledovná kombinácia detekovaných exónov: 	2-2,3-3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</si>
  <si>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bunkového inhibítora cyklín dependentnej kinázy 1
Minimálne požadované technické parametre:
Esej musí analyzovať intenzitu génovej expresie proteínu, ktorý inhibuje cyklín/CDK komplexy
Je požadovaná modifikácia eseje CAP20  – typ 5
Je požadovaná nasledovná kombinácia detekovaných exónov: 	2-2,3-3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</si>
  <si>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bunkového inhibítora cyklín dependentnej kinázy 1
Minimálne požadované technické parametre:
Esej musí analyzovať intenzitu génovej expresie proteínu, ktorý inhibuje cyklín/CDK komplexy
Je požadovaná modifikácia eseje CAP20  – typ 6
Je požadovaná nasledovná kombinácia detekovaných exónov: 	2-2,3-3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</si>
  <si>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regulačného proteínu bunkovej smrti
Minimálne požadované technické parametre:
Esej musí analyzovať intenzitu génovej expresie proteínu, ktorý je vonkojším proteínom mitochondire a reguluje bunkové prežívanie a inhibuje proapoptotické proteíny
Je požadovaná modifikácia eseje PPP1R50  – typ 1
Je požadovaná nasledovná kombinácia detekovaných exónov: 	3-3, 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</si>
  <si>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regulačného proteínu bunkovej smrti
Minimálne požadované technické parametre:
Esej musí analyzovať intenzitu génovej expresie proteínu, ktorý je vonkojším proteínom mitochondire a reguluje bunkové prežívanie a inhibuje proapoptotické proteíny
Je požadovaná modifikácia eseje PPP1R50  – typ 2
Je požadovaná nasledovná kombinácia detekovaných exónov: 	3-3, 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</si>
  <si>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regulačného proteínu bunkovej smrti
Minimálne požadované technické parametre:
Esej musí analyzovať intenzitu génovej expresie proteínu, ktorý je vonkojším proteínom mitochondire a reguluje bunkové prežívanie a inhibuje proapoptotické proteíny
Je požadovaná modifikácia eseje PPP1R50  – typ 3
Je požadovaná nasledovná kombinácia detekovaných exónov: 	3-3, 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</si>
  <si>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bakulovírusového inhibítora apoptózy obsahujúci opakovanie 5
Minimálne požadované technické parametre:
Esej musí analyzovať intenzitu génovej expresie proteínu, inhibuje inaktiváviu kaspázy, negatívne reguluje apoptózu
Je požadovaná modifikácia eseje API4  – typ 1
Je požadovaná nasledovná kombinácia detekovaných exónov: 	1-1,2-2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</si>
  <si>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bakulovírusového inhibítora apoptózy obsahujúci opakovanie 5
Minimálne požadované technické parametre:
Esej musí analyzovať intenzitu génovej expresie proteínu, inhibuje inaktiváviu kaspázy, negatívne reguluje apoptózu
Je požadovaná modifikácia eseje API4  – typ 2
Je požadovaná nasledovná kombinácia detekovaných exónov: 	1-1,2-2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</si>
  <si>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bakulovírusového inhibítora apoptózy obsahujúci opakovanie 5
Minimálne požadované technické parametre:
Esej musí analyzovať intenzitu génovej expresie proteínu, inhibuje inaktiváviu kaspázy, negatívne reguluje apoptózu
Je požadovaná modifikácia eseje API4  – typ 3
Je požadovaná nasledovná kombinácia detekovaných exónov: 	1-1,2-2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</si>
  <si>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bakulovírusového inhibítora apoptózy obsahujúci opakovanie 4
Minimálne požadované technické parametre:
Esej musí analyzovať intenzitu génovej expresie proteínu, inhibuje inaktiváviu kaspázy, negatívne reguluje apoptózu
Je požadovaná modifikácia eseje API4  – typ 4
Je požadovaná nasledovná kombinácia detekovaných exónov: 		3-3,4-4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</si>
  <si>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bakulovírusového inhibítora apoptózy obsahujúci opakovanie 4
Minimálne požadované technické parametre:
Esej musí analyzovať intenzitu génovej expresie proteínu, inhibuje inaktiváviu kaspázy, negatívne reguluje apoptózu
Je požadovaná modifikácia eseje API4  – typ 5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</si>
  <si>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bakulovírusového inhibítora apoptózy obsahujúci opakovanie 4
Minimálne požadované technické parametre:
Esej musí analyzovať intenzitu génovej expresie proteínu, inhibuje inaktiváviu kaspázy, negatívne reguluje apoptózu
Je požadovaná modifikácia eseje API4  – typ 6
Je požadovaná nasledovná kombinácia detekovaných exónov: 		3-3,4-4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</si>
  <si>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cdk1</t>
  </si>
  <si>
    <t>Je požadovaná predizajnovaná esej na analýzu génovej expresie proteínu bunkového cyklu homológu 2
Minimálne požadované technické parametre:
Esej musí analyzovať intenzitu génovej expresie proteínu ktorý má funkciu serín/treonín kinázy a je kľúčovým regulátorom bunkového cyklu
Je požadovaná modifikácia eseje P34CDC2 – typ 1
Je požadovaná nasledovná kombinácia detekovaných exónov: 	3-4
Požadovaná podmiena dizajnu jednotlivých typov esejí rovnaká alebo obdobná s rovnakou charakteristikou: (1,2,3 a podobne) : Stred jedného primeru prekrýva miesto zostrihu exónu 2: 5 'alebo 3' koniec jedného priméru prekrýva miesto zostrihu exónu, 3: Amplikón, ale ani jeden primer, neprekrýva miesto zostrihu exónu, 4: Prekrytie primeru nie je možné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Kit musí byť lkompatibilný so značkou viažúcou sa nešpecificky preferenčne na duplexnú štruktúru nukleovej kyseliny,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18-24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Požadovaná celková čistota komplet produktu na úrovni minimálne 95%
Požadovaná kompatibilita so vzorkou -  človek</t>
  </si>
  <si>
    <t>Je požadovaná predizajnovaná esej na analýzu génovej expresie proteínu bunkového cyklu homológu 2
Minimálne požadované technické parametre:
Esej musí analyzovať intenzitu génovej expresie proteínu ktorý má funkciu serín/treonín kinázy a je kľúčovým regulátorom bunkového cyklu
Je požadovaná modifikácia eseje P34CDC2 – typ 2
Je požadovaná nasledovná kombinácia detekovaných exónov: 	5-6
Požadovaná podmiena dizajnu jednotlivých typov esejí rovnaká alebo obdobná s rovnakou charakteristikou: (1,2,3 a podobne) : Stred jedného primeru prekrýva miesto zostrihu exónu 2: 5 'alebo 3' koniec jedného priméru prekrýva miesto zostrihu exónu, 3: Amplikón, ale ani jeden primer, neprekrýva miesto zostrihu exónu, 4: Prekrytie primeru nie je možné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Kit musí byť lkompatibilný so značkou viažúcou sa nešpecificky preferenčne na duplexnú štruktúru nukleovej kyseliny,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18-24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Požadovaná celková čistota komplet produktu na úrovni minimálne 95%
Požadovaná kompatibilita so vzorkou -  človek</t>
  </si>
  <si>
    <t>Je požadovaná predizajnovaná esej na analýzu génovej expresie proteínu bunkového cyklu homológu 2
Minimálne požadované technické parametre:
Esej musí analyzovať intenzitu génovej expresie proteínu ktorý má funkciu serín/treonín kinázy a je kľúčovým regulátorom bunkového cyklu
Je požadovaná modifikácia eseje P34CDC2 – typ 3
Je požadovaná nasledovná kombinácia detekovaných exónov: 	7-8
Požadovaná podmiena dizajnu jednotlivých typov esejí rovnaká alebo obdobná s rovnakou charakteristikou: (1,2,3 a podobne) : Stred jedného primeru prekrýva miesto zostrihu exónu 2: 5 'alebo 3' koniec jedného priméru prekrýva miesto zostrihu exónu, 3: Amplikón, ale ani jeden primer, neprekrýva miesto zostrihu exónu, 4: Prekrytie primeru nie je možné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Kit musí byť lkompatibilný so značkou viažúcou sa nešpecificky preferenčne na duplexnú štruktúru nukleovej kyseliny,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18-24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Požadovaná celková čistota komplet produktu na úrovni minimálne 95%
Požadovaná kompatibilita so vzorkou -  človek</t>
  </si>
  <si>
    <t>cdk2</t>
  </si>
  <si>
    <t>Je požadovaná predizajnovaná esej na analýzu génovej expresie proteín kinázy bunkového cyklu 2
Minimálne požadované technické parametre:
Esej musí analyzovať intenzitu génovej expresie proteínu, ktorý je katalitickou subjednotkou cyklín dependentného kinázového komplexu, ktorého aktivita je viazaná na G1-S fázu bunkového cyklu
Je požadovaná modifikácia eseje CDKN2  – typ 1
Je požadovaná nasledovná kombinácia detekovaných exónov: 		4-4,4-5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</si>
  <si>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 kinázy bunkového cyklu 2
Minimálne požadované technické parametre:
Esej musí analyzovať intenzitu génovej expresie proteínu, ktorý je katalitickou subjednotkou cyklín dependentného kinázového komplexu, ktorého aktivita je viazaná na G1-S fázu bunkového cyklu
Je požadovaná modifikácia eseje CDKN2  – typ 2
Je požadovaná nasledovná kombinácia detekovaných exónov: 		4-4,4-5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</si>
  <si>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 kinázy bunkového cyklu 2
Minimálne požadované technické parametre:
Esej musí analyzovať intenzitu génovej expresie proteínu, ktorý je katalitickou subjednotkou cyklín dependentného kinázového komplexu, ktorého aktivita je viazaná na G1-S fázu bunkového cyklu
Je požadovaná modifikácia eseje CDKN2  – typ 3
Je požadovaná nasledovná kombinácia detekovaných exónov: 		1-1,3-3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</si>
  <si>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 kinázy bunkového cyklu 2
Minimálne požadované technické parametre:
Esej musí analyzovať intenzitu génovej expresie proteínu, ktorý je katalitickou subjednotkou cyklín dependentného kinázového komplexu, ktorého aktivita je viazaná na G1-S fázu bunkového cyklu
Je požadovaná modifikácia eseje CDKN2  – typ 4
Je požadovaná nasledovná kombinácia detekovaných exónov: 		4-4,4-5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</si>
  <si>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 kinázy bunkového cyklu 2
Minimálne požadované technické parametre:
Esej musí analyzovať intenzitu génovej expresie proteínu, ktorý je katalitickou subjednotkou cyklín dependentného kinázového komplexu, ktorého aktivita je viazaná na G1-S fázu bunkového cyklu
Je požadovaná modifikácia eseje CDKN2  – typ 5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</si>
  <si>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 kinázy bunkového cyklu 2
Minimálne požadované technické parametre:
Esej musí analyzovať intenzitu génovej expresie proteínu, ktorý je katalitickou subjednotkou cyklín dependentného kinázového komplexu, ktorého aktivita je viazaná na G1-S fázu bunkového cyklu
Je požadovaná modifikácia eseje CDKN2  – typ 6
Je požadovaná nasledovná kombinácia detekovaných exónov: 		4-4,4-5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</si>
  <si>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 xml:space="preserve">Je požadovaná predizajnovaná esej na analýzu génovej expresie proteínu ktorý formuje eozínofilné vlákna v ľudskom tele
Minimálne požadované technické parametre:
Esej musí analyzovať intenzitu génovej expresie proteínu, formuje eozinofilné vlákna, nachádza sa v tkanive jaziev, je produktom opravy tkaniva ako aj šliach, ligamentov, endomýzia myofibríl, predstavuje organickú časť kosti, pokožky, dentínu a orgánových púzdier
Je požadovaná modifikácia eseje OI4  – typ 1
Je požadovaná nasledovná kombinácia detekovaných exónov: 			8-8,6-6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</si>
  <si>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ktorý formuje eozínofilné vlákna v ľudskom tele
Minimálne požadované technické parametre:
Esej musí analyzovať intenzitu génovej expresie proteínu, formuje eozinofilné vlákna, nachádza sa v tkanive jaziev, je produktom opravy tkaniva ako aj šliach, ligamentov, endomýzia myofibríl, predstavuje organickú časť kosti, pokožky, dentínu a orgánových púzdier
Je požadovaná modifikácia eseje OI4  – typ 2
Je požadovaná nasledovná kombinácia detekovaných exónov: 				9-9,8-7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</si>
  <si>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ktorý formuje eozínofilné vlákna v ľudskom tele
Minimálne požadované technické parametre:
Esej musí analyzovať intenzitu génovej expresie proteínu, formuje eozinofilné vlákna, nachádza sa v tkanive jaziev, je produktom opravy tkaniva ako aj šliach, ligamentov, endomýzia myofibríl, predstavuje organickú časť kosti, pokožky, dentínu a orgánových púzdier
Je požadovaná modifikácia eseje OI4  – typ 3
Je požadovaná nasledovná kombinácia detekovaných exónov: 				9-9,8-7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</si>
  <si>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Je požadovaná predizajnovaná esej na analýzu génovej expresie proteínu ktorý formuje kĺbovú a hyalínovú chrupavku
Minimálne požadované technické parametre:
Esej musí analyzovať intenzitu génovej expresie proteínu, ktorý tvorí 50% všetkých bielkovín v chrupke a 85–90% kolagénu kĺbovej chrupavkyJe požadovaná modifikácia eseje SEDC  – typ 1
Je požadovaná nasledovná kombinácia detekovaných exónov: 			4-3,3-3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</si>
  <si>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ktorý formuje kĺbovú a hyalínovú chrupavku
Minimálne požadované technické parametre:
Esej musí analyzovať intenzitu génovej expresie proteínu, ktorý tvorí 50% všetkých bielkovín v chrupke a 85–90% kolagénu kĺbovej chrupavkyJe požadovaná modifikácia eseje SEDC  – typ 2
Je požadovaná nasledovná kombinácia detekovaných exónov: 53-53,52-52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</si>
  <si>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ktorý formuje kĺbovú a hyalínovú chrupavku
Minimálne požadované technické parametre:
Esej musí analyzovať intenzitu génovej expresie proteínu, ktorý tvorí 50% všetkých bielkovín v chrupke a 85–90% kolagénu kĺbovej chrupavkyJe požadovaná modifikácia eseje SEDC  – typ 3
Je požadovaná nasledovná kombinácia detekovaných exónov: 	7-6,3-3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</si>
  <si>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ktorý formuje kĺbovú a hyalínovú chrupavku
Minimálne požadované technické parametre:
Esej musí analyzovať intenzitu génovej expresie proteínu, ktorý tvorí 50% všetkých bielkovín v chrupke a 85–90% kolagénu kĺbovej chrupavkyJe požadovaná modifikácia eseje SEDC  – typ 4
Je požadovaná nasledovná kombinácia detekovaných exónov: 7-7,5-5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</si>
  <si>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ktorý formuje kĺbovú a hyalínovú chrupavku
Minimálne požadované technické parametre:
Esej musí analyzovať intenzitu génovej expresie proteínu, ktorý tvorí 50% všetkých bielkovín v chrupke a 85–90% kolagénu kĺbovej chrupavkyJe požadovaná modifikácia eseje SEDC  – typ 5
Je požadovaná nasledovná kombinácia detekovaných exónov: 53-53,52-52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</si>
  <si>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ktorý formuje kĺbovú a hyalínovú chrupavku
Minimálne požadované technické parametre:
Esej musí analyzovať intenzitu génovej expresie proteínu, ktorý tvorí 50% všetkých bielkovín v chrupke a 85–90% kolagénu kĺbovej chrupavkyJe požadovaná modifikácia eseje SEDC  – typ 6
Je požadovaná nasledovná kombinácia detekovaných exónov: 8-8,7-7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</si>
  <si>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agrecan</t>
  </si>
  <si>
    <t>Je požadovaná predizajnovaná esej na analýzu génovej expresie proteínu ktorý predstavuje základný proteoglykán špecifický pre chrupavku
Minimálne požadované technické parametre:
Esej musí analyzovať intenzitu génovej expresie proteínu, ktorého kódujúci gén patrí do rodiny proteoglykánov chondroitín sulfánu a je integrálnou časťou extracelulárnej matrix v chrupavkovom tkanive,tvorí odolnostnú zložku chrupavky pri kompresii
Je požadovaná modifikácia eseje CSPG1  – typ 1
Je požadovaná nasledovná kombinácia detekovaných exónov: 	15-15,16-16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</si>
  <si>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ktorý predstavuje základný proteoglykán špecifický pre chrupavku
Minimálne požadované technické parametre:
Esej musí analyzovať intenzitu génovej expresie proteínu, ktorého kódujúci gén patrí do rodiny proteoglykánov chondroitín sulfánu a je integrálnou časťou extracelulárnej matrix v chrupavkovom tkanive,tvorí odolnostnú zložku chrupavky pri kompresii
Je požadovaná modifikácia eseje CSPG1  – typ 2
Je požadovaná nasledovná kombinácia detekovaných exónov:	 14-15,15-16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</si>
  <si>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ktorý predstavuje základný proteoglykán špecifický pre chrupavku
Minimálne požadované technické parametre:
Esej musí analyzovať intenzitu génovej expresie proteínu, ktorého kódujúci gén patrí do rodiny proteoglykánov chondroitín sulfánu a je integrálnou časťou extracelulárnej matrix v chrupavkovom tkanive,tvorí odolnostnú zložku chrupavky pri kompresii
Je požadovaná modifikácia eseje CSPG1  – typ 3
Je požadovaná nasledovná kombinácia detekovaných exónov:	 11-11,12-12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</si>
  <si>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ktorý predstavuje základný proteoglykán špecifický pre chrupavku
Minimálne požadované technické parametre:
Esej musí analyzovať intenzitu génovej expresie proteínu, ktorého kódujúci gén patrí do rodiny proteoglykánov chondroitín sulfánu a je integrálnou časťou extracelulárnej matrix v chrupavkovom tkanive,tvorí odolnostnú zložku chrupavky pri kompresii
Je požadovaná modifikácia eseje CSPG1  – typ 4
Je požadovaná nasledovná kombinácia detekovaných exónov:	 15-16,16-17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</si>
  <si>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ktorý predstavuje základný proteoglykán špecifický pre chrupavku
Minimálne požadované technické parametre:
Esej musí analyzovať intenzitu génovej expresie proteínu, ktorého kódujúci gén patrí do rodiny proteoglykánov chondroitín sulfánu a je integrálnou časťou extracelulárnej matrix v chrupavkovom tkanive,tvorí odolnostnú zložku chrupavky pri kompresii
Je požadovaná modifikácia eseje CSPG1  – typ 5
Je požadovaná nasledovná kombinácia detekovaných exónov:	 11-11,12-12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</si>
  <si>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ktorý predstavuje základný proteoglykán špecifický pre chrupavku
Minimálne požadované technické parametre:
Esej musí analyzovať intenzitu génovej expresie proteínu, ktorého kódujúci gén patrí do rodiny proteoglykánov chondroitín sulfánu a je integrálnou časťou extracelulárnej matrix v chrupavkovom tkanive,tvorí odolnostnú zložku chrupavky pri kompresii
Je požadovaná modifikácia eseje CSPG1  – typ 6
Je požadovaná nasledovná kombinácia detekovaných exónov:	 11-11,12-12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</si>
  <si>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RUNX2</t>
  </si>
  <si>
    <t>Je požadovaná predizajnovaná esej na analýzu génovej expresie proteínu jadro viažúci faktor podjednotka alfa-1
Minimálne požadované technické parametre:
Esej musí analyzovať intenzitu génovej expresie proteínu, je hlavným trankripčným faktorom pri diferenciácii osteoblastov
Je požadovaná modifikácia eseje PEA2aA  – typ 1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</si>
  <si>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jadro viažúci faktor podjednotka alfa-1
Minimálne požadované technické parametre:
Esej musí analyzovať intenzitu génovej expresie proteínu, je hlavným trankripčným faktorom pri diferenciácii osteoblastov
Je požadovaná modifikácia eseje PEA2aA  – typ 2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</si>
  <si>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jadro viažúci faktor podjednotka alfa-1
Minimálne požadované technické parametre:
Esej musí analyzovať intenzitu génovej expresie proteínu, je hlavným trankripčným faktorom pri diferenciácii osteoblastov
Je požadovaná modifikácia eseje PEA2aA  – typ 3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</si>
  <si>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jadro viažúci faktor podjednotka alfa-1
Minimálne požadované technické parametre:
Esej musí analyzovať intenzitu génovej expresie proteínu, je hlavným trankripčným faktorom pri diferenciácii osteoblastov
Je požadovaná modifikácia eseje PEA2aA  – typ 4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</si>
  <si>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jadro viažúci faktor podjednotka alfa-1
Minimálne požadované technické parametre:
Esej musí analyzovať intenzitu génovej expresie proteínu, je hlavným trankripčným faktorom pri diferenciácii osteoblastov
Je požadovaná modifikácia eseje PEA2aA  – typ 5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</si>
  <si>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jadro viažúci faktor podjednotka alfa-1
Minimálne požadované technické parametre:
Esej musí analyzovať intenzitu génovej expresie proteínu, je hlavným trankripčným faktorom pri diferenciácii osteoblastov
Je požadovaná modifikácia eseje PEA2aA  – typ 6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</si>
  <si>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OPT</t>
  </si>
  <si>
    <t xml:space="preserve">Je požadovaná predizajnovaná esej na analýzu génovej expresie proteínu patriaceho do triedy III malých opakujúcich sa proteínov bohatých na leucín
Minimálne požadované technické parametre:
Esej musí analyzovať intenzitu génovej expresie proteínu, ktorý je typicky asociovaný s extracelulárnou matrix, nachádza sa v dúhovke, rohovke, v sklovci, v očnom nerve, choroide, šošovke, v pečeni plodu
Je požadovaná modifikácia eseje OPT  – typ 1
Je požadovaná nasledovná kombinácia detekovaných exónov: 1-1,2-2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</si>
  <si>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patriaceho do triedy III malých opakujúcich sa proteínov bohatých na leucín
Minimálne požadované technické parametre:
Esej musí analyzovať intenzitu génovej expresie proteínu, ktorý je typicky asociovaný s extracelulárnou matrix, nachádza sa v dúhovke, rohovke, v sklovci, v očnom nerve, choroide, šošovke, v pečeni plodu
Je požadovaná modifikácia eseje OPT  – typ 2
Je požadovaná nasledovná kombinácia detekovaných exónov: 5-6,6-6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</si>
  <si>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patriaceho do triedy III malých opakujúcich sa proteínov bohatých na leucín
Minimálne požadované technické parametre:
Esej musí analyzovať intenzitu génovej expresie proteínu, ktorý je typicky asociovaný s extracelulárnou matrix, nachádza sa v dúhovke, rohovke, v sklovci, v očnom nerve, choroide, šošovke, v pečeni plodu
Je požadovaná modifikácia eseje OPT  – typ 3
Je požadovaná nasledovná kombinácia detekovaných exónov: 5-6,6-6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</si>
  <si>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patriaceho do triedy III malých opakujúcich sa proteínov bohatých na leucín
Minimálne požadované technické parametre:
Esej musí analyzovať intenzitu génovej expresie proteínu, ktorý je typicky asociovaný s extracelulárnou matrix, nachádza sa v dúhovke, rohovke, v sklovci, v očnom nerve, choroide, šošovke, v pečeni plodu
Je požadovaná modifikácia eseje OPT  – typ 4
Je požadovaná nasledovná kombinácia detekovaných exónov: 1-1,2-2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</si>
  <si>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patriaceho do triedy III malých opakujúcich sa proteínov bohatých na leucín
Minimálne požadované technické parametre:
Esej musí analyzovať intenzitu génovej expresie proteínu, ktorý je typicky asociovaný s extracelulárnou matrix, nachádza sa v dúhovke, rohovke, v sklovci, v očnom nerve, choroide, šošovke, v pečeni plodu
Je požadovaná modifikácia eseje OPT  – typ 5
Je požadovaná nasledovná kombinácia detekovaných exónov: 1-1,2-2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</si>
  <si>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patriaceho do triedy III malých opakujúcich sa proteínov bohatých na leucín
Minimálne požadované technické parametre:
Esej musí analyzovať intenzitu génovej expresie proteínu, ktorý je typicky asociovaný s extracelulárnou matrix, nachádza sa v dúhovke, rohovke, v sklovci, v očnom nerve, choroide, šošovke, v pečeni plodu
Je požadovaná modifikácia eseje OPT  – typ 6
Je požadovaná nasledovná kombinácia detekovaných exónov: 6-7,7-7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</si>
  <si>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OSX</t>
  </si>
  <si>
    <t xml:space="preserve">Je požadovaná predizajnovaná esej na analýzu génovej expresie proteínu  ktorý patrí do rodiny transkripčných faktorov „zinc finger“
Minimálne požadované technické parametre:
Esej musí analyzovať intenzitu génovej expresie proteínu, ktorý patrí k procesu formovania kostí u vertebrátov, hrá hlavnú úlohu rpi diferenciácii mezenchymálnych prekurzorov do osteoblastov a nakoniec na osteocyty
Je požadovaná modifikácia eseje osterix  – typ 1
Je požadovaná nasledovná kombinácia detekovaných exónov: 3-3,2-2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</si>
  <si>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ktorý patrí do rodiny transkripčných faktorov „zinc finger“
Minimálne požadované technické parametre:
Esej musí analyzovať intenzitu génovej expresie proteínu, ktorý patrí k procesu formovania kostí u vertebrátov, hrá hlavnú úlohu rpi diferenciácii mezenchymálnych prekurzorov do osteoblastov a nakoniec na osteocyty
Je požadovaná modifikácia eseje osterix  – typ 2
Je požadovaná nasledovná kombinácia detekovaných exónov: 3-3,2-2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</si>
  <si>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ktorý patrí do rodiny transkripčných faktorov „zinc finger“
Minimálne požadované technické parametre:
Esej musí analyzovať intenzitu génovej expresie proteínu, ktorý patrí k procesu formovania kostí u vertebrátov, hrá hlavnú úlohu rpi diferenciácii mezenchymálnych prekurzorov do osteoblastov a nakoniec na osteocyty
Je požadovaná modifikácia eseje osterix  – typ 3
Je požadovaná nasledovná kombinácia detekovaných exónov: 4-4,3-3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</si>
  <si>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ktorý patrí do rodiny transkripčných faktorov „zinc finger“
Minimálne požadované technické parametre:
Esej musí analyzovať intenzitu génovej expresie proteínu, ktorý patrí k procesu formovania kostí u vertebrátov, hrá hlavnú úlohu rpi diferenciácii mezenchymálnych prekurzorov do osteoblastov a nakoniec na osteocyty
Je požadovaná modifikácia eseje osterix  – typ 4
Je požadovaná nasledovná kombinácia detekovaných exónov: 3-3,2-2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</si>
  <si>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ktorý patrí do rodiny transkripčných faktorov „zinc finger“
Minimálne požadované technické parametre:
Esej musí analyzovať intenzitu génovej expresie proteínu, ktorý patrí k procesu formovania kostí u vertebrátov, hrá hlavnú úlohu rpi diferenciácii mezenchymálnych prekurzorov do osteoblastov a nakoniec na osteocyty
Je požadovaná modifikácia eseje osterix  – typ 5
Je požadovaná nasledovná kombinácia detekovaných exónov: 3-3,2-2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</si>
  <si>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ktorý patrí do rodiny transkripčných faktorov „zinc finger“
Minimálne požadované technické parametre:
Esej musí analyzovať intenzitu génovej expresie proteínu, ktorý patrí k procesu formovania kostí u vertebrátov, hrá hlavnú úlohu rpi diferenciácii mezenchymálnych prekurzorov do osteoblastov a nakoniec na osteocyty
Je požadovaná modifikácia eseje osterix  – typ 6
Je požadovaná nasledovná kombinácia detekovaných exónov: 3-3,2-2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</si>
  <si>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BSP</t>
  </si>
  <si>
    <t xml:space="preserve">Je požadovaná predizajnovaná esej na analýzu génovej expresie proteínu, ktorýsa nachádza v tkanivách ako je kosť, dentín, cement, kalcifikovaná chrupavka
Minimálne požadované technické parametre:
Esej musí analyzovať intenzitu génovej expresie proteínu, ktorý je signifikantným komponentom extracelulárnej matrix kosti a je minimálne 8% obsahom všeetkých nekolagénnych proteínov nachádzajúcich sa v kosti a cemente
Je požadovaná modifikácia eseje integrín viažúci sialo proteín  – typ 1
Je požadovaná nasledovná kombinácia detekovaných exónov: 6-6,7-7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</si>
  <si>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ktorýsa nachádza v tkanivách ako je kosť, dentín, cement, kalcifikovaná chrupavka
Minimálne požadované technické parametre:
Esej musí analyzovať intenzitu génovej expresie proteínu, ktorý je signifikantným komponentom extracelulárnej matrix kosti a je minimálne 8% obsahom všeetkých nekolagénnych proteínov nachádzajúcich sa v kosti a cemente
Je požadovaná modifikácia eseje integrín viažúci sialo proteín  – typ 2
Je požadovaná nasledovná kombinácia detekovaných exónov: 6-6,7-7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</si>
  <si>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proteínu, ktorýsa nachádza v tkanivách ako je kosť, dentín, cement, kalcifikovaná chrupavka
Minimálne požadované technické parametre:
Esej musí analyzovať intenzitu génovej expresie proteínu, ktorý je signifikantným komponentom extracelulárnej matrix kosti a je minimálne 8% obsahom všeetkých nekolagénnych proteínov nachádzajúcich sa v kosti a cemente
Je požadovaná modifikácia eseje integrín viažúci sialo proteín  – typ 3
Je požadovaná nasledovná kombinácia detekovaných exónov: 6-6,7-7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</si>
  <si>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PPAR Gama</t>
  </si>
  <si>
    <t>Je požadovaná predizajnovaná esej na analýzu génovej expresie proteínu peroxizóm proliferátor aktivovaný receptor
Minimálne požadované technické parametre:
Esej musí analyzovať intenzitu génovej expresie proteínu, ktorý má fiunkciu jadrového receptora – transkripčného faktora, ktorý reguluje génovú expresiu, hrá úlohu pri bunkovej diferenciácii, vývoji, metabolizme karbohydrátov, lipidov, proteínov a pri tumorigenéze vyšších organizmov 
Je požadovaná modifikácia eseje PPARA – typ 1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</si>
  <si>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peroxizóm proliferátor aktivovaný receptor
Minimálne požadované technické parametre:
Esej musí analyzovať intenzitu génovej expresie proteínu, ktorý má fiunkciu jadrového receptora – transkripčného faktora, ktorý reguluje génovú expresiu, hrá úlohu pri bunkovej diferenciácii, vývoji, metabolizme karbohydrátov, lipidov, proteínov a pri tumorigenéze vyšších organizmov 
Je požadovaná modifikácia eseje PPARA – typ 2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</si>
  <si>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peroxizóm proliferátor aktivovaný receptor
Minimálne požadované technické parametre:
Esej musí analyzovať intenzitu génovej expresie proteínu, ktorý má fiunkciu jadrového receptora – transkripčného faktora, ktorý reguluje génovú expresiu, hrá úlohu pri bunkovej diferenciácii, vývoji, metabolizme karbohydrátov, lipidov, proteínov a pri tumorigenéze vyšších organizmov 
Je požadovaná modifikácia eseje PPARA – typ 3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</si>
  <si>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peroxizóm proliferátor aktivovaný receptor
Minimálne požadované technické parametre:
Esej musí analyzovať intenzitu génovej expresie proteínu, ktorý má fiunkciu jadrového receptora – transkripčného faktora, ktorý reguluje génovú expresiu, hrá úlohu pri bunkovej diferenciácii, vývoji, metabolizme karbohydrátov, lipidov, proteínov a pri tumorigenéze vyšších organizmov 
Je požadovaná modifikácia eseje PPARA – typ 4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</si>
  <si>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peroxizóm proliferátor aktivovaný receptor
Minimálne požadované technické parametre:
Esej musí analyzovať intenzitu génovej expresie proteínu, ktorý má fiunkciu jadrového receptora – transkripčného faktora, ktorý reguluje génovú expresiu, hrá úlohu pri bunkovej diferenciácii, vývoji, metabolizme karbohydrátov, lipidov, proteínov a pri tumorigenéze vyšších organizmov 
Je požadovaná modifikácia eseje PPARA – typ 5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</si>
  <si>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proteínu peroxizóm proliferátor aktivovaný receptor
Minimálne požadované technické parametre:
Esej musí analyzovať intenzitu génovej expresie proteínu, ktorý má fiunkciu jadrového receptora – transkripčného faktora, ktorý reguluje génovú expresiu, hrá úlohu pri bunkovej diferenciácii, vývoji, metabolizme karbohydrátov, lipidov, proteínov a pri tumorigenéze vyšších organizmov 
Je požadovaná modifikácia eseje PPARA – typ 6
Je požadovaná nasledovná kombinácia detekovaných exónov: 4-4,5-5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</si>
  <si>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beta aktín</t>
  </si>
  <si>
    <t>Je požadovaná predizajnovaná esej na analýzu génovej expresie nemuskulatúrneho cytoskeletálneho aktínu
Minimálne požadované technické parametre:
Esej musí analyzovať intenzitu génovej expresie proteínu, ktorý interaguje s SPTBN2 a jeho mRNA musí interagovať so Sam68, čo reguluje synaptickú formáciu dendritických výbežkov v cytoskeletárnych komponentoch
Je požadovaná modifikácia eseje PS1TP5BP1– typ 1
Je požadovaná nasledovná kombinácia detekovaných exónov: 5-5,4-4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</si>
  <si>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nemuskulatúrneho cytoskeletálneho aktínu
Minimálne požadované technické parametre:
Esej musí analyzovať intenzitu génovej expresie proteínu, ktorý interaguje s SPTBN2 a jeho mRNA musí interagovať so Sam68, čo reguluje synaptickú formáciu dendritických výbežkov v cytoskeletárnych komponentoch
Je požadovaná modifikácia eseje PS1TP5BP1– typ 2
Je požadovaná nasledovná kombinácia detekovaných exónov: 5-5,4-4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</si>
  <si>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nemuskulatúrneho cytoskeletálneho aktínu
Minimálne požadované technické parametre:
Esej musí analyzovať intenzitu génovej expresie proteínu, ktorý interaguje s SPTBN2 a jeho mRNA musí interagovať so Sam68, čo reguluje synaptickú formáciu dendritických výbežkov v cytoskeletárnych komponentoch
Je požadovaná modifikácia eseje PS1TP5BP1– typ 3
Je požadovaná nasledovná kombinácia detekovaných exónov: 7-7,6-6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</si>
  <si>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vimentín</t>
  </si>
  <si>
    <t>Je požadovaná predizajnovaná esej na analýzu génovej expresie proteínu intermediárneho filamentu typu III
Minimálne požadované technické parametre:
Esej musí analyzovať intenzitu génovej expresie proteínu ktorý má funkciu proteínu cytoskeletu. Je exprimovaný mezenchymálnymi bunkami – kde je hlavným komponentom ccytoskeletu.
Je požadovaná modifikácia eseje CTRCT30 – typ 1
Je požadovaná nasledovná kombinácia detekovaných exónov: 	8-9
Požadovaná podmiena dizajnu jednotlivých typov esejí rovnaká alebo obdobná s rovnakou charakteristikou: (1,2,3 a podobne) : Stred jedného primeru prekrýva miesto zostrihu exónu 2: 5 'alebo 3' koniec jedného priméru prekrýva miesto zostrihu exónu, 3: Amplikón, ale ani jeden primer, neprekrýva miesto zostrihu exónu, 4: Prekrytie primeru nie je možné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Kit musí byť lkompatibilný so značkou viažúcou sa nešpecificky preferenčne na duplexnú štruktúru nukleovej kyseliny,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18-24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Požadovaná celková čistota komplet produktu na úrovni minimálne 95%
Požadovaná kompatibilita so vzorkou -  človek</t>
  </si>
  <si>
    <t>Je požadovaná predizajnovaná esej na analýzu génovej expresie proteínu intermediárneho filamentu typu III
Minimálne požadované technické parametre:
Esej musí analyzovať intenzitu génovej expresie proteínu ktorý má funkciu proteínu cytoskeletu. Je exprimovaný mezenchymálnymi bunkami – kde je hlavným komponentom ccytoskeletu.
Je požadovaná modifikácia eseje CTRCT30 – typ 2
Je požadovaná nasledovná kombinácia detekovaných exónov: 9-10
Požadovaná podmiena dizajnu jednotlivých typov esejí rovnaká alebo obdobná s rovnakou charakteristikou: (1,2,3 a podobne) : Stred jedného primeru prekrýva miesto zostrihu exónu 2: 5 'alebo 3' koniec jedného priméru prekrýva miesto zostrihu exónu, 3: Amplikón, ale ani jeden primer, neprekrýva miesto zostrihu exónu, 4: Prekrytie primeru nie je možné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Kit musí byť lkompatibilný so značkou viažúcou sa nešpecificky preferenčne na duplexnú štruktúru nukleovej kyseliny,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18-24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Požadovaná celková čistota komplet produktu na úrovni minimálne 95%
Požadovaná kompatibilita so vzorkou -  človek</t>
  </si>
  <si>
    <t>Je požadovaná predizajnovaná esej na analýzu génovej expresie proteínu intermediárneho filamentu typu III
Minimálne požadované technické parametre:
Esej musí analyzovať intenzitu génovej expresie proteínu ktorý má funkciu proteínu cytoskeletu. Je exprimovaný mezenchymálnymi bunkami – kde je hlavným komponentom ccytoskeletu.
Je požadovaná modifikácia eseje CTRCT30 – typ 3
Je požadovaná nasledovná kombinácia detekovaných exónov: 4-5
Požadovaná podmiena dizajnu jednotlivých typov esejí rovnaká alebo obdobná s rovnakou charakteristikou: (1,2,3 a podobne) : Stred jedného primeru prekrýva miesto zostrihu exónu 2: 5 'alebo 3' koniec jedného priméru prekrýva miesto zostrihu exónu, 3: Amplikón, ale ani jeden primer, neprekrýva miesto zostrihu exónu, 4: Prekrytie primeru nie je možné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Kit musí byť lkompatibilný so značkou viažúcou sa nešpecificky preferenčne na duplexnú štruktúru nukleovej kyseliny,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18-24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Požadovaná celková čistota komplet produktu na úrovni minimálne 95%
Požadovaná kompatibilita so vzorkou -  človek</t>
  </si>
  <si>
    <t>dezmín</t>
  </si>
  <si>
    <t>Je požadovaná predizajnovaná esej na analýzu génovej expresie svalovo špecifického intermediárneho filamentu III
Minimálne požadované technické parametre:
Esej musí analyzovať intenzitu génovej expresie proteínuktorý integruje  sarkolemu, Z disk, nukleárnu membránu v sarkomérach a reguluje architektúru sarkomér
Je požadovaná modifikácia eseje CMD1F– typ 1
Je požadovaná nasledovná kombinácia detekovaných exónov: 3-4,4-4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</si>
  <si>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svalovo špecifického intermediárneho filamentu III
Minimálne požadované technické parametre:
Esej musí analyzovať intenzitu génovej expresie proteínuktorý integruje  sarkolemu, Z disk, nukleárnu membránu v sarkomérach a reguluje architektúru sarkomér
Je požadovaná modifikácia eseje CMD1F– typ 2
Je požadovaná nasledovná kombinácia detekovaných exónov: 3-4,4-4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</si>
  <si>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svalovo špecifického intermediárneho filamentu III
Minimálne požadované technické parametre:
Esej musí analyzovať intenzitu génovej expresie proteínuktorý integruje  sarkolemu, Z disk, nukleárnu membránu v sarkomérach a reguluje architektúru sarkomér
Je požadovaná modifikácia eseje CMD1F– typ 3
Je požadovaná nasledovná kombinácia detekovaných exónov: 4-5,5-5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</si>
  <si>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MKI67</t>
  </si>
  <si>
    <t xml:space="preserve">Je požadovaná predizajnovaná esej na analýzu génovej expresie jadrového proteínu, ktorý je markerom proliferácie
Minimálne požadované technické parametre:
Esej musí analyzovať intenzitu génovej expresie proteínu, ktorého inaktivácia vedie v bunke k inhibícii ribozomálnej RNA syntézy 
Je požadovaná modifikácia eseje PPP1R105 - typ 1
Je požadovaná nasledovná kombinácia detekovaných exónov: 13-13,12-12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</si>
  <si>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jadrového proteínu, ktorý je markerom proliferácie
Minimálne požadované technické parametre:
Esej musí analyzovať intenzitu génovej expresie proteínu, ktorého inaktivácia vedie v bunke k inhibícii ribozomálnej RNA syntézy 
Je požadovaná modifikácia eseje PPP1R105 - typ 2
Je požadovaná nasledovná kombinácia detekovaných exónov: 13-13,12-12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</si>
  <si>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jadrového proteínu, ktorý je markerom proliferácie
Minimálne požadované technické parametre:
Esej musí analyzovať intenzitu génovej expresie proteínu, ktorého inaktivácia vedie v bunke k inhibícii ribozomálnej RNA syntézy 
Je požadovaná modifikácia eseje PPP1R105 - typ 3
Je požadovaná nasledovná kombinácia detekovaných exónov: 13-13,12-12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</si>
  <si>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 xml:space="preserve">Je požadovaná predizajnovaná esej na analýzu génovej expresie jadrového proteínu, ktorý je markerom proliferácie
Minimálne požadované technické parametre:
Esej musí analyzovať intenzitu génovej expresie proteínu, ktorého inaktivácia vedie v bunke k inhibícii ribozomálnej RNA syntézy 
Je požadovaná modifikácia eseje PPP1R105 - typ 4
Je požadovaná nasledovná kombinácia detekovaných exónov: 12-12,11-11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
</t>
  </si>
  <si>
    <t>Je požadovaná predizajnovaná esej na analýzu génovej expresie jadrového proteínu, ktorý je markerom proliferácie
Minimálne požadované technické parametre:
Esej musí analyzovať intenzitu génovej expresie proteínu, ktorého inaktivácia vedie v bunke k inhibícii ribozomálnej RNA syntézy 
Je požadovaná modifikácia eseje PPP1R105 - typ 5
Je požadovaná nasledovná kombinácia detekovaných exónov: 12-12,11-11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</si>
  <si>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Je požadovaná predizajnovaná esej na analýzu génovej expresie jadrového proteínu, ktorý je markerom proliferácie
Minimálne požadované technické parametre:
Esej musí analyzovať intenzitu génovej expresie proteínu, ktorého inaktivácia vedie v bunke k inhibícii ribozomálnej RNA syntézy 
Je požadovaná modifikácia eseje PPP1R105 - typ 6
Je požadovaná nasledovná kombinácia detekovaných exónov: 12-12,11-11
Esej musí využívať techniku hydrolýzy značiek
Esej musí mať charakter 5´eseje involvujúcej jadro bunky
Esej musí vykazovať pozitivitu hodnotiteľnú kvantitatívne a to špecifickými značkami viažúcimi sa k presnej sekvencii selektovaného génu
Esej musí byť kompatibilná s kvantifikáciou selektovaného génu pomocou reverznej transkripčnej kvalitatívne polymerázovej reťazovej reakcie v reálnom čase
Jednotlivé komponenty musia mať nulový alebo minimálny obsah single nukleotidových polymorfizmov
Dizajn musí zaručovať nulovú nešpecifickú amplifikáciu
Sada musí zahŕňať minimálne forward, reverse primér a optimálne duálne značenú značku, maximálne rozmedzie požadovaných spektrálnych charakteristík – emisné maximum 520 nm ±10%, excitačné maximum 495 nm ±10%
Maximálna požadované rozpätie obsahu párov Cytozín-Guanín 20-80%
Požadovaná optimálna teplota topenia väzieb 58C ±5%
Je požadované aby komponenty neobsahovali sekundárne štruktúry
Je požadované aby nedochádzalo k spájaniu primérov
Všetky sekvencie musia byť verifikované metódou hmotnostnej spektrometrie, alebo obdobnou metódou
Je požadované aby komponenty neobsahovali inteerné modifikácie
Požadovaný počet nukleotidov v jednom reťazci v maximálnom rozsahu 18-27 bp 
Purifikácia primérov optimálne musí prebehnúť v režime purifikácie na reverznej fáze alebo s podobnou technikou s rovnakými charakteristikami
Požadované je minimálne množstvo primérov a to aspoň 3 OD
Je požadovaný formát lyofilizovaný alebo obdobný s rovnakými charakteristikami a požiadavkou na skladovanie a prípravu preparátu
Je požadované aby oba primérry boli dodávané v separátnych nádobách
Je požadované aby značka bola na 5´konci modifikovaná molekulou s nasledovnými spektrálnymi charakteristikami: emisné maximum 520 nm ±10%, excitačné maximum 495 nm ±10%
Je požadované aby značka bola na 3´konci modifikovaná zhášačom s vlastnosťami  s excitačným maximom v maximálnom rozhraní pri 515 nm ±5%
Minimálne požadované množstvo značky 1 OD
Požadovaná celková čistota komplet produktu na úrovni minimálne 95%
Požadovaná kompatibilita so vzorkou -  človek</t>
  </si>
  <si>
    <t>Kit na extrakciu, izoláciu, purifikáciu genomickej DNA</t>
  </si>
  <si>
    <t>Je požadovaný kit na izoláciu deoxyribonukleovej kyseliny z tkaniva
Minimálne požadované technické parametre:
Je požadované aby izolácia bola realizovaná optimálne pomocou záppornej chromatografie jednoduchým spinom alebo obdobnou technikou
Je požadované aby celkový čas izolácie bol maximálne 45 minút
Kompatibilé aplikácie minimálne:  vhodná pre najbežnejšie následné aplikácie, vrátane genotypizácie, PCR a NGS
Možnosť použitia najmenej na živočíšne a ľudské tkanivo
Technika s využitím silikónovej živice a proteázy alebo obdobných molekúl s rovnakými charakteristikami
Možné využitie na množstvo od minimálnej hmotnosti aj 20 mg
Je požadované použitie aj na zmrazené a čerstvé vzorky
Je požadovaná minimálna spotreba plastov pri purifikácii – znížená až o minimálne 55% oproti štandardnej izolácii
Kit msuí byť v súlade s 12 princípmi zelenej chémie z dôvodu podpory udržateľnosti životného prostredia
Kit musí byť dostačujúci na minimálne 50 izolácií</t>
  </si>
  <si>
    <t>Je požadovaný kit na izoláciu genomickej deoxyribonukleovej kyseliny z bunkovej kultúry
Minimálne požadované technické parametre:
Je požadované aby izolácia bola realizovaná optimálne pomocou zápornej chromatografie jednoduchým spinom alebo obdobnou technikou
Je požadované aby celkový čas izolácie bol maximálne 35 minút
Kompatibilé aplikácie minimálne:  vhodná pre najbežnejšie následné aplikácie, vrátane genotypizácie, PCR a NGS
Možnosť použitia najmenej na bunkovú kultúru
Technika s využitím silikónovej živice a proteázy alebo obdobných molekúl s rovnakými charakteristikami
Možné využitie na množstvo až do 2 x 10^6 buniek
Je požadované použitie aj na zmrazené a čerstvé vzorky
Súčasťou protokolu musí byť lýza alebo obdobná technika s dĺžkou realizácie maximálne 10 minút
Je požadovaná minimálna spotreba plastov pri purifikácii – znížená až o minimálne 55% oproti štandardnej izolácii
Kit msuí byť v súlade s 12 princípmi zelenej chémie z dôvodu podpory udržateľnosti životného prostredia
Kit musí byť dostačujúci na minimálne 50 izolácií</t>
  </si>
  <si>
    <t>Kit na extrakciu, izoláciu a purifikáciu totálnej RNA</t>
  </si>
  <si>
    <t>Je požadovaný purifikačný kit na izoláciu totálnej ribonukleovej kyseliny z rôznych matríc
Minimálne požadované technické parametre:
Je požadované aby bol produkt bezpodmienečne bez obsahu deoxyribonukleovej kyseliny
Požadované je skladovanie pri izbovej teplote
Požadované sú minimálne nasledovné matrice pre izoláciu: kultivované živočíšne bunky, vzorky tkaniva, krv, plazma, sérum, baktérie, kvasinky, huby, rastliny a vírusy. 
Kit musí byť vhodný pre všetky typy RNA, od veľkej mRNA a ribozomálnej RNA až po mikroRNA (miRNA) a musí byť vhodný aj pre malú interferujúcu RNA (siRNA). 
Požadovaná technika – bez použitia fenolu alebo chloroformu
Ako výsledok reakcie je požadovaná ribunukleová kyselina s najvyššou možnou integritou a vzorka následne musí byť použitá pre minimálne nasledovné typy analýz:  PCR, PCR v reálnom čase, PCR s reverznou transkripciou, Northern blotting, pri analýzach expresie a iných
Je požadované odstránenie deoxyribunokleovej kyseliny bez použitia enzýmov 
Je požadovaná purifikácia s maximálnou dĺžkou 20 minút až 10 reakcií
Je požadované aby reakcia prebehla bez potreby nosnej ribonukleovej kyseliny
Je požadovaná úspešná extrakcia RNA aj na úrovni jedinej bunky
Medzi vzorové použitie kitu spadá napríklad: izolácia zo vzoriek celej krvi pri detekcii vírusu hepatitídy C pomocou systému reverznej transkriptázovej-polymerázovej špirálovej reakcie (RT-PSR).
Z jednodňovej kultivácie bakteriálnych kmeňov v médiu TSB pri určovaní účinkov kurkumínu a silymarínu na gény virulencie a karbapenemázy medzi klinickými izolátmi Escherichia coli rezistentnými na viac liečiv
Kit musí byť dostačujúci na minimálne 50 izolácií</t>
  </si>
  <si>
    <t>Je požadovaný roztok vhodný na stabilizáciu vzoriek pred purifikáciou ribonukleovej alebo deoxyribonukleovej kyseliny
Minimálne požadované technické parametre:
Reagencia miusí byť určená na stabilizáciu minimálne tkanív ľudského lebo živočíšneho pôvodu
Výťažok nukleovej kyseliny zo stabilizovaného alebo z čerstvého tkaniva musí byť rovnaký
Je požadované aby reagencia neovplyvňovala kvantitu a kvalitu výťažku nukleovej kyseliny v negatívnom zmysle
Reagencia mussí byť v súlade s 12 princípmi zelenej chémie z dôvodu podpory udržateľnosti životného prostredia
Najmenšie požadované balenie 500 ml</t>
  </si>
  <si>
    <t>Je požadovaný kit na prečistenie deoxyribonukleovej kyseliny od nečistôt
Minimálne požadované technické parametre:
Je požadované aby prečistenie bolo realizované optimálne pomocou zápornej chromatografie jednoduchým spinom alebo obdobnou technikou
Je požadované aby celkový čas čistenia bol maximálne 3 minúty
Je požadovaný najviac jednokroková postup na odbúravanie nečistôt a čiastkových frakcií (&lt;50 bp) z predčistených vzoriek deoxyribunoukleovej kyseliny
Kit musí efektívne odstraňovať minimálne soli, detergenty, nukleotidy, priméry, proteíny / enzýmy, organické rozpúšťadlá a mnoho ďalších inhibítorov následných aplikácií. 
Kit musí byť vhodný na prečistenie minimálne nasledovných vzoriek: fragmenty DNA, plazmidovú DNA a genomickú DNA.
Kompatibilé aplikácie minimálne:  vhodná pre najbežnejšie následné aplikácie, vrátane genotypizácie, PCR a NGS
Minimálna požadovaná čistota DNA je v maximálnom rozmedzí pri stanovení optickej denzity vzorky A260/280 1.8-2-0
Možnosť použitia najmenej na bunkovú kultúru
Technika s využitím silikónovej živice a proteázy alebo obdobných molekúl s rovnakými charakteristikami
Je požadovaná minimálna spotreba plastov pri purifikácii – znížená až o minimálne 55% oproti štandardnej izolácii
Kit msuí byť v súlade s 12 princípmi zelenej chémie z dôvodu podpory udržateľnosti životného prostredia
Je požadované aby kompletné balenie bolo minimálne zo 70% recyklovaného materiálu z dôvodu vplyvu produktu na udržateľnosť životného prostredia
Kit musí byť dostačujúci na minimálne 50 vyčistení</t>
  </si>
  <si>
    <t>Je požadovaný kit na prečistenie ribonukleovej kyseliny od nečistôt
Minimálne požadované technické parametre:
Je požadované aby prečistenie bolo realizované optimálne pomocou zápornej chromatografie jednoduchým spinom alebo obdobnou technikou
Je požadované aby celkový čas čistenia bol maximálne 3 minúty
Je požadovaný najviac jednokroková postup na odbúravanie nečistôt z predčistených vzoriek ribunoukleovej kyseliny
Kit musí efektívne odstraňovať minimálne soli, detergenty, nukleotidy, priméry, proteíny / enzýmy, organické rozpúšťadlá, farbičky a mnoho ďalších inhibítorov následných aplikácií. 
Kompatibilé aplikácie minimálne:  vhodná pre najbežnejšie následné aplikácie, vrátane genotypizácie, RT-PCR a NGS
Technika s využitím silikónovej živice a proteázy alebo obdobných molekúl s rovnakými charakteristikami
Je požadovaná minimálna spotreba plastov pri purifikácii – znížená až o minimálne 55% oproti štandardnej izolácii
Kit msuí byť v súlade s 12 princípmi zelenej chémie z dôvodu podpory udržateľnosti životného prostredia
Je požadované aby kompletné balenie bolo minimálne zo 70% recyklovaného materiálu z dôvodu vplyvu produktu na udržateľnosť životného prostredia
Kit musí byť dostačujúci na minimálne 50 vyčistení</t>
  </si>
  <si>
    <t>Je požadovaný kit vhodný na prečistenie produktu polymerázovej reťazovej reakcie
Minimálne požadované technické parametre:
Rýchla purifikácia jedno alebo tiež dvojvláknových fragmentov produktov polymerázovej reťazovej reakcie
Minimálny požadovaný rozsah veľkostí prečisťovaných fragmentov: 100 bp – 10 kb
Možnosť odstránenia minimálne zvyšných primérov, nukleotidov, enzymatickej zložky, olejov a solí
Je požadovaná technika živice v kombinácii so spin kolónami alebo obdobná technika s rovnakými chrakteristikami
Bez využitia toxických produktov ako je napríklad chloroform alebo fenol
Následný produkt musí byť využiteľný pre napríkad mikroerej, sekvenovanie, klonovanie alebo enzymatické reakcie
Efektivita purifikácie je požadovaná na minimálne úrovni 95%
Minimálne odstránenie primérov musí byť 99% alebo viac
Požadované najmenšie množstvo vhodné na 70 prečistení</t>
  </si>
  <si>
    <t>Reagencie na dvojkrokový prepis cDNA</t>
  </si>
  <si>
    <t>Je požadovaná zmes vhodná na syntézu prvého reťazca pri syntéze cDNA
Minimálne požadované technické parametre:
Zmes musí byť použiteľná pri dvojkrokovom protokole pre  reverznú transkripciu polymerázovej reťazovej reakcie v reálnom čase
Zmes musí byť minimálne 5 X koncentrovaná
Zmes musí obsahovať všetky komponenty nutné pre prepis prvého reťazca z ribonukleovej kyseliny  do cDNA (mimo templátu ribonukleovej kyseliny) a to minimálne: tlmiaci roztok, dNTP, MgCl2, primery, inhibítor enzýmu štiepiaceho ribonukleovú kyselinu, RNázy, reverznú transkriptázu a stabilizátory
Zmes musí obsahovať špecifický pomer randomérov a oligo (dT) primérov
Zmes musí byť formulovaná tak, aby zabezpečila minimálnu odchýlku od reprodukovateľnosti vzoriek pri použití zmesi
Zmes musí zabezpečiť nulovú interferenciu ribonukleovej kyseliny s polymerázovou reťazovou reakciou
Zmes musí obsahovať Rnázu H+ reverznú traskriptázu pôvodou  z Moloney vírus myšej leukémie alebo obdobný enzým s rovnakými charakteristikami
Zmes musí zabezpečiť transkripciu vzácnych aj abundantných génov
Je požadovaná krátka reakcia do 40 minút s hotovým prepisom cDNA v tomto čase maximálne
Je požadované aby na jednu rekaciu v množstve do 20 ul mohol byť sprocesovaný templát až do hmotnosti 1 ug 
Minimálna stabilita požadovaná na úrovni1 roka v mrazničke na -20C
Je požadované aby funkčnosť kitu neklesala pri minimálne 20tich zmrazovacích a rozmrazovacích cykloch
Je požadované najmenšie balenie 25 reakcií</t>
  </si>
  <si>
    <t>Je požadovaný kit na realizáciu polymerázovej reťazovej reakcie s enzýmovou zložkou stabilnou pri izbovej teplote
Minimálne požadované technické parametre:
Kit použiteľný minimálne na nasledovné vzorky a aplikácie: PCR amplifikácia vzoriek slín, PCR amplifikácia pre priame sekvenovanie, „nested“ PCR, amplifikácia oblastí bohatých na GC alebo AT páry, templáty obsahujúce bežné inhibítory PCR, napr. soli, močovinu, SDS alebo etanol
Kit musí byť vhodný aj na nespracovanú vzorku ako sú napríklad bukálne tampóny, bunkové kultúry cicavčích buniek, kvasiniek alebo baktérií
Kit musí byť vhodný na PCR z bakteriálnych kolónií – ako sú napríklad E.coli a kvasinky – kde tiež nie je potrebná úprava vzorky
Kit musí byť vhodný aj na RT-PCR
Enzymatická zložka musí pochádzať z T. Aquaticus alebo z obdobného organizmu
Minimálna presnosť enzymatickej zložky je požadovaná na úrovni 1 chyba na 1.7 x 105 inkorporovaných nukleotidov
Je požadované aby kit umožňoval 5′→3′ polymerázovú a5′→3′ exonukleázovú aktivitu, ale neumožňoval „proofreading“
Použitie enzymatickej zložky tak málo ako (alebo lepšie) 0.5 U/ 25 ul na štandardnú reakciu, možno použiť väčšie množstvo na zložitejší templát
„Elongation rate“ je požadovaný na úrovni 15 s/cyklus alebo lepšie pri štandardnej sekvencii, ak ide o robustnejšie sekvencie je možné zvýšiť v minimálnom rozsahu 30-60 s/cyklus
Súčasťou kitu musí byť optimalizačný roztok MgCl2 vo forme 25 mM optimálne
Súčasťou kitu musí byť minimálne 1.5 mM MgCl2 v tlmivom roztoku
Súčasťou kitu musí byť roztok na zvyšovanie výťažku, špecificity a senzitivity
Súčasťou kitu musí byť iný roztok ktorý je vhodný pre použitie pri kontaminovaných vzorkách
Súčasťou kitu musí byť roztok určený pre syntézu oblastí bohatých na GC páry – tj viac ako 70% GC párov
Je požadované aby produktom reakcie boli reťazce s 3′-dA koncami a boli použiteľné pre TA klonovanie
Maximálna požadovaná kontaminácia kitu proteínmi musí byť pod úrovňou 2%
Kit musí byť bez obsahu exo a endonukleázovej aktivity a musí byť testovaný na všetky svoje charakteristiky
Najmenšie požadované balenie 250 U</t>
  </si>
  <si>
    <t>5x1</t>
  </si>
  <si>
    <t>Je požadovaná enzymatická zmes vhodná na realizáciu polymerázovej reťazovej reakcie s vysokou presnosťou
Minimálne požadované technické parametre:
Minimálne 2 x koncentrovaná zmes
Enzymatický obsah je požadovaný ako E. coli rekombinantný vylepšený syntezát pôvodom z  izolát funkčného proteínu z T. Kodakarensis – alebo ako obdobný proteín s enzýmovou funkciou s rovanými vlastnosťami
Je požadovaná zmes pripravená na použitie
Je požadovaná procesná rýchlosť na úrovni rovnakej alebo vyššej ako 5 s/kb na templát deoxyribonukleovej kyseliny menší ako 10 kb, na templát väčší ako 10 kb 10  s/kb
Je požadovaná možnosť procesovania nespracovaných vzoriek bez úpravy – minimálne krv a lyzáty napríklad cicavčích buniek
Je požadované aby mohli byť zmesou spracované aj templáty obsahujúce uracil – dU
Je požadované aby zmes obsahovala minimálne inozíny dI a uracily dU pre amplifikáciu
Je požadované aby enzymatická zložka bola optimálne imunosorpčne inaktivovaná tak, aby sa predchádzalo 5′→3′ ´polymerázovej aktivite a 3′→5′ exonukleázovej aktivite – tj je požadované aby bol produkt stabilný pri izbovej teplote
Je požadované aby zmes mala po aktivácii aj 3′→5′ autokorekčnú aktivitu
Je požadované generovanie tupých koncov produktu
Minimálne možné aplikácie: Amplifikácia genómovej DNA, amplifikácia cDNA, Priama PCR, priama PCR z bakteriálnych kolónií, amplifikácia NGS knižníc, „site directed“ mutácia
Kompatibilné vzorky minimálne nasledovného pôvodu: Sérum, plazma, bunky, rastliny, extrakcia pôdy, DNA, nechty, vlasy a iné vzorky
Minimálne množstvo potrebnej vstupnej deoxyribonukleovej kyseliny 50ng 
Zmes musí obsahovať minimálne nasledovné komponenty: enzmatická zmes 2X koncentrovaná alebo viackrát koncentrovaná, tlmiaci roztok, dinukleotidtrifosfáty, MgCl2
Zmes musí vykazovať minimálne 080x vyššiu fidelitu ako konvenčná PCR zmes (napríklad T. aquaticus enzým)
Musí byť možná amplifikácia aj neprečistených vzoriek ako sú biologické tekutiny, extrakt z pôdy, vzorky jedla a podobne
Minimálne požadované balenie je 5 ml optimálne rozdelené do 5 vialiek ako  5x1 ml</t>
  </si>
  <si>
    <t>Kit na stanovenie presných sekvencií v špecifických úsekoch deoxyribonukleovej kyseliny analyzovaných buniek</t>
  </si>
  <si>
    <t>ks</t>
  </si>
  <si>
    <t>Je požadovaná sada reagencií a nástrojov na realizáciu stanovenia obsahu polymérnych úsekov selektovanej deoxyribonukleovej kyseliny
Minimálne požadované technické parametre:
Sada musí byť vhodná minimálne pre 1D experimenty
Sada musí obsahovať objem tlmivého roztoku potrebného na realizáciu reakcie počas minimálne 48 hodín
Sada musí byť vhodná pre stanovenia obsahu polymérnych úsekov nukleovej kyseliny s charakteristikou voliteľnoou pri objednávke podľa potreby
Sada musí byť balená v materiále, ktorý zaručuje, že jeho obsah sa neznehodnotí mrazením
Sada musí byť stabilná pri izbovej teplote po dobu minimálne 7 dní – vrátane kompletného obsahu
Sada musí obsahovať minimálne reakčné prostredie, detekčné prostredie, tlmiaci roztok, interakčné prostredie pre určovanie obsahu polymérnych úsekov
Reakčné prostredia musia byť kompatibilné s minimálne nasledovnými aplikáciami: ligačné stanovenie obsahu polymérnych úsekov, Cas9 stanovenie obsahu polymérnych úsekov, stanovenie obsahu úsekov extra dlhých, PCR-cDNA stanovenie obsahu polymérnych úsekov, rýchle stanovenie obsahu polymérnych úsekov, multiplexné stanovenie obsahu polymérnych úsekov, terénne stanovenie obsahu polymérnych úsekov a s inými aplikáciami
Požadovaná presnosť stanovení pri použití špeciálneho reakčného prostredia musí byť minimálne na úrovni 97%</t>
  </si>
  <si>
    <t>Je požadovaný kit na realizáciu stanovenia obsahu polymérnych úsekov selektovanej deoxyribonukleovej kyseliny
Kit musí byť kompatibilný so sadou reagencií a nástrojov na realizáciu stanovenia obsahu polymérnych úsekov selektocanej deoxyribonukleovej kyseliny
Kit musí umožňovať minimálne nasledovné aplikácie: ligačné stanovenie obsahu polymérnych úsekov, Cas9 stanovenie obsahu polymérnych úsekov, stanovenie obsahu úsekov extra dlhých, PCR-cDNA stanovenie obsahu polymérnych úsekov, rýchle stanovenie obsahu polymérnych úsekov, multiplexné stanovenie obsahu polymérnych úsekov, terénne stanovenie obsahu polymérnych úsekov a iné aplikácie
Kit musí obsahovať minimálne  prostredie pre realizáciu interakcií chemických látok a analyzovaného templátu
Kit musí obsahovať vymeniteľnú časť vhodnú pre priamu realizáciu stanovenia obsahu polymérnych úsekov selektovanej deoxyribonukleovej kyseliny
Kit musí obsahovať reagenciu na kontrolu expanzie
Kit musí obsahovať všetky reagencie potrebné na vyčistenie reakčného prostredia
Kit musí obsahovať všetky chemikálie a reagencie nutnné pre priamu realizáciu stanovenia obsahu polymérnych úsekov selektovanej nukleovej kyseliny
Minimálny počet čítaní v rozahu aspoň 7-12 M cez najviac 48 hodín, požadovaná príprava vzorky maximálne 10 minút
Najmenšie možné vstupné množstvo polymérnych úsekov 1 ng poly-A alebo 50 ng totálnej ribonukleovej kyseliny pri použití špeciálnej vymeniteľnej časti reakčného prostredia – pri PCR-cDNA spracovaní
Pri priamom cDNA spracovaní je požadované aby za 6 hodín reakcia vygenerovala najmenej 3 Gb, minimálne vstupné množstvo 100 ng</t>
  </si>
  <si>
    <t>Reagencie na stanovenie obsahu polymérnych úsekov selektovanej deoxyribonukleovej kyseliny</t>
  </si>
  <si>
    <t>Je požadovaná sada reagencií a nástrojov na realizáciu stanovenia obsahu polymérnych úsekov selektovanej deoxyribonukleovej kyseliny
Minimálne požadované technické parametre:
Sada musí byť kompatibilná s kitom na stanovenie presného obsahu polymérnych úsekov selektovanej deoxyribonukleovej alebo tiež ribonukleovej kyseliny v reakčných prostrediach na to určených
Sada musí byť vhodná minimálne pre 1D experimenty
Sada musí byť vhodná na prípravu knižnice fragmentov pre realizáciu stanovenia obsahu polymérnych úsekov selektovanej deoxyribonukleovej kyseliny
Vhodná pre minimálne 72 vzoriek
Možnosť použitia minimálne 12 plexu
Musí obsahovať reagencie pre ligáciu
Musí obsahovať nástroj na expanziu multiplexovania v minimálnom rozsahu 1-12 vhodnú na aspoň 6 reakcií
Musí obsahovať reagencie na prípravu reakčného prostredia
Musí obsahovať nástroj na expanziu pre minimálne 4 vzorky
Je požadované aby súčasťou dodávky bol aj adaptovací mix na expanziu pre minimálne 12 vzoriek</t>
  </si>
  <si>
    <t>Je požadovaný kit na realizáciu polymerázovej reťazovej reakcie v reálnom čase s využitím fluorescenčných značiek
Minimlne požadované technické parametre:
Je požadovaná minimálne kompatibilita so zariadeniami ABI, Stratagene
Vyžadovaná optimalizácia s nízkou hladinou farbičky ROX
Je požadovaná nefunkčnosť enzymatickej zložky kitu pri izbovej teplote
Je požadovaná možnosť rýchleho aj konvenčného protokolu reakcie
Je požadované použitie aj TaqMan hydrolyzačných prób
Je požadované aby bol produkt dodávaný ako minimálne 2X koncentrovaný mix pripravený na použitie so všetkými potrebnými komponentami k vykonaniu reakcie okrem primérov, značiek a templátu deoxyribonukleovej kyseliny
Je požadované aby vnútorná optimalizačná farbička mala optické parametre v spektre nm 602 nm excitácia 575 nm emisia ±5%
Je požadované aby kit umožňoval viditeľné pipetovanie tekutiny aj do priesvitných alebo bielych platní – a minimalizoval pipetovacie chyby optickou indikáciou umiestnenej tekutiny v spektre maximálne 450-480 nm – je požadovaná značka pipetovanej zmesi ktorá neinterferuje s reakciou
Enzymatická zložka nesmie obsahovať dnázy
Je požadovaná najlepšie imunoafinitná inhibícia enzýmu, aby nebolo nutné manipulovať s kitom len v chladenom režime
Je požadovaná realizovateľnosť reakcie v rámci do 33 minút
Bez potreby optimalizácie alebo s minimálnou optimalizáciou
Zmes musí obsahovať minimálne: 2X reakčný pufor obsahujúci optimalizované koncentrácie MgCl2, dNTP (dATP, dCTP, dGTP, dTTP), enzymatickkú zložku, referenčné farbivo ROX, inertné modré farbivo na qPCR a stabilizátory
Najmenšie požadované balenie 250 reakcií</t>
  </si>
  <si>
    <t>Je požadovaný kit na realizáciu jednokrokovej reverznej transkripčnej polymerázovej reťazovej reakcie v reálnom čase s využitím fluorescenčných značiek
Minimlne požadované technické parametre:
Je požadovaná minimálne kompatibilita so zariadeniami ABI, Stratagene
Vyžadovaná optimalizácia s nízkou hladinou farbičky ROX
Možnosť realizácie kompletnej syntézy prvého reťazca cDNA a PCR amplifikácie len v jednej skúmavke bez prenosu vzorky medzi nádobami – požadované kvôli minimializácii kontaminácie a chybovosti
Možnosť spracovania vírusovej RNA alebo nízkoprevalentných RNA fragmentov, vhodné musí byť aj pre štúdie génovej expresie
Musí obsahovať všetky komponenty poterbné na realizáciu reakcie okrem RNA, templátu a próby
Kit musí byť kompatibilný so všetkou duálnou próbovou chémiou
Je požadovaná vyššia teplota pre aníling z dôvodu lepších parametrov reakcie v maximálnom rozsahu 50-55C
Enzymatická zložka je požoadovaná M-MLV s redukovanou aktivitou Rnázy H alebo obdobný enzým s rovnakými charakteristikami
Je požadovaná vysoká odolnosť proti inhibítorom
Je požadovaná minimálna formácia primér-dimérov
Je požadovaná nefunkčnosť enzymatickej zložky kitu pri izbovej teplote
Je požadovaná možnosť rýchleho aj konvenčného protokolu reakcie
Je požadované použitie aj TaqMan 5´ hydrolyzačných prób
Je požadované aby vnútorná optimalizačná farbička mala optické parametre v spektre nm 602 nm excitácia 575 nm emisia ±5%
Je požadované aby kit umožňoval viditeľné pipetovanie tekutiny aj do priesvitných alebo bielych platní – a minimalizoval pipetovacie chyby optickou indikáciou umiestnenej tekutiny v spektre maximálne 450-480 nm – je požadovaná značka pipetovanej zmesi ktorá neinterferuje s reakciou
Enzymatická zložka nesmie obsahovať dnázy
Je požadovaná najlepšie imunoafinitná inhibícia enzýmu, aby nebolo nutné manipulovať s kitom len v chladenom režime
Je požadovaná realizovateľnosť reakcie v rámci do 33 minút
Bez potreby optimalizácie alebo s minimálnou optimalizáciou
Zmes musí obsahovať minimálne: 2X reakčný pufor obsahujúci optimalizované koncentrácie MgCl2, dNTP (dATP, dCTP, dGTP, dTTP), enzymatickkú zložku reverznú transkriptázu, Inhibítor Rnázy H, enzymatickú zložku polymerázu deoxyribonkleovej kyseliny referenčné farbivo ROX, inertné modré farbivo na qPCR a stabilizátory
Najmenšie požadované balenie 500 reakcií</t>
  </si>
  <si>
    <t>Je požadovaný kit na realizáciu jednokrokovej reverznej transkripčnej polymerázovej reťazovej reakcie v reálnom čase s využitím fluorescenčných značiek
Minimlne požadované technické parametre:
Je požadovaná minimálne kompatibilita so zariadeniami Illumina, Eppendorf, Biorad, Roche
Možnosť realizácie kompletnej syntézy prvého reťazca cDNA a PCR amplifikácie len v jednej skúmavke bez prenosu vzorky medzi nádobami – požadované kvôli minimializácii kontaminácie a chybovosti
Možnosť spracovania vírusovej RNA alebo nízkoprevalentných RNA fragmentov, vhodné musí byť aj pre štúdie génovej expresie
Musí obsahovať všetky komponenty poterbné na realizáciu reakcie okrem RNA, templátu a próby
Kit musí byť kompatibilný so všetkou duálnou próbovou chémiou
Je požadovaná vyššia teplota pre aníling z dôvodu lepších parametrov reakcie v maximálnom rozsahu 50-55C
Enzymatická zložka je požoadovaná M-MLV s redukovanou aktivitou Rnázy H alebo obdobný enzým s rovnakými charakteristikami
Je požadovaná vysoká odolnosť proti inhibítorom
Je požadovaná minimálna formácia primér-dimérov
Je požadovaná nefunkčnosť enzymatickej zložky kitu pri izbovej teplote
Je požadovaná možnosť rýchleho aj konvenčného protokolu reakcie
Je požadované použitie aj TaqMan 5´ hydrolyzačných prób
Je požadované aby kit umožňoval viditeľné pipetovanie tekutiny aj do priesvitných alebo bielych platní – a minimalizoval pipetovacie chyby optickou indikáciou umiestnenej tekutiny v spektre maximálne 450-480 nm – je požadovaná značka pipetovanej zmesi ktorá neinterferuje s reakciou
Enzymatická zložka nesmie obsahovať dnázy
Je požadovaná najlepšie imunoafinitná inhibícia enzýmu, aby nebolo nutné manipulovať s kitom len v chladenom režime
Je požadovaná realizovateľnosť reakcie v rámci do 33 minút
Bez potreby optimalizácie alebo s minimálnou optimalizáciou
Zmes musí obsahovať minimálne: 2X reakčný pufor obsahujúci optimalizované koncentrácie MgCl2, dNTP (dATP, dCTP, dGTP, dTTP), enzymatickkú zložku reverznú transkriptázu, Inhibítor Rnázy H, enzymatickú zložku polymerázu deoxyribonkleovej kyseliny referenčné farbivo ROX, inertné modré farbivo na qPCR a stabilizátory
Najmenšie požadované balenie 500 reakcií</t>
  </si>
  <si>
    <t>Je požadovaný kit na realizáciu polymerázovej reťazovej reakcie v reálnom čase s využitím fluorescenčných značiek
Minimlne požadované technické parametre:
Je požadovaná minimálne kompatibilita so zariadeniami Illumina, Eppendorf, Roche
Je požadovaná nefunkčnosť enzymatickej zložky kitu pri izbovej teplote
Je požadovaná možnosť rýchleho aj konvenčného protokolu reakcie
Je požadované použitie aj TaqMan hydrolyzačných prób
Je požadované aby bol produkt dodávaný ako minimálne 2X koncentrovaný mix pripravený na použitie so všetkými potrebnými komponentami k vykonaniu reakcie okrem primérov, značiek a templátu deoxyribonukleovej kyseliny
Je požadované aby kit umožňoval viditeľné pipetovanie tekutiny aj do priesvitných alebo bielych platní – a minimalizoval pipetovacie chyby optickou indikáciou umiestnenej tekutiny v spektre maximálne 450-480 nm – je požadovaná značka pipetovanej zmesi ktorá neinterferuje s reakciou
Enzymatická zložka nesmie obsahovať dnázy
Je požadovaná najlepšie imunoafinitná inhibícia enzýmu, aby nebolo nutné manipulovať s kitom len v chladenom režime
Je požadovaná realizovateľnosť reakcie v rámci do 33 minút
Bez potreby optimalizácie alebo s minimálnou optimalizáciou
Zmes musí obsahovať minimálne: 2X reakčný pufor obsahujúci optimalizované koncentrácie MgCl2, dNTP (dATP, dCTP, dGTP, dTTP), enzymatickkú zložku, referenčné farbivo ROX, inertné modré farbivo na qPCR a stabilizátory
Najmenšie požadované balenie 250 reakcií</t>
  </si>
  <si>
    <t>bp</t>
  </si>
  <si>
    <t>Minimálne požadované technické parametre:
Purifikácia odstránením solí alebo obdobnou metódou
Je požadovaná kontrola kvality pomocou hmotnostnej spektrometrie s elektrosprejom alebo inej metódy s rovnakými charakteristikami
Všetky dodávky musia zahŕňať dokumentáciu s kompletnými charakteristikami produktu
Je požadované vyhotovenie v lyofilizovanom formáte – kvôli uchovávaniu materiálu
Minimálna požadovaná koncentrácia 0.025 umol</t>
  </si>
  <si>
    <t>Je požadovaná báza oligonukleotidu s možnosťou reťazenia až do 40 bp
Minimálne požadované technické parametre:
Purifikácia požadovaná na pomocou kolóny s reverznou fázou alebo obdobnou metódou s rovnakými charakteristikami
Je požadovaná kontrola kvality pomocou hmotnostnej spektrometrie s elektrosprejom alebo inej metódy s rovnakými charakteristikami
Všetky dodávky musia zahŕňať dokumentáciu s kompletnými charakteristikami produktu
Je požadované vyhotovenie v lyofilizovanom formáte – kvôli uchovávaniu materiálu
Minimálna požadovaná koncentrácia 0.05 umol</t>
  </si>
  <si>
    <t>Je požadovaná fluorescenčná značka kompatibilná s oligonukleotidom
Je požadovaná duálna značka
Označenie na 5´konci požadované značkou so spektrálnymi charakteristikami  495 nm excitácia, 517 nm emisia ±5%, na 3 ´konci je požadovaný napríklad„black hole“ zhášač, „onyx zhášač A“ alebo  farbička s požadovanými spektrálnymi charakteristikami excitácia 555 nm a emisia 580 nm ±5% prípadne obdobné značky a s rovnakými parametrami
Je požadovaná kontrola kvality  pomocou minimálne hmotnostnej spektrometrie alebo obdobnej metódy s rovnakými charakteristikami
Požadovaný formát lyofilizát v nádobe, ktorá musí ochraňovať materiál pred svetlom
Minimálne požadované množstvo 1 OD – čo je približne 4 mmol, alebo 32 ug 
Minimálny počet požadovaných reakcií  800</t>
  </si>
  <si>
    <t>cena ks bez DPH</t>
  </si>
  <si>
    <t>cena spolu bez DPH</t>
  </si>
  <si>
    <t>cena spolu s DPH</t>
  </si>
  <si>
    <t>Cena spolu za celý predmet zákazky €  (vrátane súvisiacich služieb - obaly, doprava, vyloženie tovaru) pre časť 5</t>
  </si>
  <si>
    <t>názov,obchodné meno danej položky</t>
  </si>
  <si>
    <t>Príloha č.5_časť.5 Návrh na plnenie kritéria na vyhodnotenie ponúk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</si>
</sst>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0\ &quot;€&quot;"/>
  </numFmts>
  <fonts count="3" x14ac:knownFonts="1">
    <font>
      <sz val="11"/>
      <color theme="1"/>
      <name val="Calibri"/>
      <family val="2"/>
      <charset val="238"/>
      <scheme val="minor"/>
    </font>
    <font>
      <b/>
      <sz val="9"/>
      <color theme="1"/>
      <name val="Calibri"/>
      <family val="2"/>
      <charset val="238"/>
      <scheme val="minor"/>
    </font>
    <font>
      <sz val="9"/>
      <color theme="1"/>
      <name val="Calibri"/>
      <family val="2"/>
      <charset val="238"/>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5" fontId="0" fillId="0" borderId="0" xfId="0" applyNumberFormat="1"/>
    <xf numFmtId="0" fontId="2" fillId="4" borderId="3" xfId="0" applyFont="1" applyFill="1" applyBorder="1" applyAlignment="1">
      <alignment horizontal="center" vertical="center" wrapText="1"/>
    </xf>
    <xf numFmtId="1" fontId="2" fillId="4" borderId="3" xfId="0" applyNumberFormat="1" applyFont="1" applyFill="1" applyBorder="1" applyAlignment="1">
      <alignment horizontal="center" vertical="center" wrapText="1"/>
    </xf>
    <xf numFmtId="165" fontId="2" fillId="4" borderId="3" xfId="0" applyNumberFormat="1" applyFont="1" applyFill="1" applyBorder="1" applyAlignment="1">
      <alignment horizontal="center" vertical="center" wrapText="1"/>
    </xf>
    <xf numFmtId="165" fontId="2" fillId="4" borderId="3" xfId="0" applyNumberFormat="1" applyFont="1" applyFill="1" applyBorder="1" applyAlignment="1">
      <alignment horizontal="left" vertical="center" wrapText="1"/>
    </xf>
    <xf numFmtId="0" fontId="2" fillId="4" borderId="1" xfId="0"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165" fontId="2" fillId="4" borderId="1" xfId="0" applyNumberFormat="1"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1" fontId="2" fillId="4" borderId="2" xfId="0" applyNumberFormat="1" applyFont="1" applyFill="1" applyBorder="1" applyAlignment="1">
      <alignment horizontal="center" vertical="center" wrapText="1"/>
    </xf>
    <xf numFmtId="165" fontId="2" fillId="4" borderId="2" xfId="0" applyNumberFormat="1" applyFont="1" applyFill="1" applyBorder="1" applyAlignment="1">
      <alignment horizontal="center" vertical="center" wrapText="1"/>
    </xf>
    <xf numFmtId="0" fontId="2" fillId="4" borderId="2" xfId="0" applyFont="1" applyFill="1" applyBorder="1" applyAlignment="1">
      <alignment horizontal="left" vertical="center" wrapText="1"/>
    </xf>
    <xf numFmtId="164" fontId="1" fillId="0" borderId="1"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0" fontId="0" fillId="0" borderId="0" xfId="0" applyFill="1"/>
    <xf numFmtId="165" fontId="0" fillId="3" borderId="1" xfId="0" applyNumberFormat="1" applyFill="1" applyBorder="1"/>
    <xf numFmtId="0" fontId="0" fillId="0" borderId="1" xfId="0" applyBorder="1"/>
    <xf numFmtId="0" fontId="0" fillId="2" borderId="4"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C64-02A8-4E73-8E67-E20FE307BA45}">
  <dimension ref="A1:K111"/>
  <sheetViews>
    <sheetView tabSelected="1" zoomScale="55" zoomScaleNormal="55" workbookViewId="0">
      <pane ySplit="2" topLeftCell="A39" activePane="bottomLeft" state="frozen"/>
      <selection activeCell="B1" sqref="B1"/>
      <selection pane="bottomLeft"/>
    </sheetView>
  </sheetViews>
  <sheetFormatPr defaultRowHeight="14.4" x14ac:dyDescent="0.3"/>
  <cols>
    <col min="1" max="1" width="12" customWidth="1"/>
    <col min="2" max="2" width="34.109375" customWidth="1"/>
    <col min="3" max="3" width="41.88671875" hidden="1" customWidth="1"/>
    <col min="4" max="4" width="98.88671875" customWidth="1"/>
    <col min="8" max="8" width="9.109375" style="22"/>
    <col min="9" max="10" width="9.109375" style="4"/>
    <col min="11" max="11" width="38.44140625" customWidth="1"/>
  </cols>
  <sheetData>
    <row r="1" spans="1:11" x14ac:dyDescent="0.3">
      <c r="A1" t="s">
        <v>152</v>
      </c>
    </row>
    <row r="2" spans="1:11" ht="60.6" thickBot="1" x14ac:dyDescent="0.35">
      <c r="A2" s="1" t="s">
        <v>0</v>
      </c>
      <c r="B2" s="1" t="s">
        <v>1</v>
      </c>
      <c r="C2" s="1" t="s">
        <v>2</v>
      </c>
      <c r="D2" s="2" t="s">
        <v>6</v>
      </c>
      <c r="E2" s="1" t="s">
        <v>3</v>
      </c>
      <c r="F2" s="1" t="s">
        <v>4</v>
      </c>
      <c r="G2" s="2" t="s">
        <v>5</v>
      </c>
      <c r="H2" s="18" t="s">
        <v>147</v>
      </c>
      <c r="I2" s="3" t="s">
        <v>148</v>
      </c>
      <c r="J2" s="3" t="s">
        <v>149</v>
      </c>
      <c r="K2" s="18" t="s">
        <v>151</v>
      </c>
    </row>
    <row r="3" spans="1:11" ht="144" x14ac:dyDescent="0.3">
      <c r="A3" s="5">
        <v>1</v>
      </c>
      <c r="B3" s="5" t="s">
        <v>14</v>
      </c>
      <c r="C3" s="5" t="s">
        <v>15</v>
      </c>
      <c r="D3" s="8" t="s">
        <v>17</v>
      </c>
      <c r="E3" s="5" t="s">
        <v>16</v>
      </c>
      <c r="F3" s="5">
        <v>50</v>
      </c>
      <c r="G3" s="6">
        <v>5</v>
      </c>
      <c r="H3" s="19"/>
      <c r="I3" s="7">
        <f t="shared" ref="I3:I62" si="0">G3*H3</f>
        <v>0</v>
      </c>
      <c r="J3" s="7">
        <f t="shared" ref="J3:J62" si="1">I3*1.2</f>
        <v>0</v>
      </c>
      <c r="K3" s="24"/>
    </row>
    <row r="4" spans="1:11" ht="409.6" thickBot="1" x14ac:dyDescent="0.35">
      <c r="A4" s="9">
        <v>2</v>
      </c>
      <c r="B4" s="9" t="s">
        <v>14</v>
      </c>
      <c r="C4" s="9" t="s">
        <v>9</v>
      </c>
      <c r="D4" s="12" t="s">
        <v>19</v>
      </c>
      <c r="E4" s="9" t="s">
        <v>18</v>
      </c>
      <c r="F4" s="9">
        <v>1</v>
      </c>
      <c r="G4" s="10">
        <v>1</v>
      </c>
      <c r="H4" s="20"/>
      <c r="I4" s="11">
        <f t="shared" si="0"/>
        <v>0</v>
      </c>
      <c r="J4" s="11">
        <f t="shared" si="1"/>
        <v>0</v>
      </c>
      <c r="K4" s="24"/>
    </row>
    <row r="5" spans="1:11" ht="409.6" x14ac:dyDescent="0.3">
      <c r="A5" s="5">
        <v>3</v>
      </c>
      <c r="B5" s="9" t="s">
        <v>14</v>
      </c>
      <c r="C5" s="9" t="s">
        <v>9</v>
      </c>
      <c r="D5" s="12" t="s">
        <v>20</v>
      </c>
      <c r="E5" s="9" t="s">
        <v>18</v>
      </c>
      <c r="F5" s="9">
        <v>1</v>
      </c>
      <c r="G5" s="10">
        <v>1</v>
      </c>
      <c r="H5" s="20"/>
      <c r="I5" s="11">
        <f t="shared" si="0"/>
        <v>0</v>
      </c>
      <c r="J5" s="11">
        <f t="shared" si="1"/>
        <v>0</v>
      </c>
      <c r="K5" s="24"/>
    </row>
    <row r="6" spans="1:11" ht="409.6" thickBot="1" x14ac:dyDescent="0.35">
      <c r="A6" s="9">
        <v>4</v>
      </c>
      <c r="B6" s="9" t="s">
        <v>14</v>
      </c>
      <c r="C6" s="9" t="s">
        <v>9</v>
      </c>
      <c r="D6" s="12" t="s">
        <v>21</v>
      </c>
      <c r="E6" s="9" t="s">
        <v>18</v>
      </c>
      <c r="F6" s="9">
        <v>1</v>
      </c>
      <c r="G6" s="10">
        <v>1</v>
      </c>
      <c r="H6" s="20"/>
      <c r="I6" s="11">
        <f t="shared" si="0"/>
        <v>0</v>
      </c>
      <c r="J6" s="11">
        <f t="shared" si="1"/>
        <v>0</v>
      </c>
      <c r="K6" s="24"/>
    </row>
    <row r="7" spans="1:11" ht="409.6" x14ac:dyDescent="0.3">
      <c r="A7" s="5">
        <v>5</v>
      </c>
      <c r="B7" s="9" t="s">
        <v>14</v>
      </c>
      <c r="C7" s="9" t="s">
        <v>9</v>
      </c>
      <c r="D7" s="12" t="s">
        <v>22</v>
      </c>
      <c r="E7" s="9" t="s">
        <v>18</v>
      </c>
      <c r="F7" s="9">
        <v>1</v>
      </c>
      <c r="G7" s="10">
        <v>1</v>
      </c>
      <c r="H7" s="20"/>
      <c r="I7" s="11">
        <f t="shared" si="0"/>
        <v>0</v>
      </c>
      <c r="J7" s="11">
        <f t="shared" si="1"/>
        <v>0</v>
      </c>
      <c r="K7" s="24"/>
    </row>
    <row r="8" spans="1:11" ht="409.6" thickBot="1" x14ac:dyDescent="0.35">
      <c r="A8" s="9">
        <v>6</v>
      </c>
      <c r="B8" s="9" t="s">
        <v>14</v>
      </c>
      <c r="C8" s="9" t="s">
        <v>9</v>
      </c>
      <c r="D8" s="12" t="s">
        <v>23</v>
      </c>
      <c r="E8" s="9" t="s">
        <v>18</v>
      </c>
      <c r="F8" s="9">
        <v>1</v>
      </c>
      <c r="G8" s="10">
        <v>1</v>
      </c>
      <c r="H8" s="20"/>
      <c r="I8" s="11">
        <f t="shared" si="0"/>
        <v>0</v>
      </c>
      <c r="J8" s="11">
        <f t="shared" si="1"/>
        <v>0</v>
      </c>
      <c r="K8" s="24"/>
    </row>
    <row r="9" spans="1:11" ht="409.6" x14ac:dyDescent="0.3">
      <c r="A9" s="5">
        <v>7</v>
      </c>
      <c r="B9" s="9" t="s">
        <v>14</v>
      </c>
      <c r="C9" s="9" t="s">
        <v>9</v>
      </c>
      <c r="D9" s="12" t="s">
        <v>24</v>
      </c>
      <c r="E9" s="9" t="s">
        <v>18</v>
      </c>
      <c r="F9" s="9">
        <v>1</v>
      </c>
      <c r="G9" s="10">
        <v>1</v>
      </c>
      <c r="H9" s="20"/>
      <c r="I9" s="11">
        <f t="shared" si="0"/>
        <v>0</v>
      </c>
      <c r="J9" s="11">
        <f t="shared" si="1"/>
        <v>0</v>
      </c>
      <c r="K9" s="24"/>
    </row>
    <row r="10" spans="1:11" ht="409.6" thickBot="1" x14ac:dyDescent="0.35">
      <c r="A10" s="9">
        <v>8</v>
      </c>
      <c r="B10" s="9" t="s">
        <v>14</v>
      </c>
      <c r="C10" s="9" t="s">
        <v>25</v>
      </c>
      <c r="D10" s="12" t="s">
        <v>26</v>
      </c>
      <c r="E10" s="9" t="s">
        <v>18</v>
      </c>
      <c r="F10" s="9">
        <v>1</v>
      </c>
      <c r="G10" s="10">
        <v>1</v>
      </c>
      <c r="H10" s="20"/>
      <c r="I10" s="11">
        <f t="shared" si="0"/>
        <v>0</v>
      </c>
      <c r="J10" s="11">
        <f t="shared" si="1"/>
        <v>0</v>
      </c>
      <c r="K10" s="24"/>
    </row>
    <row r="11" spans="1:11" ht="409.6" x14ac:dyDescent="0.3">
      <c r="A11" s="5">
        <v>9</v>
      </c>
      <c r="B11" s="9" t="s">
        <v>14</v>
      </c>
      <c r="C11" s="9" t="s">
        <v>25</v>
      </c>
      <c r="D11" s="12" t="s">
        <v>27</v>
      </c>
      <c r="E11" s="9" t="s">
        <v>18</v>
      </c>
      <c r="F11" s="9">
        <v>1</v>
      </c>
      <c r="G11" s="10">
        <v>1</v>
      </c>
      <c r="H11" s="20"/>
      <c r="I11" s="11">
        <f t="shared" si="0"/>
        <v>0</v>
      </c>
      <c r="J11" s="11">
        <f t="shared" si="1"/>
        <v>0</v>
      </c>
      <c r="K11" s="24"/>
    </row>
    <row r="12" spans="1:11" ht="409.6" thickBot="1" x14ac:dyDescent="0.35">
      <c r="A12" s="9">
        <v>10</v>
      </c>
      <c r="B12" s="9" t="s">
        <v>14</v>
      </c>
      <c r="C12" s="9" t="s">
        <v>25</v>
      </c>
      <c r="D12" s="12" t="s">
        <v>28</v>
      </c>
      <c r="E12" s="9" t="s">
        <v>18</v>
      </c>
      <c r="F12" s="9">
        <v>1</v>
      </c>
      <c r="G12" s="10">
        <v>1</v>
      </c>
      <c r="H12" s="20"/>
      <c r="I12" s="11">
        <f t="shared" si="0"/>
        <v>0</v>
      </c>
      <c r="J12" s="11">
        <f t="shared" si="1"/>
        <v>0</v>
      </c>
      <c r="K12" s="24"/>
    </row>
    <row r="13" spans="1:11" ht="409.6" x14ac:dyDescent="0.3">
      <c r="A13" s="5">
        <v>11</v>
      </c>
      <c r="B13" s="9" t="s">
        <v>14</v>
      </c>
      <c r="C13" s="9" t="s">
        <v>25</v>
      </c>
      <c r="D13" s="12" t="s">
        <v>29</v>
      </c>
      <c r="E13" s="9" t="s">
        <v>18</v>
      </c>
      <c r="F13" s="9">
        <v>1</v>
      </c>
      <c r="G13" s="10">
        <v>1</v>
      </c>
      <c r="H13" s="20"/>
      <c r="I13" s="11">
        <f t="shared" si="0"/>
        <v>0</v>
      </c>
      <c r="J13" s="11">
        <f t="shared" si="1"/>
        <v>0</v>
      </c>
      <c r="K13" s="24"/>
    </row>
    <row r="14" spans="1:11" ht="409.6" thickBot="1" x14ac:dyDescent="0.35">
      <c r="A14" s="9">
        <v>12</v>
      </c>
      <c r="B14" s="9" t="s">
        <v>14</v>
      </c>
      <c r="C14" s="9" t="s">
        <v>25</v>
      </c>
      <c r="D14" s="12" t="s">
        <v>30</v>
      </c>
      <c r="E14" s="9" t="s">
        <v>18</v>
      </c>
      <c r="F14" s="9">
        <v>1</v>
      </c>
      <c r="G14" s="10">
        <v>1</v>
      </c>
      <c r="H14" s="20"/>
      <c r="I14" s="11">
        <f t="shared" si="0"/>
        <v>0</v>
      </c>
      <c r="J14" s="11">
        <f t="shared" si="1"/>
        <v>0</v>
      </c>
      <c r="K14" s="24"/>
    </row>
    <row r="15" spans="1:11" ht="409.6" x14ac:dyDescent="0.3">
      <c r="A15" s="5">
        <v>13</v>
      </c>
      <c r="B15" s="9" t="s">
        <v>14</v>
      </c>
      <c r="C15" s="9" t="s">
        <v>25</v>
      </c>
      <c r="D15" s="12" t="s">
        <v>31</v>
      </c>
      <c r="E15" s="9" t="s">
        <v>18</v>
      </c>
      <c r="F15" s="9">
        <v>1</v>
      </c>
      <c r="G15" s="10">
        <v>1</v>
      </c>
      <c r="H15" s="20"/>
      <c r="I15" s="11">
        <f t="shared" si="0"/>
        <v>0</v>
      </c>
      <c r="J15" s="11">
        <f t="shared" si="1"/>
        <v>0</v>
      </c>
      <c r="K15" s="24"/>
    </row>
    <row r="16" spans="1:11" ht="409.6" thickBot="1" x14ac:dyDescent="0.35">
      <c r="A16" s="9">
        <v>14</v>
      </c>
      <c r="B16" s="9" t="s">
        <v>14</v>
      </c>
      <c r="C16" s="9" t="s">
        <v>8</v>
      </c>
      <c r="D16" s="12" t="s">
        <v>32</v>
      </c>
      <c r="E16" s="9" t="s">
        <v>18</v>
      </c>
      <c r="F16" s="9">
        <v>1</v>
      </c>
      <c r="G16" s="10">
        <v>1</v>
      </c>
      <c r="H16" s="20"/>
      <c r="I16" s="11">
        <f t="shared" si="0"/>
        <v>0</v>
      </c>
      <c r="J16" s="11">
        <f t="shared" si="1"/>
        <v>0</v>
      </c>
      <c r="K16" s="24"/>
    </row>
    <row r="17" spans="1:11" ht="409.6" x14ac:dyDescent="0.3">
      <c r="A17" s="5">
        <v>15</v>
      </c>
      <c r="B17" s="9" t="s">
        <v>14</v>
      </c>
      <c r="C17" s="9" t="s">
        <v>8</v>
      </c>
      <c r="D17" s="12" t="s">
        <v>33</v>
      </c>
      <c r="E17" s="9" t="s">
        <v>18</v>
      </c>
      <c r="F17" s="9">
        <v>1</v>
      </c>
      <c r="G17" s="10">
        <v>1</v>
      </c>
      <c r="H17" s="20"/>
      <c r="I17" s="11">
        <f t="shared" si="0"/>
        <v>0</v>
      </c>
      <c r="J17" s="11">
        <f t="shared" si="1"/>
        <v>0</v>
      </c>
      <c r="K17" s="24"/>
    </row>
    <row r="18" spans="1:11" ht="409.6" thickBot="1" x14ac:dyDescent="0.35">
      <c r="A18" s="9">
        <v>16</v>
      </c>
      <c r="B18" s="9" t="s">
        <v>14</v>
      </c>
      <c r="C18" s="9" t="s">
        <v>8</v>
      </c>
      <c r="D18" s="12" t="s">
        <v>34</v>
      </c>
      <c r="E18" s="9" t="s">
        <v>18</v>
      </c>
      <c r="F18" s="9">
        <v>1</v>
      </c>
      <c r="G18" s="10">
        <v>1</v>
      </c>
      <c r="H18" s="20"/>
      <c r="I18" s="11">
        <f t="shared" si="0"/>
        <v>0</v>
      </c>
      <c r="J18" s="11">
        <f t="shared" si="1"/>
        <v>0</v>
      </c>
      <c r="K18" s="24"/>
    </row>
    <row r="19" spans="1:11" ht="409.6" x14ac:dyDescent="0.3">
      <c r="A19" s="5">
        <v>17</v>
      </c>
      <c r="B19" s="9" t="s">
        <v>14</v>
      </c>
      <c r="C19" s="9" t="s">
        <v>12</v>
      </c>
      <c r="D19" s="12" t="s">
        <v>35</v>
      </c>
      <c r="E19" s="9" t="s">
        <v>18</v>
      </c>
      <c r="F19" s="9">
        <v>1</v>
      </c>
      <c r="G19" s="10">
        <v>1</v>
      </c>
      <c r="H19" s="20"/>
      <c r="I19" s="11">
        <f t="shared" si="0"/>
        <v>0</v>
      </c>
      <c r="J19" s="11">
        <f t="shared" si="1"/>
        <v>0</v>
      </c>
      <c r="K19" s="24"/>
    </row>
    <row r="20" spans="1:11" ht="409.6" thickBot="1" x14ac:dyDescent="0.35">
      <c r="A20" s="9">
        <v>18</v>
      </c>
      <c r="B20" s="9" t="s">
        <v>14</v>
      </c>
      <c r="C20" s="9" t="s">
        <v>12</v>
      </c>
      <c r="D20" s="12" t="s">
        <v>36</v>
      </c>
      <c r="E20" s="9" t="s">
        <v>18</v>
      </c>
      <c r="F20" s="9">
        <v>1</v>
      </c>
      <c r="G20" s="10">
        <v>1</v>
      </c>
      <c r="H20" s="20"/>
      <c r="I20" s="11">
        <f t="shared" si="0"/>
        <v>0</v>
      </c>
      <c r="J20" s="11">
        <f t="shared" si="1"/>
        <v>0</v>
      </c>
      <c r="K20" s="24"/>
    </row>
    <row r="21" spans="1:11" ht="409.6" x14ac:dyDescent="0.3">
      <c r="A21" s="5">
        <v>19</v>
      </c>
      <c r="B21" s="9" t="s">
        <v>14</v>
      </c>
      <c r="C21" s="9" t="s">
        <v>12</v>
      </c>
      <c r="D21" s="12" t="s">
        <v>37</v>
      </c>
      <c r="E21" s="9" t="s">
        <v>18</v>
      </c>
      <c r="F21" s="9">
        <v>1</v>
      </c>
      <c r="G21" s="10">
        <v>1</v>
      </c>
      <c r="H21" s="20"/>
      <c r="I21" s="11">
        <f t="shared" si="0"/>
        <v>0</v>
      </c>
      <c r="J21" s="11">
        <f t="shared" si="1"/>
        <v>0</v>
      </c>
      <c r="K21" s="24"/>
    </row>
    <row r="22" spans="1:11" ht="409.6" thickBot="1" x14ac:dyDescent="0.35">
      <c r="A22" s="9">
        <v>20</v>
      </c>
      <c r="B22" s="9" t="s">
        <v>14</v>
      </c>
      <c r="C22" s="9" t="s">
        <v>12</v>
      </c>
      <c r="D22" s="12" t="s">
        <v>38</v>
      </c>
      <c r="E22" s="9" t="s">
        <v>18</v>
      </c>
      <c r="F22" s="9">
        <v>1</v>
      </c>
      <c r="G22" s="10">
        <v>1</v>
      </c>
      <c r="H22" s="20"/>
      <c r="I22" s="11">
        <f t="shared" si="0"/>
        <v>0</v>
      </c>
      <c r="J22" s="11">
        <f t="shared" si="1"/>
        <v>0</v>
      </c>
      <c r="K22" s="24"/>
    </row>
    <row r="23" spans="1:11" ht="409.6" x14ac:dyDescent="0.3">
      <c r="A23" s="5">
        <v>21</v>
      </c>
      <c r="B23" s="9" t="s">
        <v>14</v>
      </c>
      <c r="C23" s="9" t="s">
        <v>12</v>
      </c>
      <c r="D23" s="12" t="s">
        <v>39</v>
      </c>
      <c r="E23" s="9" t="s">
        <v>18</v>
      </c>
      <c r="F23" s="9">
        <v>1</v>
      </c>
      <c r="G23" s="10">
        <v>1</v>
      </c>
      <c r="H23" s="20"/>
      <c r="I23" s="11">
        <f t="shared" si="0"/>
        <v>0</v>
      </c>
      <c r="J23" s="11">
        <f t="shared" si="1"/>
        <v>0</v>
      </c>
      <c r="K23" s="24"/>
    </row>
    <row r="24" spans="1:11" ht="409.6" thickBot="1" x14ac:dyDescent="0.35">
      <c r="A24" s="9">
        <v>22</v>
      </c>
      <c r="B24" s="9" t="s">
        <v>14</v>
      </c>
      <c r="C24" s="9" t="s">
        <v>12</v>
      </c>
      <c r="D24" s="12" t="s">
        <v>40</v>
      </c>
      <c r="E24" s="9" t="s">
        <v>18</v>
      </c>
      <c r="F24" s="9">
        <v>1</v>
      </c>
      <c r="G24" s="10">
        <v>1</v>
      </c>
      <c r="H24" s="20"/>
      <c r="I24" s="11">
        <f t="shared" si="0"/>
        <v>0</v>
      </c>
      <c r="J24" s="11">
        <f t="shared" si="1"/>
        <v>0</v>
      </c>
      <c r="K24" s="24"/>
    </row>
    <row r="25" spans="1:11" ht="372" x14ac:dyDescent="0.3">
      <c r="A25" s="5">
        <v>23</v>
      </c>
      <c r="B25" s="9" t="s">
        <v>14</v>
      </c>
      <c r="C25" s="9" t="s">
        <v>41</v>
      </c>
      <c r="D25" s="12" t="s">
        <v>42</v>
      </c>
      <c r="E25" s="9" t="s">
        <v>18</v>
      </c>
      <c r="F25" s="9">
        <v>1</v>
      </c>
      <c r="G25" s="10">
        <v>1</v>
      </c>
      <c r="H25" s="20"/>
      <c r="I25" s="11">
        <f t="shared" si="0"/>
        <v>0</v>
      </c>
      <c r="J25" s="11">
        <f t="shared" si="1"/>
        <v>0</v>
      </c>
      <c r="K25" s="24"/>
    </row>
    <row r="26" spans="1:11" ht="372.6" thickBot="1" x14ac:dyDescent="0.35">
      <c r="A26" s="9">
        <v>24</v>
      </c>
      <c r="B26" s="9" t="s">
        <v>14</v>
      </c>
      <c r="C26" s="9" t="s">
        <v>41</v>
      </c>
      <c r="D26" s="12" t="s">
        <v>43</v>
      </c>
      <c r="E26" s="9" t="s">
        <v>18</v>
      </c>
      <c r="F26" s="9">
        <v>1</v>
      </c>
      <c r="G26" s="10">
        <v>1</v>
      </c>
      <c r="H26" s="20"/>
      <c r="I26" s="11">
        <f t="shared" si="0"/>
        <v>0</v>
      </c>
      <c r="J26" s="11">
        <f t="shared" si="1"/>
        <v>0</v>
      </c>
      <c r="K26" s="24"/>
    </row>
    <row r="27" spans="1:11" ht="372" x14ac:dyDescent="0.3">
      <c r="A27" s="5">
        <v>25</v>
      </c>
      <c r="B27" s="9" t="s">
        <v>14</v>
      </c>
      <c r="C27" s="9" t="s">
        <v>41</v>
      </c>
      <c r="D27" s="12" t="s">
        <v>44</v>
      </c>
      <c r="E27" s="9" t="s">
        <v>18</v>
      </c>
      <c r="F27" s="9">
        <v>1</v>
      </c>
      <c r="G27" s="10">
        <v>1</v>
      </c>
      <c r="H27" s="20"/>
      <c r="I27" s="11">
        <f t="shared" si="0"/>
        <v>0</v>
      </c>
      <c r="J27" s="11">
        <f t="shared" si="1"/>
        <v>0</v>
      </c>
      <c r="K27" s="24"/>
    </row>
    <row r="28" spans="1:11" ht="409.6" thickBot="1" x14ac:dyDescent="0.35">
      <c r="A28" s="9">
        <v>26</v>
      </c>
      <c r="B28" s="9" t="s">
        <v>14</v>
      </c>
      <c r="C28" s="9" t="s">
        <v>45</v>
      </c>
      <c r="D28" s="12" t="s">
        <v>46</v>
      </c>
      <c r="E28" s="9" t="s">
        <v>18</v>
      </c>
      <c r="F28" s="9">
        <v>1</v>
      </c>
      <c r="G28" s="10">
        <v>1</v>
      </c>
      <c r="H28" s="20"/>
      <c r="I28" s="11">
        <f t="shared" si="0"/>
        <v>0</v>
      </c>
      <c r="J28" s="11">
        <f t="shared" si="1"/>
        <v>0</v>
      </c>
      <c r="K28" s="24"/>
    </row>
    <row r="29" spans="1:11" ht="409.6" x14ac:dyDescent="0.3">
      <c r="A29" s="5">
        <v>27</v>
      </c>
      <c r="B29" s="9" t="s">
        <v>14</v>
      </c>
      <c r="C29" s="9" t="s">
        <v>45</v>
      </c>
      <c r="D29" s="12" t="s">
        <v>47</v>
      </c>
      <c r="E29" s="9" t="s">
        <v>18</v>
      </c>
      <c r="F29" s="9">
        <v>1</v>
      </c>
      <c r="G29" s="10">
        <v>1</v>
      </c>
      <c r="H29" s="20"/>
      <c r="I29" s="11">
        <f t="shared" si="0"/>
        <v>0</v>
      </c>
      <c r="J29" s="11">
        <f t="shared" si="1"/>
        <v>0</v>
      </c>
      <c r="K29" s="24"/>
    </row>
    <row r="30" spans="1:11" ht="409.6" thickBot="1" x14ac:dyDescent="0.35">
      <c r="A30" s="9">
        <v>28</v>
      </c>
      <c r="B30" s="9" t="s">
        <v>14</v>
      </c>
      <c r="C30" s="9" t="s">
        <v>45</v>
      </c>
      <c r="D30" s="12" t="s">
        <v>48</v>
      </c>
      <c r="E30" s="9" t="s">
        <v>18</v>
      </c>
      <c r="F30" s="9">
        <v>1</v>
      </c>
      <c r="G30" s="10">
        <v>1</v>
      </c>
      <c r="H30" s="20"/>
      <c r="I30" s="11">
        <f t="shared" si="0"/>
        <v>0</v>
      </c>
      <c r="J30" s="11">
        <f t="shared" si="1"/>
        <v>0</v>
      </c>
      <c r="K30" s="24"/>
    </row>
    <row r="31" spans="1:11" ht="409.6" x14ac:dyDescent="0.3">
      <c r="A31" s="5">
        <v>29</v>
      </c>
      <c r="B31" s="9" t="s">
        <v>14</v>
      </c>
      <c r="C31" s="9" t="s">
        <v>45</v>
      </c>
      <c r="D31" s="12" t="s">
        <v>49</v>
      </c>
      <c r="E31" s="9" t="s">
        <v>18</v>
      </c>
      <c r="F31" s="9">
        <v>1</v>
      </c>
      <c r="G31" s="10">
        <v>1</v>
      </c>
      <c r="H31" s="20"/>
      <c r="I31" s="11">
        <f t="shared" si="0"/>
        <v>0</v>
      </c>
      <c r="J31" s="11">
        <f t="shared" si="1"/>
        <v>0</v>
      </c>
      <c r="K31" s="24"/>
    </row>
    <row r="32" spans="1:11" ht="409.6" thickBot="1" x14ac:dyDescent="0.35">
      <c r="A32" s="9">
        <v>30</v>
      </c>
      <c r="B32" s="9" t="s">
        <v>14</v>
      </c>
      <c r="C32" s="9" t="s">
        <v>45</v>
      </c>
      <c r="D32" s="12" t="s">
        <v>50</v>
      </c>
      <c r="E32" s="9" t="s">
        <v>18</v>
      </c>
      <c r="F32" s="9">
        <v>1</v>
      </c>
      <c r="G32" s="10">
        <v>1</v>
      </c>
      <c r="H32" s="20"/>
      <c r="I32" s="11">
        <f t="shared" si="0"/>
        <v>0</v>
      </c>
      <c r="J32" s="11">
        <f t="shared" si="1"/>
        <v>0</v>
      </c>
      <c r="K32" s="24"/>
    </row>
    <row r="33" spans="1:11" ht="409.6" x14ac:dyDescent="0.3">
      <c r="A33" s="5">
        <v>31</v>
      </c>
      <c r="B33" s="9" t="s">
        <v>14</v>
      </c>
      <c r="C33" s="9" t="s">
        <v>45</v>
      </c>
      <c r="D33" s="12" t="s">
        <v>51</v>
      </c>
      <c r="E33" s="9" t="s">
        <v>18</v>
      </c>
      <c r="F33" s="9">
        <v>1</v>
      </c>
      <c r="G33" s="10">
        <v>1</v>
      </c>
      <c r="H33" s="20"/>
      <c r="I33" s="11">
        <f t="shared" si="0"/>
        <v>0</v>
      </c>
      <c r="J33" s="11">
        <f t="shared" si="1"/>
        <v>0</v>
      </c>
      <c r="K33" s="24"/>
    </row>
    <row r="34" spans="1:11" ht="409.6" thickBot="1" x14ac:dyDescent="0.35">
      <c r="A34" s="9">
        <v>32</v>
      </c>
      <c r="B34" s="9" t="s">
        <v>14</v>
      </c>
      <c r="C34" s="9" t="s">
        <v>10</v>
      </c>
      <c r="D34" s="12" t="s">
        <v>52</v>
      </c>
      <c r="E34" s="9" t="s">
        <v>18</v>
      </c>
      <c r="F34" s="9">
        <v>1</v>
      </c>
      <c r="G34" s="10">
        <v>1</v>
      </c>
      <c r="H34" s="20"/>
      <c r="I34" s="11">
        <f t="shared" si="0"/>
        <v>0</v>
      </c>
      <c r="J34" s="11">
        <f t="shared" si="1"/>
        <v>0</v>
      </c>
      <c r="K34" s="24"/>
    </row>
    <row r="35" spans="1:11" ht="409.6" x14ac:dyDescent="0.3">
      <c r="A35" s="5">
        <v>33</v>
      </c>
      <c r="B35" s="9" t="s">
        <v>14</v>
      </c>
      <c r="C35" s="9" t="s">
        <v>10</v>
      </c>
      <c r="D35" s="12" t="s">
        <v>53</v>
      </c>
      <c r="E35" s="9" t="s">
        <v>18</v>
      </c>
      <c r="F35" s="9">
        <v>1</v>
      </c>
      <c r="G35" s="10">
        <v>1</v>
      </c>
      <c r="H35" s="20"/>
      <c r="I35" s="11">
        <f t="shared" si="0"/>
        <v>0</v>
      </c>
      <c r="J35" s="11">
        <f t="shared" si="1"/>
        <v>0</v>
      </c>
      <c r="K35" s="24"/>
    </row>
    <row r="36" spans="1:11" ht="409.6" thickBot="1" x14ac:dyDescent="0.35">
      <c r="A36" s="9">
        <v>34</v>
      </c>
      <c r="B36" s="9" t="s">
        <v>14</v>
      </c>
      <c r="C36" s="9" t="s">
        <v>10</v>
      </c>
      <c r="D36" s="12" t="s">
        <v>54</v>
      </c>
      <c r="E36" s="9" t="s">
        <v>18</v>
      </c>
      <c r="F36" s="9">
        <v>1</v>
      </c>
      <c r="G36" s="10">
        <v>1</v>
      </c>
      <c r="H36" s="20"/>
      <c r="I36" s="11">
        <f t="shared" si="0"/>
        <v>0</v>
      </c>
      <c r="J36" s="11">
        <f t="shared" si="1"/>
        <v>0</v>
      </c>
      <c r="K36" s="24"/>
    </row>
    <row r="37" spans="1:11" ht="409.6" x14ac:dyDescent="0.3">
      <c r="A37" s="5">
        <v>35</v>
      </c>
      <c r="B37" s="9" t="s">
        <v>14</v>
      </c>
      <c r="C37" s="9" t="s">
        <v>11</v>
      </c>
      <c r="D37" s="12" t="s">
        <v>55</v>
      </c>
      <c r="E37" s="9" t="s">
        <v>18</v>
      </c>
      <c r="F37" s="9">
        <v>1</v>
      </c>
      <c r="G37" s="10">
        <v>1</v>
      </c>
      <c r="H37" s="20"/>
      <c r="I37" s="11">
        <f t="shared" si="0"/>
        <v>0</v>
      </c>
      <c r="J37" s="11">
        <f t="shared" si="1"/>
        <v>0</v>
      </c>
      <c r="K37" s="24"/>
    </row>
    <row r="38" spans="1:11" ht="409.6" thickBot="1" x14ac:dyDescent="0.35">
      <c r="A38" s="9">
        <v>36</v>
      </c>
      <c r="B38" s="9" t="s">
        <v>14</v>
      </c>
      <c r="C38" s="9" t="s">
        <v>11</v>
      </c>
      <c r="D38" s="12" t="s">
        <v>56</v>
      </c>
      <c r="E38" s="9" t="s">
        <v>18</v>
      </c>
      <c r="F38" s="9">
        <v>1</v>
      </c>
      <c r="G38" s="10">
        <v>1</v>
      </c>
      <c r="H38" s="20"/>
      <c r="I38" s="11">
        <f t="shared" si="0"/>
        <v>0</v>
      </c>
      <c r="J38" s="11">
        <f t="shared" si="1"/>
        <v>0</v>
      </c>
      <c r="K38" s="24"/>
    </row>
    <row r="39" spans="1:11" ht="409.6" x14ac:dyDescent="0.3">
      <c r="A39" s="5">
        <v>37</v>
      </c>
      <c r="B39" s="9" t="s">
        <v>14</v>
      </c>
      <c r="C39" s="9" t="s">
        <v>11</v>
      </c>
      <c r="D39" s="12" t="s">
        <v>57</v>
      </c>
      <c r="E39" s="9" t="s">
        <v>18</v>
      </c>
      <c r="F39" s="9">
        <v>1</v>
      </c>
      <c r="G39" s="10">
        <v>1</v>
      </c>
      <c r="H39" s="20"/>
      <c r="I39" s="11">
        <f t="shared" si="0"/>
        <v>0</v>
      </c>
      <c r="J39" s="11">
        <f t="shared" si="1"/>
        <v>0</v>
      </c>
      <c r="K39" s="24"/>
    </row>
    <row r="40" spans="1:11" ht="409.6" thickBot="1" x14ac:dyDescent="0.35">
      <c r="A40" s="9">
        <v>38</v>
      </c>
      <c r="B40" s="9" t="s">
        <v>14</v>
      </c>
      <c r="C40" s="9" t="s">
        <v>11</v>
      </c>
      <c r="D40" s="12" t="s">
        <v>58</v>
      </c>
      <c r="E40" s="9" t="s">
        <v>18</v>
      </c>
      <c r="F40" s="9">
        <v>1</v>
      </c>
      <c r="G40" s="10">
        <v>1</v>
      </c>
      <c r="H40" s="20"/>
      <c r="I40" s="11">
        <f t="shared" si="0"/>
        <v>0</v>
      </c>
      <c r="J40" s="11">
        <f t="shared" si="1"/>
        <v>0</v>
      </c>
      <c r="K40" s="24"/>
    </row>
    <row r="41" spans="1:11" ht="409.6" x14ac:dyDescent="0.3">
      <c r="A41" s="5">
        <v>39</v>
      </c>
      <c r="B41" s="9" t="s">
        <v>14</v>
      </c>
      <c r="C41" s="9" t="s">
        <v>11</v>
      </c>
      <c r="D41" s="12" t="s">
        <v>59</v>
      </c>
      <c r="E41" s="9" t="s">
        <v>18</v>
      </c>
      <c r="F41" s="9">
        <v>1</v>
      </c>
      <c r="G41" s="10">
        <v>1</v>
      </c>
      <c r="H41" s="20"/>
      <c r="I41" s="11">
        <f t="shared" si="0"/>
        <v>0</v>
      </c>
      <c r="J41" s="11">
        <f t="shared" si="1"/>
        <v>0</v>
      </c>
      <c r="K41" s="24"/>
    </row>
    <row r="42" spans="1:11" ht="409.6" thickBot="1" x14ac:dyDescent="0.35">
      <c r="A42" s="9">
        <v>40</v>
      </c>
      <c r="B42" s="9" t="s">
        <v>14</v>
      </c>
      <c r="C42" s="9" t="s">
        <v>11</v>
      </c>
      <c r="D42" s="12" t="s">
        <v>60</v>
      </c>
      <c r="E42" s="9" t="s">
        <v>18</v>
      </c>
      <c r="F42" s="9">
        <v>1</v>
      </c>
      <c r="G42" s="10">
        <v>1</v>
      </c>
      <c r="H42" s="20"/>
      <c r="I42" s="11">
        <f t="shared" si="0"/>
        <v>0</v>
      </c>
      <c r="J42" s="11">
        <f t="shared" si="1"/>
        <v>0</v>
      </c>
      <c r="K42" s="24"/>
    </row>
    <row r="43" spans="1:11" ht="409.6" x14ac:dyDescent="0.3">
      <c r="A43" s="5">
        <v>41</v>
      </c>
      <c r="B43" s="9" t="s">
        <v>14</v>
      </c>
      <c r="C43" s="9" t="s">
        <v>61</v>
      </c>
      <c r="D43" s="12" t="s">
        <v>62</v>
      </c>
      <c r="E43" s="9" t="s">
        <v>18</v>
      </c>
      <c r="F43" s="9">
        <v>1</v>
      </c>
      <c r="G43" s="10">
        <v>1</v>
      </c>
      <c r="H43" s="20"/>
      <c r="I43" s="11">
        <f t="shared" si="0"/>
        <v>0</v>
      </c>
      <c r="J43" s="11">
        <f t="shared" si="1"/>
        <v>0</v>
      </c>
      <c r="K43" s="24"/>
    </row>
    <row r="44" spans="1:11" ht="409.6" thickBot="1" x14ac:dyDescent="0.35">
      <c r="A44" s="9">
        <v>42</v>
      </c>
      <c r="B44" s="9" t="s">
        <v>14</v>
      </c>
      <c r="C44" s="9" t="s">
        <v>61</v>
      </c>
      <c r="D44" s="12" t="s">
        <v>63</v>
      </c>
      <c r="E44" s="9" t="s">
        <v>18</v>
      </c>
      <c r="F44" s="9">
        <v>1</v>
      </c>
      <c r="G44" s="10">
        <v>1</v>
      </c>
      <c r="H44" s="20"/>
      <c r="I44" s="11">
        <f t="shared" si="0"/>
        <v>0</v>
      </c>
      <c r="J44" s="11">
        <f t="shared" si="1"/>
        <v>0</v>
      </c>
      <c r="K44" s="24"/>
    </row>
    <row r="45" spans="1:11" ht="409.6" x14ac:dyDescent="0.3">
      <c r="A45" s="5">
        <v>43</v>
      </c>
      <c r="B45" s="9" t="s">
        <v>14</v>
      </c>
      <c r="C45" s="9" t="s">
        <v>61</v>
      </c>
      <c r="D45" s="12" t="s">
        <v>64</v>
      </c>
      <c r="E45" s="9" t="s">
        <v>18</v>
      </c>
      <c r="F45" s="9">
        <v>1</v>
      </c>
      <c r="G45" s="10">
        <v>1</v>
      </c>
      <c r="H45" s="20"/>
      <c r="I45" s="11">
        <f t="shared" si="0"/>
        <v>0</v>
      </c>
      <c r="J45" s="11">
        <f t="shared" si="1"/>
        <v>0</v>
      </c>
      <c r="K45" s="24"/>
    </row>
    <row r="46" spans="1:11" ht="409.6" thickBot="1" x14ac:dyDescent="0.35">
      <c r="A46" s="9">
        <v>44</v>
      </c>
      <c r="B46" s="9" t="s">
        <v>14</v>
      </c>
      <c r="C46" s="9" t="s">
        <v>61</v>
      </c>
      <c r="D46" s="12" t="s">
        <v>65</v>
      </c>
      <c r="E46" s="9" t="s">
        <v>18</v>
      </c>
      <c r="F46" s="9">
        <v>1</v>
      </c>
      <c r="G46" s="10">
        <v>1</v>
      </c>
      <c r="H46" s="20"/>
      <c r="I46" s="11">
        <f t="shared" si="0"/>
        <v>0</v>
      </c>
      <c r="J46" s="11">
        <f t="shared" si="1"/>
        <v>0</v>
      </c>
      <c r="K46" s="24"/>
    </row>
    <row r="47" spans="1:11" ht="409.6" x14ac:dyDescent="0.3">
      <c r="A47" s="5">
        <v>45</v>
      </c>
      <c r="B47" s="9" t="s">
        <v>14</v>
      </c>
      <c r="C47" s="9" t="s">
        <v>61</v>
      </c>
      <c r="D47" s="12" t="s">
        <v>66</v>
      </c>
      <c r="E47" s="9" t="s">
        <v>18</v>
      </c>
      <c r="F47" s="9">
        <v>1</v>
      </c>
      <c r="G47" s="10">
        <v>1</v>
      </c>
      <c r="H47" s="20"/>
      <c r="I47" s="11">
        <f t="shared" si="0"/>
        <v>0</v>
      </c>
      <c r="J47" s="11">
        <f t="shared" si="1"/>
        <v>0</v>
      </c>
      <c r="K47" s="24"/>
    </row>
    <row r="48" spans="1:11" ht="409.6" thickBot="1" x14ac:dyDescent="0.35">
      <c r="A48" s="9">
        <v>46</v>
      </c>
      <c r="B48" s="9" t="s">
        <v>14</v>
      </c>
      <c r="C48" s="9" t="s">
        <v>61</v>
      </c>
      <c r="D48" s="12" t="s">
        <v>67</v>
      </c>
      <c r="E48" s="9" t="s">
        <v>18</v>
      </c>
      <c r="F48" s="9">
        <v>1</v>
      </c>
      <c r="G48" s="10">
        <v>1</v>
      </c>
      <c r="H48" s="20"/>
      <c r="I48" s="11">
        <f t="shared" si="0"/>
        <v>0</v>
      </c>
      <c r="J48" s="11">
        <f t="shared" si="1"/>
        <v>0</v>
      </c>
      <c r="K48" s="24"/>
    </row>
    <row r="49" spans="1:11" ht="409.6" x14ac:dyDescent="0.3">
      <c r="A49" s="5">
        <v>47</v>
      </c>
      <c r="B49" s="9" t="s">
        <v>14</v>
      </c>
      <c r="C49" s="9" t="s">
        <v>68</v>
      </c>
      <c r="D49" s="12" t="s">
        <v>69</v>
      </c>
      <c r="E49" s="9" t="s">
        <v>18</v>
      </c>
      <c r="F49" s="9">
        <v>1</v>
      </c>
      <c r="G49" s="10">
        <v>1</v>
      </c>
      <c r="H49" s="20"/>
      <c r="I49" s="11">
        <f t="shared" si="0"/>
        <v>0</v>
      </c>
      <c r="J49" s="11">
        <f t="shared" si="1"/>
        <v>0</v>
      </c>
      <c r="K49" s="24"/>
    </row>
    <row r="50" spans="1:11" ht="409.6" thickBot="1" x14ac:dyDescent="0.35">
      <c r="A50" s="9">
        <v>48</v>
      </c>
      <c r="B50" s="9" t="s">
        <v>14</v>
      </c>
      <c r="C50" s="9" t="s">
        <v>68</v>
      </c>
      <c r="D50" s="12" t="s">
        <v>70</v>
      </c>
      <c r="E50" s="9" t="s">
        <v>18</v>
      </c>
      <c r="F50" s="9">
        <v>1</v>
      </c>
      <c r="G50" s="10">
        <v>1</v>
      </c>
      <c r="H50" s="20"/>
      <c r="I50" s="11">
        <f t="shared" si="0"/>
        <v>0</v>
      </c>
      <c r="J50" s="11">
        <f t="shared" si="1"/>
        <v>0</v>
      </c>
      <c r="K50" s="24"/>
    </row>
    <row r="51" spans="1:11" ht="409.6" x14ac:dyDescent="0.3">
      <c r="A51" s="5">
        <v>49</v>
      </c>
      <c r="B51" s="9" t="s">
        <v>14</v>
      </c>
      <c r="C51" s="9" t="s">
        <v>68</v>
      </c>
      <c r="D51" s="12" t="s">
        <v>71</v>
      </c>
      <c r="E51" s="9" t="s">
        <v>18</v>
      </c>
      <c r="F51" s="9">
        <v>1</v>
      </c>
      <c r="G51" s="10">
        <v>1</v>
      </c>
      <c r="H51" s="20"/>
      <c r="I51" s="11">
        <f t="shared" si="0"/>
        <v>0</v>
      </c>
      <c r="J51" s="11">
        <f t="shared" si="1"/>
        <v>0</v>
      </c>
      <c r="K51" s="24"/>
    </row>
    <row r="52" spans="1:11" ht="409.6" thickBot="1" x14ac:dyDescent="0.35">
      <c r="A52" s="9">
        <v>50</v>
      </c>
      <c r="B52" s="9" t="s">
        <v>14</v>
      </c>
      <c r="C52" s="9" t="s">
        <v>68</v>
      </c>
      <c r="D52" s="12" t="s">
        <v>72</v>
      </c>
      <c r="E52" s="9" t="s">
        <v>18</v>
      </c>
      <c r="F52" s="9">
        <v>1</v>
      </c>
      <c r="G52" s="10">
        <v>1</v>
      </c>
      <c r="H52" s="20"/>
      <c r="I52" s="11">
        <f t="shared" si="0"/>
        <v>0</v>
      </c>
      <c r="J52" s="11">
        <f t="shared" si="1"/>
        <v>0</v>
      </c>
      <c r="K52" s="24"/>
    </row>
    <row r="53" spans="1:11" ht="409.6" x14ac:dyDescent="0.3">
      <c r="A53" s="5">
        <v>51</v>
      </c>
      <c r="B53" s="9" t="s">
        <v>14</v>
      </c>
      <c r="C53" s="9" t="s">
        <v>68</v>
      </c>
      <c r="D53" s="12" t="s">
        <v>73</v>
      </c>
      <c r="E53" s="9" t="s">
        <v>18</v>
      </c>
      <c r="F53" s="9">
        <v>1</v>
      </c>
      <c r="G53" s="10">
        <v>1</v>
      </c>
      <c r="H53" s="20"/>
      <c r="I53" s="11">
        <f t="shared" si="0"/>
        <v>0</v>
      </c>
      <c r="J53" s="11">
        <f t="shared" si="1"/>
        <v>0</v>
      </c>
      <c r="K53" s="24"/>
    </row>
    <row r="54" spans="1:11" ht="409.6" thickBot="1" x14ac:dyDescent="0.35">
      <c r="A54" s="9">
        <v>52</v>
      </c>
      <c r="B54" s="9" t="s">
        <v>14</v>
      </c>
      <c r="C54" s="9" t="s">
        <v>68</v>
      </c>
      <c r="D54" s="12" t="s">
        <v>74</v>
      </c>
      <c r="E54" s="9" t="s">
        <v>18</v>
      </c>
      <c r="F54" s="9">
        <v>1</v>
      </c>
      <c r="G54" s="10">
        <v>1</v>
      </c>
      <c r="H54" s="20"/>
      <c r="I54" s="11">
        <f t="shared" si="0"/>
        <v>0</v>
      </c>
      <c r="J54" s="11">
        <f t="shared" si="1"/>
        <v>0</v>
      </c>
      <c r="K54" s="24"/>
    </row>
    <row r="55" spans="1:11" ht="409.6" x14ac:dyDescent="0.3">
      <c r="A55" s="5">
        <v>53</v>
      </c>
      <c r="B55" s="9" t="s">
        <v>14</v>
      </c>
      <c r="C55" s="9" t="s">
        <v>75</v>
      </c>
      <c r="D55" s="12" t="s">
        <v>76</v>
      </c>
      <c r="E55" s="9" t="s">
        <v>18</v>
      </c>
      <c r="F55" s="9">
        <v>1</v>
      </c>
      <c r="G55" s="10">
        <v>1</v>
      </c>
      <c r="H55" s="20"/>
      <c r="I55" s="11">
        <f t="shared" si="0"/>
        <v>0</v>
      </c>
      <c r="J55" s="11">
        <f t="shared" si="1"/>
        <v>0</v>
      </c>
      <c r="K55" s="24"/>
    </row>
    <row r="56" spans="1:11" ht="409.6" thickBot="1" x14ac:dyDescent="0.35">
      <c r="A56" s="9">
        <v>54</v>
      </c>
      <c r="B56" s="9" t="s">
        <v>14</v>
      </c>
      <c r="C56" s="9" t="s">
        <v>75</v>
      </c>
      <c r="D56" s="12" t="s">
        <v>77</v>
      </c>
      <c r="E56" s="9" t="s">
        <v>18</v>
      </c>
      <c r="F56" s="9">
        <v>1</v>
      </c>
      <c r="G56" s="10">
        <v>1</v>
      </c>
      <c r="H56" s="20"/>
      <c r="I56" s="11">
        <f t="shared" si="0"/>
        <v>0</v>
      </c>
      <c r="J56" s="11">
        <f t="shared" si="1"/>
        <v>0</v>
      </c>
      <c r="K56" s="24"/>
    </row>
    <row r="57" spans="1:11" ht="409.6" x14ac:dyDescent="0.3">
      <c r="A57" s="5">
        <v>55</v>
      </c>
      <c r="B57" s="9" t="s">
        <v>14</v>
      </c>
      <c r="C57" s="9" t="s">
        <v>75</v>
      </c>
      <c r="D57" s="12" t="s">
        <v>78</v>
      </c>
      <c r="E57" s="9" t="s">
        <v>18</v>
      </c>
      <c r="F57" s="9">
        <v>1</v>
      </c>
      <c r="G57" s="10">
        <v>1</v>
      </c>
      <c r="H57" s="20"/>
      <c r="I57" s="11">
        <f t="shared" si="0"/>
        <v>0</v>
      </c>
      <c r="J57" s="11">
        <f t="shared" si="1"/>
        <v>0</v>
      </c>
      <c r="K57" s="24"/>
    </row>
    <row r="58" spans="1:11" ht="409.6" thickBot="1" x14ac:dyDescent="0.35">
      <c r="A58" s="9">
        <v>56</v>
      </c>
      <c r="B58" s="9" t="s">
        <v>14</v>
      </c>
      <c r="C58" s="9" t="s">
        <v>75</v>
      </c>
      <c r="D58" s="12" t="s">
        <v>79</v>
      </c>
      <c r="E58" s="9" t="s">
        <v>18</v>
      </c>
      <c r="F58" s="9">
        <v>1</v>
      </c>
      <c r="G58" s="10">
        <v>1</v>
      </c>
      <c r="H58" s="20"/>
      <c r="I58" s="11">
        <f t="shared" si="0"/>
        <v>0</v>
      </c>
      <c r="J58" s="11">
        <f t="shared" si="1"/>
        <v>0</v>
      </c>
      <c r="K58" s="24"/>
    </row>
    <row r="59" spans="1:11" ht="409.6" x14ac:dyDescent="0.3">
      <c r="A59" s="5">
        <v>57</v>
      </c>
      <c r="B59" s="9" t="s">
        <v>14</v>
      </c>
      <c r="C59" s="9" t="s">
        <v>75</v>
      </c>
      <c r="D59" s="12" t="s">
        <v>80</v>
      </c>
      <c r="E59" s="9" t="s">
        <v>18</v>
      </c>
      <c r="F59" s="9">
        <v>1</v>
      </c>
      <c r="G59" s="10">
        <v>1</v>
      </c>
      <c r="H59" s="20"/>
      <c r="I59" s="11">
        <f t="shared" si="0"/>
        <v>0</v>
      </c>
      <c r="J59" s="11">
        <f t="shared" si="1"/>
        <v>0</v>
      </c>
      <c r="K59" s="24"/>
    </row>
    <row r="60" spans="1:11" ht="409.6" thickBot="1" x14ac:dyDescent="0.35">
      <c r="A60" s="9">
        <v>58</v>
      </c>
      <c r="B60" s="9" t="s">
        <v>14</v>
      </c>
      <c r="C60" s="9" t="s">
        <v>75</v>
      </c>
      <c r="D60" s="12" t="s">
        <v>81</v>
      </c>
      <c r="E60" s="9" t="s">
        <v>18</v>
      </c>
      <c r="F60" s="9">
        <v>1</v>
      </c>
      <c r="G60" s="10">
        <v>1</v>
      </c>
      <c r="H60" s="20"/>
      <c r="I60" s="11">
        <f t="shared" si="0"/>
        <v>0</v>
      </c>
      <c r="J60" s="11">
        <f t="shared" si="1"/>
        <v>0</v>
      </c>
      <c r="K60" s="24"/>
    </row>
    <row r="61" spans="1:11" ht="409.6" x14ac:dyDescent="0.3">
      <c r="A61" s="5">
        <v>59</v>
      </c>
      <c r="B61" s="9" t="s">
        <v>14</v>
      </c>
      <c r="C61" s="9" t="s">
        <v>82</v>
      </c>
      <c r="D61" s="12" t="s">
        <v>83</v>
      </c>
      <c r="E61" s="9" t="s">
        <v>18</v>
      </c>
      <c r="F61" s="9">
        <v>1</v>
      </c>
      <c r="G61" s="10">
        <v>1</v>
      </c>
      <c r="H61" s="20"/>
      <c r="I61" s="11">
        <f t="shared" si="0"/>
        <v>0</v>
      </c>
      <c r="J61" s="11">
        <f t="shared" si="1"/>
        <v>0</v>
      </c>
      <c r="K61" s="24"/>
    </row>
    <row r="62" spans="1:11" ht="409.6" thickBot="1" x14ac:dyDescent="0.35">
      <c r="A62" s="9">
        <v>60</v>
      </c>
      <c r="B62" s="9" t="s">
        <v>14</v>
      </c>
      <c r="C62" s="9" t="s">
        <v>82</v>
      </c>
      <c r="D62" s="12" t="s">
        <v>84</v>
      </c>
      <c r="E62" s="9" t="s">
        <v>18</v>
      </c>
      <c r="F62" s="9">
        <v>1</v>
      </c>
      <c r="G62" s="10">
        <v>1</v>
      </c>
      <c r="H62" s="20"/>
      <c r="I62" s="11">
        <f t="shared" si="0"/>
        <v>0</v>
      </c>
      <c r="J62" s="11">
        <f t="shared" si="1"/>
        <v>0</v>
      </c>
      <c r="K62" s="24"/>
    </row>
    <row r="63" spans="1:11" ht="409.6" x14ac:dyDescent="0.3">
      <c r="A63" s="5">
        <v>61</v>
      </c>
      <c r="B63" s="9" t="s">
        <v>14</v>
      </c>
      <c r="C63" s="9" t="s">
        <v>82</v>
      </c>
      <c r="D63" s="12" t="s">
        <v>85</v>
      </c>
      <c r="E63" s="9" t="s">
        <v>18</v>
      </c>
      <c r="F63" s="9">
        <v>1</v>
      </c>
      <c r="G63" s="10">
        <v>1</v>
      </c>
      <c r="H63" s="20"/>
      <c r="I63" s="11">
        <f t="shared" ref="I63:I110" si="2">G63*H63</f>
        <v>0</v>
      </c>
      <c r="J63" s="11">
        <f t="shared" ref="J63:J110" si="3">I63*1.2</f>
        <v>0</v>
      </c>
      <c r="K63" s="24"/>
    </row>
    <row r="64" spans="1:11" ht="409.6" thickBot="1" x14ac:dyDescent="0.35">
      <c r="A64" s="9">
        <v>62</v>
      </c>
      <c r="B64" s="9" t="s">
        <v>14</v>
      </c>
      <c r="C64" s="9" t="s">
        <v>82</v>
      </c>
      <c r="D64" s="12" t="s">
        <v>86</v>
      </c>
      <c r="E64" s="9" t="s">
        <v>18</v>
      </c>
      <c r="F64" s="9">
        <v>1</v>
      </c>
      <c r="G64" s="10">
        <v>1</v>
      </c>
      <c r="H64" s="20"/>
      <c r="I64" s="11">
        <f t="shared" si="2"/>
        <v>0</v>
      </c>
      <c r="J64" s="11">
        <f t="shared" si="3"/>
        <v>0</v>
      </c>
      <c r="K64" s="24"/>
    </row>
    <row r="65" spans="1:11" ht="409.6" x14ac:dyDescent="0.3">
      <c r="A65" s="5">
        <v>63</v>
      </c>
      <c r="B65" s="9" t="s">
        <v>14</v>
      </c>
      <c r="C65" s="9" t="s">
        <v>82</v>
      </c>
      <c r="D65" s="12" t="s">
        <v>87</v>
      </c>
      <c r="E65" s="9" t="s">
        <v>18</v>
      </c>
      <c r="F65" s="9">
        <v>1</v>
      </c>
      <c r="G65" s="10">
        <v>1</v>
      </c>
      <c r="H65" s="20"/>
      <c r="I65" s="11">
        <f t="shared" si="2"/>
        <v>0</v>
      </c>
      <c r="J65" s="11">
        <f t="shared" si="3"/>
        <v>0</v>
      </c>
      <c r="K65" s="24"/>
    </row>
    <row r="66" spans="1:11" ht="409.6" thickBot="1" x14ac:dyDescent="0.35">
      <c r="A66" s="9">
        <v>64</v>
      </c>
      <c r="B66" s="9" t="s">
        <v>14</v>
      </c>
      <c r="C66" s="9" t="s">
        <v>82</v>
      </c>
      <c r="D66" s="12" t="s">
        <v>88</v>
      </c>
      <c r="E66" s="9" t="s">
        <v>18</v>
      </c>
      <c r="F66" s="9">
        <v>1</v>
      </c>
      <c r="G66" s="10">
        <v>1</v>
      </c>
      <c r="H66" s="20"/>
      <c r="I66" s="11">
        <f t="shared" si="2"/>
        <v>0</v>
      </c>
      <c r="J66" s="11">
        <f t="shared" si="3"/>
        <v>0</v>
      </c>
      <c r="K66" s="24"/>
    </row>
    <row r="67" spans="1:11" ht="409.6" x14ac:dyDescent="0.3">
      <c r="A67" s="5">
        <v>65</v>
      </c>
      <c r="B67" s="9" t="s">
        <v>14</v>
      </c>
      <c r="C67" s="9" t="s">
        <v>89</v>
      </c>
      <c r="D67" s="12" t="s">
        <v>90</v>
      </c>
      <c r="E67" s="9" t="s">
        <v>18</v>
      </c>
      <c r="F67" s="9">
        <v>1</v>
      </c>
      <c r="G67" s="10">
        <v>1</v>
      </c>
      <c r="H67" s="20"/>
      <c r="I67" s="11">
        <f t="shared" si="2"/>
        <v>0</v>
      </c>
      <c r="J67" s="11">
        <f t="shared" si="3"/>
        <v>0</v>
      </c>
      <c r="K67" s="24"/>
    </row>
    <row r="68" spans="1:11" ht="409.6" thickBot="1" x14ac:dyDescent="0.35">
      <c r="A68" s="9">
        <v>66</v>
      </c>
      <c r="B68" s="9" t="s">
        <v>14</v>
      </c>
      <c r="C68" s="9" t="s">
        <v>89</v>
      </c>
      <c r="D68" s="12" t="s">
        <v>91</v>
      </c>
      <c r="E68" s="9" t="s">
        <v>18</v>
      </c>
      <c r="F68" s="9">
        <v>1</v>
      </c>
      <c r="G68" s="10">
        <v>1</v>
      </c>
      <c r="H68" s="20"/>
      <c r="I68" s="11">
        <f t="shared" si="2"/>
        <v>0</v>
      </c>
      <c r="J68" s="11">
        <f t="shared" si="3"/>
        <v>0</v>
      </c>
      <c r="K68" s="24"/>
    </row>
    <row r="69" spans="1:11" ht="409.6" x14ac:dyDescent="0.3">
      <c r="A69" s="5">
        <v>67</v>
      </c>
      <c r="B69" s="9" t="s">
        <v>14</v>
      </c>
      <c r="C69" s="9" t="s">
        <v>89</v>
      </c>
      <c r="D69" s="12" t="s">
        <v>92</v>
      </c>
      <c r="E69" s="9" t="s">
        <v>18</v>
      </c>
      <c r="F69" s="9">
        <v>1</v>
      </c>
      <c r="G69" s="10">
        <v>1</v>
      </c>
      <c r="H69" s="20"/>
      <c r="I69" s="11">
        <f t="shared" si="2"/>
        <v>0</v>
      </c>
      <c r="J69" s="11">
        <f t="shared" si="3"/>
        <v>0</v>
      </c>
      <c r="K69" s="24"/>
    </row>
    <row r="70" spans="1:11" ht="409.6" thickBot="1" x14ac:dyDescent="0.35">
      <c r="A70" s="9">
        <v>68</v>
      </c>
      <c r="B70" s="9" t="s">
        <v>14</v>
      </c>
      <c r="C70" s="9" t="s">
        <v>93</v>
      </c>
      <c r="D70" s="12" t="s">
        <v>94</v>
      </c>
      <c r="E70" s="9" t="s">
        <v>18</v>
      </c>
      <c r="F70" s="9">
        <v>1</v>
      </c>
      <c r="G70" s="10">
        <v>1</v>
      </c>
      <c r="H70" s="20"/>
      <c r="I70" s="11">
        <f t="shared" si="2"/>
        <v>0</v>
      </c>
      <c r="J70" s="11">
        <f t="shared" si="3"/>
        <v>0</v>
      </c>
      <c r="K70" s="24"/>
    </row>
    <row r="71" spans="1:11" ht="409.6" x14ac:dyDescent="0.3">
      <c r="A71" s="5">
        <v>69</v>
      </c>
      <c r="B71" s="9" t="s">
        <v>14</v>
      </c>
      <c r="C71" s="9" t="s">
        <v>93</v>
      </c>
      <c r="D71" s="12" t="s">
        <v>95</v>
      </c>
      <c r="E71" s="9" t="s">
        <v>18</v>
      </c>
      <c r="F71" s="9">
        <v>1</v>
      </c>
      <c r="G71" s="10">
        <v>1</v>
      </c>
      <c r="H71" s="20"/>
      <c r="I71" s="11">
        <f t="shared" si="2"/>
        <v>0</v>
      </c>
      <c r="J71" s="11">
        <f t="shared" si="3"/>
        <v>0</v>
      </c>
      <c r="K71" s="24"/>
    </row>
    <row r="72" spans="1:11" ht="409.6" thickBot="1" x14ac:dyDescent="0.35">
      <c r="A72" s="9">
        <v>70</v>
      </c>
      <c r="B72" s="9" t="s">
        <v>14</v>
      </c>
      <c r="C72" s="9" t="s">
        <v>93</v>
      </c>
      <c r="D72" s="12" t="s">
        <v>96</v>
      </c>
      <c r="E72" s="9" t="s">
        <v>18</v>
      </c>
      <c r="F72" s="9">
        <v>1</v>
      </c>
      <c r="G72" s="10">
        <v>1</v>
      </c>
      <c r="H72" s="20"/>
      <c r="I72" s="11">
        <f t="shared" si="2"/>
        <v>0</v>
      </c>
      <c r="J72" s="11">
        <f t="shared" si="3"/>
        <v>0</v>
      </c>
      <c r="K72" s="24"/>
    </row>
    <row r="73" spans="1:11" ht="409.6" x14ac:dyDescent="0.3">
      <c r="A73" s="5">
        <v>71</v>
      </c>
      <c r="B73" s="9" t="s">
        <v>14</v>
      </c>
      <c r="C73" s="9" t="s">
        <v>93</v>
      </c>
      <c r="D73" s="12" t="s">
        <v>97</v>
      </c>
      <c r="E73" s="9" t="s">
        <v>18</v>
      </c>
      <c r="F73" s="9">
        <v>1</v>
      </c>
      <c r="G73" s="10">
        <v>1</v>
      </c>
      <c r="H73" s="20"/>
      <c r="I73" s="11">
        <f t="shared" si="2"/>
        <v>0</v>
      </c>
      <c r="J73" s="11">
        <f t="shared" si="3"/>
        <v>0</v>
      </c>
      <c r="K73" s="24"/>
    </row>
    <row r="74" spans="1:11" ht="409.6" thickBot="1" x14ac:dyDescent="0.35">
      <c r="A74" s="9">
        <v>72</v>
      </c>
      <c r="B74" s="9" t="s">
        <v>14</v>
      </c>
      <c r="C74" s="9" t="s">
        <v>93</v>
      </c>
      <c r="D74" s="12" t="s">
        <v>98</v>
      </c>
      <c r="E74" s="9" t="s">
        <v>18</v>
      </c>
      <c r="F74" s="9">
        <v>1</v>
      </c>
      <c r="G74" s="10">
        <v>1</v>
      </c>
      <c r="H74" s="20"/>
      <c r="I74" s="11">
        <f t="shared" si="2"/>
        <v>0</v>
      </c>
      <c r="J74" s="11">
        <f t="shared" si="3"/>
        <v>0</v>
      </c>
      <c r="K74" s="24"/>
    </row>
    <row r="75" spans="1:11" ht="409.6" x14ac:dyDescent="0.3">
      <c r="A75" s="5">
        <v>73</v>
      </c>
      <c r="B75" s="9" t="s">
        <v>14</v>
      </c>
      <c r="C75" s="9" t="s">
        <v>93</v>
      </c>
      <c r="D75" s="12" t="s">
        <v>99</v>
      </c>
      <c r="E75" s="9" t="s">
        <v>18</v>
      </c>
      <c r="F75" s="9">
        <v>1</v>
      </c>
      <c r="G75" s="10">
        <v>1</v>
      </c>
      <c r="H75" s="20"/>
      <c r="I75" s="11">
        <f t="shared" si="2"/>
        <v>0</v>
      </c>
      <c r="J75" s="11">
        <f t="shared" si="3"/>
        <v>0</v>
      </c>
      <c r="K75" s="24"/>
    </row>
    <row r="76" spans="1:11" ht="409.6" thickBot="1" x14ac:dyDescent="0.35">
      <c r="A76" s="9">
        <v>74</v>
      </c>
      <c r="B76" s="9" t="s">
        <v>14</v>
      </c>
      <c r="C76" s="9" t="s">
        <v>100</v>
      </c>
      <c r="D76" s="12" t="s">
        <v>101</v>
      </c>
      <c r="E76" s="9" t="s">
        <v>18</v>
      </c>
      <c r="F76" s="9">
        <v>1</v>
      </c>
      <c r="G76" s="10">
        <v>1</v>
      </c>
      <c r="H76" s="20"/>
      <c r="I76" s="11">
        <f t="shared" si="2"/>
        <v>0</v>
      </c>
      <c r="J76" s="11">
        <f t="shared" si="3"/>
        <v>0</v>
      </c>
      <c r="K76" s="24"/>
    </row>
    <row r="77" spans="1:11" ht="409.6" x14ac:dyDescent="0.3">
      <c r="A77" s="5">
        <v>75</v>
      </c>
      <c r="B77" s="9" t="s">
        <v>14</v>
      </c>
      <c r="C77" s="9" t="s">
        <v>100</v>
      </c>
      <c r="D77" s="12" t="s">
        <v>102</v>
      </c>
      <c r="E77" s="9" t="s">
        <v>18</v>
      </c>
      <c r="F77" s="9">
        <v>1</v>
      </c>
      <c r="G77" s="10">
        <v>1</v>
      </c>
      <c r="H77" s="20"/>
      <c r="I77" s="11">
        <f t="shared" si="2"/>
        <v>0</v>
      </c>
      <c r="J77" s="11">
        <f t="shared" si="3"/>
        <v>0</v>
      </c>
      <c r="K77" s="24"/>
    </row>
    <row r="78" spans="1:11" ht="409.6" thickBot="1" x14ac:dyDescent="0.35">
      <c r="A78" s="9">
        <v>76</v>
      </c>
      <c r="B78" s="9" t="s">
        <v>14</v>
      </c>
      <c r="C78" s="9" t="s">
        <v>100</v>
      </c>
      <c r="D78" s="12" t="s">
        <v>103</v>
      </c>
      <c r="E78" s="9" t="s">
        <v>18</v>
      </c>
      <c r="F78" s="9">
        <v>1</v>
      </c>
      <c r="G78" s="10">
        <v>1</v>
      </c>
      <c r="H78" s="20"/>
      <c r="I78" s="11">
        <f t="shared" si="2"/>
        <v>0</v>
      </c>
      <c r="J78" s="11">
        <f t="shared" si="3"/>
        <v>0</v>
      </c>
      <c r="K78" s="24"/>
    </row>
    <row r="79" spans="1:11" ht="384" x14ac:dyDescent="0.3">
      <c r="A79" s="5">
        <v>77</v>
      </c>
      <c r="B79" s="9" t="s">
        <v>14</v>
      </c>
      <c r="C79" s="9" t="s">
        <v>104</v>
      </c>
      <c r="D79" s="12" t="s">
        <v>105</v>
      </c>
      <c r="E79" s="9" t="s">
        <v>18</v>
      </c>
      <c r="F79" s="9">
        <v>3</v>
      </c>
      <c r="G79" s="10">
        <v>1</v>
      </c>
      <c r="H79" s="20"/>
      <c r="I79" s="11">
        <f t="shared" si="2"/>
        <v>0</v>
      </c>
      <c r="J79" s="11">
        <f t="shared" si="3"/>
        <v>0</v>
      </c>
      <c r="K79" s="24"/>
    </row>
    <row r="80" spans="1:11" ht="384.6" thickBot="1" x14ac:dyDescent="0.35">
      <c r="A80" s="9">
        <v>78</v>
      </c>
      <c r="B80" s="9" t="s">
        <v>14</v>
      </c>
      <c r="C80" s="9" t="s">
        <v>104</v>
      </c>
      <c r="D80" s="12" t="s">
        <v>106</v>
      </c>
      <c r="E80" s="9" t="s">
        <v>18</v>
      </c>
      <c r="F80" s="9">
        <v>3</v>
      </c>
      <c r="G80" s="10">
        <v>1</v>
      </c>
      <c r="H80" s="20"/>
      <c r="I80" s="11">
        <f t="shared" si="2"/>
        <v>0</v>
      </c>
      <c r="J80" s="11">
        <f t="shared" si="3"/>
        <v>0</v>
      </c>
      <c r="K80" s="24"/>
    </row>
    <row r="81" spans="1:11" ht="384" x14ac:dyDescent="0.3">
      <c r="A81" s="5">
        <v>79</v>
      </c>
      <c r="B81" s="9" t="s">
        <v>14</v>
      </c>
      <c r="C81" s="9" t="s">
        <v>104</v>
      </c>
      <c r="D81" s="12" t="s">
        <v>107</v>
      </c>
      <c r="E81" s="9" t="s">
        <v>18</v>
      </c>
      <c r="F81" s="9">
        <v>3</v>
      </c>
      <c r="G81" s="10">
        <v>1</v>
      </c>
      <c r="H81" s="20"/>
      <c r="I81" s="11">
        <f t="shared" si="2"/>
        <v>0</v>
      </c>
      <c r="J81" s="11">
        <f t="shared" si="3"/>
        <v>0</v>
      </c>
      <c r="K81" s="24"/>
    </row>
    <row r="82" spans="1:11" ht="409.6" thickBot="1" x14ac:dyDescent="0.35">
      <c r="A82" s="9">
        <v>80</v>
      </c>
      <c r="B82" s="9" t="s">
        <v>14</v>
      </c>
      <c r="C82" s="9" t="s">
        <v>108</v>
      </c>
      <c r="D82" s="12" t="s">
        <v>109</v>
      </c>
      <c r="E82" s="9" t="s">
        <v>18</v>
      </c>
      <c r="F82" s="9">
        <v>1</v>
      </c>
      <c r="G82" s="10">
        <v>1</v>
      </c>
      <c r="H82" s="20"/>
      <c r="I82" s="11">
        <f t="shared" si="2"/>
        <v>0</v>
      </c>
      <c r="J82" s="11">
        <f t="shared" si="3"/>
        <v>0</v>
      </c>
      <c r="K82" s="24"/>
    </row>
    <row r="83" spans="1:11" ht="409.6" x14ac:dyDescent="0.3">
      <c r="A83" s="5">
        <v>81</v>
      </c>
      <c r="B83" s="9" t="s">
        <v>14</v>
      </c>
      <c r="C83" s="9" t="s">
        <v>108</v>
      </c>
      <c r="D83" s="12" t="s">
        <v>110</v>
      </c>
      <c r="E83" s="9" t="s">
        <v>18</v>
      </c>
      <c r="F83" s="9">
        <v>1</v>
      </c>
      <c r="G83" s="10">
        <v>1</v>
      </c>
      <c r="H83" s="20"/>
      <c r="I83" s="11">
        <f t="shared" si="2"/>
        <v>0</v>
      </c>
      <c r="J83" s="11">
        <f t="shared" si="3"/>
        <v>0</v>
      </c>
      <c r="K83" s="24"/>
    </row>
    <row r="84" spans="1:11" ht="409.6" thickBot="1" x14ac:dyDescent="0.35">
      <c r="A84" s="9">
        <v>82</v>
      </c>
      <c r="B84" s="9" t="s">
        <v>14</v>
      </c>
      <c r="C84" s="9" t="s">
        <v>108</v>
      </c>
      <c r="D84" s="12" t="s">
        <v>111</v>
      </c>
      <c r="E84" s="9" t="s">
        <v>18</v>
      </c>
      <c r="F84" s="9">
        <v>1</v>
      </c>
      <c r="G84" s="10">
        <v>1</v>
      </c>
      <c r="H84" s="20"/>
      <c r="I84" s="11">
        <f t="shared" si="2"/>
        <v>0</v>
      </c>
      <c r="J84" s="11">
        <f t="shared" si="3"/>
        <v>0</v>
      </c>
      <c r="K84" s="24"/>
    </row>
    <row r="85" spans="1:11" ht="409.6" x14ac:dyDescent="0.3">
      <c r="A85" s="5">
        <v>83</v>
      </c>
      <c r="B85" s="9" t="s">
        <v>14</v>
      </c>
      <c r="C85" s="9" t="s">
        <v>112</v>
      </c>
      <c r="D85" s="12" t="s">
        <v>113</v>
      </c>
      <c r="E85" s="9" t="s">
        <v>18</v>
      </c>
      <c r="F85" s="9">
        <v>1</v>
      </c>
      <c r="G85" s="10">
        <v>1</v>
      </c>
      <c r="H85" s="20"/>
      <c r="I85" s="11">
        <f t="shared" si="2"/>
        <v>0</v>
      </c>
      <c r="J85" s="11">
        <f t="shared" si="3"/>
        <v>0</v>
      </c>
      <c r="K85" s="24"/>
    </row>
    <row r="86" spans="1:11" ht="409.6" thickBot="1" x14ac:dyDescent="0.35">
      <c r="A86" s="9">
        <v>84</v>
      </c>
      <c r="B86" s="9" t="s">
        <v>14</v>
      </c>
      <c r="C86" s="9" t="s">
        <v>112</v>
      </c>
      <c r="D86" s="12" t="s">
        <v>114</v>
      </c>
      <c r="E86" s="9" t="s">
        <v>18</v>
      </c>
      <c r="F86" s="9">
        <v>1</v>
      </c>
      <c r="G86" s="10">
        <v>1</v>
      </c>
      <c r="H86" s="20"/>
      <c r="I86" s="11">
        <f t="shared" si="2"/>
        <v>0</v>
      </c>
      <c r="J86" s="11">
        <f t="shared" si="3"/>
        <v>0</v>
      </c>
      <c r="K86" s="24"/>
    </row>
    <row r="87" spans="1:11" ht="409.6" x14ac:dyDescent="0.3">
      <c r="A87" s="5">
        <v>85</v>
      </c>
      <c r="B87" s="9" t="s">
        <v>14</v>
      </c>
      <c r="C87" s="9" t="s">
        <v>112</v>
      </c>
      <c r="D87" s="12" t="s">
        <v>115</v>
      </c>
      <c r="E87" s="9" t="s">
        <v>18</v>
      </c>
      <c r="F87" s="9">
        <v>1</v>
      </c>
      <c r="G87" s="10">
        <v>1</v>
      </c>
      <c r="H87" s="20"/>
      <c r="I87" s="11">
        <f t="shared" si="2"/>
        <v>0</v>
      </c>
      <c r="J87" s="11">
        <f t="shared" si="3"/>
        <v>0</v>
      </c>
      <c r="K87" s="24"/>
    </row>
    <row r="88" spans="1:11" ht="409.6" thickBot="1" x14ac:dyDescent="0.35">
      <c r="A88" s="9">
        <v>86</v>
      </c>
      <c r="B88" s="9" t="s">
        <v>14</v>
      </c>
      <c r="C88" s="9" t="s">
        <v>112</v>
      </c>
      <c r="D88" s="12" t="s">
        <v>116</v>
      </c>
      <c r="E88" s="9" t="s">
        <v>18</v>
      </c>
      <c r="F88" s="9">
        <v>1</v>
      </c>
      <c r="G88" s="10">
        <v>1</v>
      </c>
      <c r="H88" s="20"/>
      <c r="I88" s="11">
        <f t="shared" si="2"/>
        <v>0</v>
      </c>
      <c r="J88" s="11">
        <f t="shared" si="3"/>
        <v>0</v>
      </c>
      <c r="K88" s="24"/>
    </row>
    <row r="89" spans="1:11" ht="409.6" x14ac:dyDescent="0.3">
      <c r="A89" s="5">
        <v>87</v>
      </c>
      <c r="B89" s="9" t="s">
        <v>14</v>
      </c>
      <c r="C89" s="9" t="s">
        <v>112</v>
      </c>
      <c r="D89" s="12" t="s">
        <v>117</v>
      </c>
      <c r="E89" s="9" t="s">
        <v>18</v>
      </c>
      <c r="F89" s="9">
        <v>1</v>
      </c>
      <c r="G89" s="10">
        <v>1</v>
      </c>
      <c r="H89" s="20"/>
      <c r="I89" s="11">
        <f t="shared" si="2"/>
        <v>0</v>
      </c>
      <c r="J89" s="11">
        <f t="shared" si="3"/>
        <v>0</v>
      </c>
      <c r="K89" s="24"/>
    </row>
    <row r="90" spans="1:11" ht="409.6" thickBot="1" x14ac:dyDescent="0.35">
      <c r="A90" s="9">
        <v>88</v>
      </c>
      <c r="B90" s="9" t="s">
        <v>14</v>
      </c>
      <c r="C90" s="9" t="s">
        <v>112</v>
      </c>
      <c r="D90" s="12" t="s">
        <v>118</v>
      </c>
      <c r="E90" s="9" t="s">
        <v>18</v>
      </c>
      <c r="F90" s="9">
        <v>1</v>
      </c>
      <c r="G90" s="10">
        <v>1</v>
      </c>
      <c r="H90" s="20"/>
      <c r="I90" s="11">
        <f t="shared" si="2"/>
        <v>0</v>
      </c>
      <c r="J90" s="11">
        <f t="shared" si="3"/>
        <v>0</v>
      </c>
      <c r="K90" s="24"/>
    </row>
    <row r="91" spans="1:11" ht="180" x14ac:dyDescent="0.3">
      <c r="A91" s="5">
        <v>89</v>
      </c>
      <c r="B91" s="9" t="s">
        <v>14</v>
      </c>
      <c r="C91" s="9" t="s">
        <v>119</v>
      </c>
      <c r="D91" s="12" t="s">
        <v>120</v>
      </c>
      <c r="E91" s="9" t="s">
        <v>16</v>
      </c>
      <c r="F91" s="9">
        <v>50</v>
      </c>
      <c r="G91" s="10">
        <v>5</v>
      </c>
      <c r="H91" s="20"/>
      <c r="I91" s="11">
        <f t="shared" si="2"/>
        <v>0</v>
      </c>
      <c r="J91" s="11">
        <f t="shared" si="3"/>
        <v>0</v>
      </c>
      <c r="K91" s="24"/>
    </row>
    <row r="92" spans="1:11" ht="192.6" thickBot="1" x14ac:dyDescent="0.35">
      <c r="A92" s="9">
        <v>90</v>
      </c>
      <c r="B92" s="9" t="s">
        <v>14</v>
      </c>
      <c r="C92" s="9" t="s">
        <v>119</v>
      </c>
      <c r="D92" s="12" t="s">
        <v>121</v>
      </c>
      <c r="E92" s="9" t="s">
        <v>16</v>
      </c>
      <c r="F92" s="9">
        <v>50</v>
      </c>
      <c r="G92" s="10">
        <v>5</v>
      </c>
      <c r="H92" s="20"/>
      <c r="I92" s="11">
        <f t="shared" si="2"/>
        <v>0</v>
      </c>
      <c r="J92" s="11">
        <f t="shared" si="3"/>
        <v>0</v>
      </c>
      <c r="K92" s="24"/>
    </row>
    <row r="93" spans="1:11" ht="276" x14ac:dyDescent="0.3">
      <c r="A93" s="5">
        <v>91</v>
      </c>
      <c r="B93" s="9" t="s">
        <v>14</v>
      </c>
      <c r="C93" s="9" t="s">
        <v>122</v>
      </c>
      <c r="D93" s="12" t="s">
        <v>123</v>
      </c>
      <c r="E93" s="9" t="s">
        <v>16</v>
      </c>
      <c r="F93" s="9">
        <v>50</v>
      </c>
      <c r="G93" s="10">
        <v>5</v>
      </c>
      <c r="H93" s="20"/>
      <c r="I93" s="11">
        <f t="shared" si="2"/>
        <v>0</v>
      </c>
      <c r="J93" s="11">
        <f t="shared" si="3"/>
        <v>0</v>
      </c>
      <c r="K93" s="24"/>
    </row>
    <row r="94" spans="1:11" ht="108.6" thickBot="1" x14ac:dyDescent="0.35">
      <c r="A94" s="9">
        <v>92</v>
      </c>
      <c r="B94" s="9" t="s">
        <v>14</v>
      </c>
      <c r="C94" s="9" t="s">
        <v>119</v>
      </c>
      <c r="D94" s="12" t="s">
        <v>124</v>
      </c>
      <c r="E94" s="9" t="s">
        <v>7</v>
      </c>
      <c r="F94" s="9">
        <v>500</v>
      </c>
      <c r="G94" s="10">
        <v>3</v>
      </c>
      <c r="H94" s="20"/>
      <c r="I94" s="11">
        <f t="shared" si="2"/>
        <v>0</v>
      </c>
      <c r="J94" s="11">
        <f t="shared" si="3"/>
        <v>0</v>
      </c>
      <c r="K94" s="24"/>
    </row>
    <row r="95" spans="1:11" ht="252" x14ac:dyDescent="0.3">
      <c r="A95" s="5">
        <v>93</v>
      </c>
      <c r="B95" s="9" t="s">
        <v>14</v>
      </c>
      <c r="C95" s="9" t="s">
        <v>119</v>
      </c>
      <c r="D95" s="12" t="s">
        <v>125</v>
      </c>
      <c r="E95" s="9" t="s">
        <v>16</v>
      </c>
      <c r="F95" s="9">
        <v>50</v>
      </c>
      <c r="G95" s="10">
        <v>5</v>
      </c>
      <c r="H95" s="20"/>
      <c r="I95" s="11">
        <f t="shared" si="2"/>
        <v>0</v>
      </c>
      <c r="J95" s="11">
        <f t="shared" si="3"/>
        <v>0</v>
      </c>
      <c r="K95" s="24"/>
    </row>
    <row r="96" spans="1:11" ht="204.6" thickBot="1" x14ac:dyDescent="0.35">
      <c r="A96" s="9">
        <v>94</v>
      </c>
      <c r="B96" s="9" t="s">
        <v>14</v>
      </c>
      <c r="C96" s="9" t="s">
        <v>119</v>
      </c>
      <c r="D96" s="12" t="s">
        <v>126</v>
      </c>
      <c r="E96" s="9" t="s">
        <v>16</v>
      </c>
      <c r="F96" s="9">
        <v>50</v>
      </c>
      <c r="G96" s="10">
        <v>5</v>
      </c>
      <c r="H96" s="20"/>
      <c r="I96" s="11">
        <f t="shared" si="2"/>
        <v>0</v>
      </c>
      <c r="J96" s="11">
        <f t="shared" si="3"/>
        <v>0</v>
      </c>
      <c r="K96" s="24"/>
    </row>
    <row r="97" spans="1:11" ht="144" x14ac:dyDescent="0.3">
      <c r="A97" s="5">
        <v>95</v>
      </c>
      <c r="B97" s="9" t="s">
        <v>14</v>
      </c>
      <c r="C97" s="9" t="s">
        <v>119</v>
      </c>
      <c r="D97" s="12" t="s">
        <v>127</v>
      </c>
      <c r="E97" s="9" t="s">
        <v>16</v>
      </c>
      <c r="F97" s="9">
        <v>70</v>
      </c>
      <c r="G97" s="10">
        <v>2</v>
      </c>
      <c r="H97" s="20"/>
      <c r="I97" s="11">
        <f t="shared" si="2"/>
        <v>0</v>
      </c>
      <c r="J97" s="11">
        <f t="shared" si="3"/>
        <v>0</v>
      </c>
      <c r="K97" s="24"/>
    </row>
    <row r="98" spans="1:11" ht="240.6" thickBot="1" x14ac:dyDescent="0.35">
      <c r="A98" s="9">
        <v>96</v>
      </c>
      <c r="B98" s="9" t="s">
        <v>14</v>
      </c>
      <c r="C98" s="9" t="s">
        <v>128</v>
      </c>
      <c r="D98" s="12" t="s">
        <v>129</v>
      </c>
      <c r="E98" s="9" t="s">
        <v>16</v>
      </c>
      <c r="F98" s="9">
        <v>25</v>
      </c>
      <c r="G98" s="10">
        <v>5</v>
      </c>
      <c r="H98" s="20"/>
      <c r="I98" s="11">
        <f t="shared" si="2"/>
        <v>0</v>
      </c>
      <c r="J98" s="11">
        <f t="shared" si="3"/>
        <v>0</v>
      </c>
      <c r="K98" s="24"/>
    </row>
    <row r="99" spans="1:11" ht="312" x14ac:dyDescent="0.3">
      <c r="A99" s="5">
        <v>97</v>
      </c>
      <c r="B99" s="9" t="s">
        <v>14</v>
      </c>
      <c r="C99" s="9" t="s">
        <v>128</v>
      </c>
      <c r="D99" s="12" t="s">
        <v>130</v>
      </c>
      <c r="E99" s="9" t="s">
        <v>13</v>
      </c>
      <c r="F99" s="9">
        <v>250</v>
      </c>
      <c r="G99" s="10">
        <v>5</v>
      </c>
      <c r="H99" s="20"/>
      <c r="I99" s="11">
        <f t="shared" si="2"/>
        <v>0</v>
      </c>
      <c r="J99" s="11">
        <f t="shared" si="3"/>
        <v>0</v>
      </c>
      <c r="K99" s="24"/>
    </row>
    <row r="100" spans="1:11" ht="312.60000000000002" thickBot="1" x14ac:dyDescent="0.35">
      <c r="A100" s="9">
        <v>98</v>
      </c>
      <c r="B100" s="9" t="s">
        <v>14</v>
      </c>
      <c r="C100" s="9" t="s">
        <v>128</v>
      </c>
      <c r="D100" s="12" t="s">
        <v>132</v>
      </c>
      <c r="E100" s="9" t="s">
        <v>7</v>
      </c>
      <c r="F100" s="9" t="s">
        <v>131</v>
      </c>
      <c r="G100" s="10">
        <v>5</v>
      </c>
      <c r="H100" s="20"/>
      <c r="I100" s="11">
        <f t="shared" si="2"/>
        <v>0</v>
      </c>
      <c r="J100" s="11">
        <f t="shared" si="3"/>
        <v>0</v>
      </c>
      <c r="K100" s="24"/>
    </row>
    <row r="101" spans="1:11" ht="204" x14ac:dyDescent="0.3">
      <c r="A101" s="5">
        <v>99</v>
      </c>
      <c r="B101" s="9" t="s">
        <v>14</v>
      </c>
      <c r="C101" s="9" t="s">
        <v>133</v>
      </c>
      <c r="D101" s="12" t="s">
        <v>135</v>
      </c>
      <c r="E101" s="9" t="s">
        <v>134</v>
      </c>
      <c r="F101" s="9">
        <v>1</v>
      </c>
      <c r="G101" s="10">
        <v>5</v>
      </c>
      <c r="H101" s="20"/>
      <c r="I101" s="11">
        <f t="shared" si="2"/>
        <v>0</v>
      </c>
      <c r="J101" s="11">
        <f t="shared" si="3"/>
        <v>0</v>
      </c>
      <c r="K101" s="24"/>
    </row>
    <row r="102" spans="1:11" ht="228.6" thickBot="1" x14ac:dyDescent="0.35">
      <c r="A102" s="9">
        <v>100</v>
      </c>
      <c r="B102" s="9" t="s">
        <v>14</v>
      </c>
      <c r="C102" s="9" t="s">
        <v>133</v>
      </c>
      <c r="D102" s="12" t="s">
        <v>136</v>
      </c>
      <c r="E102" s="9" t="s">
        <v>134</v>
      </c>
      <c r="F102" s="9">
        <v>1</v>
      </c>
      <c r="G102" s="10">
        <v>1</v>
      </c>
      <c r="H102" s="20"/>
      <c r="I102" s="11">
        <f t="shared" si="2"/>
        <v>0</v>
      </c>
      <c r="J102" s="11">
        <f t="shared" si="3"/>
        <v>0</v>
      </c>
      <c r="K102" s="24"/>
    </row>
    <row r="103" spans="1:11" ht="204" x14ac:dyDescent="0.3">
      <c r="A103" s="5">
        <v>101</v>
      </c>
      <c r="B103" s="9" t="s">
        <v>14</v>
      </c>
      <c r="C103" s="9" t="s">
        <v>137</v>
      </c>
      <c r="D103" s="12" t="s">
        <v>138</v>
      </c>
      <c r="E103" s="9" t="s">
        <v>134</v>
      </c>
      <c r="F103" s="9">
        <v>1</v>
      </c>
      <c r="G103" s="10">
        <v>1</v>
      </c>
      <c r="H103" s="20"/>
      <c r="I103" s="11">
        <f t="shared" si="2"/>
        <v>0</v>
      </c>
      <c r="J103" s="11">
        <f t="shared" si="3"/>
        <v>0</v>
      </c>
      <c r="K103" s="24"/>
    </row>
    <row r="104" spans="1:11" ht="240.6" thickBot="1" x14ac:dyDescent="0.35">
      <c r="A104" s="9">
        <v>102</v>
      </c>
      <c r="B104" s="9" t="s">
        <v>14</v>
      </c>
      <c r="C104" s="9" t="s">
        <v>137</v>
      </c>
      <c r="D104" s="12" t="s">
        <v>139</v>
      </c>
      <c r="E104" s="9" t="s">
        <v>16</v>
      </c>
      <c r="F104" s="9">
        <v>250</v>
      </c>
      <c r="G104" s="10">
        <v>2</v>
      </c>
      <c r="H104" s="20"/>
      <c r="I104" s="11">
        <f t="shared" si="2"/>
        <v>0</v>
      </c>
      <c r="J104" s="11">
        <f t="shared" si="3"/>
        <v>0</v>
      </c>
      <c r="K104" s="24"/>
    </row>
    <row r="105" spans="1:11" ht="348" x14ac:dyDescent="0.3">
      <c r="A105" s="5">
        <v>103</v>
      </c>
      <c r="B105" s="9" t="s">
        <v>14</v>
      </c>
      <c r="C105" s="9" t="s">
        <v>137</v>
      </c>
      <c r="D105" s="12" t="s">
        <v>140</v>
      </c>
      <c r="E105" s="9" t="s">
        <v>16</v>
      </c>
      <c r="F105" s="9">
        <v>500</v>
      </c>
      <c r="G105" s="10">
        <v>2</v>
      </c>
      <c r="H105" s="20"/>
      <c r="I105" s="11">
        <f t="shared" si="2"/>
        <v>0</v>
      </c>
      <c r="J105" s="11">
        <f t="shared" si="3"/>
        <v>0</v>
      </c>
      <c r="K105" s="24"/>
    </row>
    <row r="106" spans="1:11" ht="324.60000000000002" thickBot="1" x14ac:dyDescent="0.35">
      <c r="A106" s="9">
        <v>104</v>
      </c>
      <c r="B106" s="9" t="s">
        <v>14</v>
      </c>
      <c r="C106" s="9" t="s">
        <v>137</v>
      </c>
      <c r="D106" s="12" t="s">
        <v>141</v>
      </c>
      <c r="E106" s="9" t="s">
        <v>16</v>
      </c>
      <c r="F106" s="9">
        <v>500</v>
      </c>
      <c r="G106" s="10">
        <v>2</v>
      </c>
      <c r="H106" s="20"/>
      <c r="I106" s="11">
        <f t="shared" si="2"/>
        <v>0</v>
      </c>
      <c r="J106" s="11">
        <f t="shared" si="3"/>
        <v>0</v>
      </c>
      <c r="K106" s="24"/>
    </row>
    <row r="107" spans="1:11" ht="216" x14ac:dyDescent="0.3">
      <c r="A107" s="5">
        <v>105</v>
      </c>
      <c r="B107" s="9" t="s">
        <v>14</v>
      </c>
      <c r="C107" s="9" t="s">
        <v>137</v>
      </c>
      <c r="D107" s="12" t="s">
        <v>142</v>
      </c>
      <c r="E107" s="9" t="s">
        <v>16</v>
      </c>
      <c r="F107" s="9">
        <v>250</v>
      </c>
      <c r="G107" s="10">
        <v>2</v>
      </c>
      <c r="H107" s="20"/>
      <c r="I107" s="11">
        <f t="shared" si="2"/>
        <v>0</v>
      </c>
      <c r="J107" s="11">
        <f t="shared" si="3"/>
        <v>0</v>
      </c>
      <c r="K107" s="24"/>
    </row>
    <row r="108" spans="1:11" ht="84.6" thickBot="1" x14ac:dyDescent="0.35">
      <c r="A108" s="9">
        <v>106</v>
      </c>
      <c r="B108" s="9" t="s">
        <v>14</v>
      </c>
      <c r="C108" s="9" t="s">
        <v>137</v>
      </c>
      <c r="D108" s="13" t="s">
        <v>144</v>
      </c>
      <c r="E108" s="9" t="s">
        <v>143</v>
      </c>
      <c r="F108" s="9">
        <v>1</v>
      </c>
      <c r="G108" s="10">
        <v>3920</v>
      </c>
      <c r="H108" s="20"/>
      <c r="I108" s="11">
        <f t="shared" si="2"/>
        <v>0</v>
      </c>
      <c r="J108" s="11">
        <f t="shared" si="3"/>
        <v>0</v>
      </c>
      <c r="K108" s="24"/>
    </row>
    <row r="109" spans="1:11" ht="108" x14ac:dyDescent="0.3">
      <c r="A109" s="5">
        <v>107</v>
      </c>
      <c r="B109" s="9" t="s">
        <v>14</v>
      </c>
      <c r="C109" s="9" t="s">
        <v>137</v>
      </c>
      <c r="D109" s="13" t="s">
        <v>145</v>
      </c>
      <c r="E109" s="9" t="s">
        <v>143</v>
      </c>
      <c r="F109" s="9">
        <v>1</v>
      </c>
      <c r="G109" s="10">
        <v>1600</v>
      </c>
      <c r="H109" s="20"/>
      <c r="I109" s="11">
        <f t="shared" si="2"/>
        <v>0</v>
      </c>
      <c r="J109" s="11">
        <f t="shared" si="3"/>
        <v>0</v>
      </c>
      <c r="K109" s="24"/>
    </row>
    <row r="110" spans="1:11" ht="120.6" thickBot="1" x14ac:dyDescent="0.35">
      <c r="A110" s="9">
        <v>108</v>
      </c>
      <c r="B110" s="14" t="s">
        <v>14</v>
      </c>
      <c r="C110" s="14" t="s">
        <v>137</v>
      </c>
      <c r="D110" s="17" t="s">
        <v>146</v>
      </c>
      <c r="E110" s="14" t="s">
        <v>134</v>
      </c>
      <c r="F110" s="14">
        <v>1</v>
      </c>
      <c r="G110" s="15">
        <v>12</v>
      </c>
      <c r="H110" s="21"/>
      <c r="I110" s="16">
        <f t="shared" si="2"/>
        <v>0</v>
      </c>
      <c r="J110" s="16">
        <f t="shared" si="3"/>
        <v>0</v>
      </c>
      <c r="K110" s="24"/>
    </row>
    <row r="111" spans="1:11" ht="57" customHeight="1" x14ac:dyDescent="0.3">
      <c r="A111" s="25" t="s">
        <v>150</v>
      </c>
      <c r="B111" s="26"/>
      <c r="C111" s="26"/>
      <c r="D111" s="26"/>
      <c r="E111" s="26"/>
      <c r="F111" s="26"/>
      <c r="G111" s="26"/>
      <c r="H111" s="27"/>
      <c r="I111" s="23"/>
      <c r="J111" s="23"/>
    </row>
  </sheetData>
  <mergeCells count="1">
    <mergeCell ref="A111:H1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5" ma:contentTypeDescription="Umožňuje vytvoriť nový dokument." ma:contentTypeScope="" ma:versionID="65fda1f24d099d202beca52e11a64bbf">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4bc048e28b186611711ca623406f60ca"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68c47e-392d-4bda-be85-a5756f4dce8a" xsi:nil="true"/>
    <lcf76f155ced4ddcb4097134ff3c332f xmlns="b851f6ae-ae00-4f5e-81ad-6a76ccf99225">
      <Terms xmlns="http://schemas.microsoft.com/office/infopath/2007/PartnerControls"/>
    </lcf76f155ced4ddcb4097134ff3c332f>
    <SharedWithUsers xmlns="e268c47e-392d-4bda-be85-a5756f4dce8a">
      <UserInfo>
        <DisplayName/>
        <AccountId xsi:nil="true"/>
        <AccountType/>
      </UserInfo>
    </SharedWithUsers>
  </documentManagement>
</p:properties>
</file>

<file path=customXml/itemProps1.xml><?xml version="1.0" encoding="utf-8"?>
<ds:datastoreItem xmlns:ds="http://schemas.openxmlformats.org/officeDocument/2006/customXml" ds:itemID="{F9EC7C42-0DBD-43E3-8C9F-A983C39AA3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164655-F20E-4687-8D34-20884DA5B40E}">
  <ds:schemaRefs>
    <ds:schemaRef ds:uri="http://schemas.microsoft.com/sharepoint/v3/contenttype/forms"/>
  </ds:schemaRefs>
</ds:datastoreItem>
</file>

<file path=customXml/itemProps3.xml><?xml version="1.0" encoding="utf-8"?>
<ds:datastoreItem xmlns:ds="http://schemas.openxmlformats.org/officeDocument/2006/customXml" ds:itemID="{9CDE0104-B0E6-4695-98EE-6D6F80DD91A9}">
  <ds:schemaRefs>
    <ds:schemaRef ds:uri="http://schemas.microsoft.com/office/2006/metadata/properties"/>
    <ds:schemaRef ds:uri="http://schemas.microsoft.com/office/infopath/2007/PartnerControls"/>
    <ds:schemaRef ds:uri="e268c47e-392d-4bda-be85-a5756f4dce8a"/>
    <ds:schemaRef ds:uri="b851f6ae-ae00-4f5e-81ad-6a76ccf992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Príloha č.5_časť.5</vt:lpstr>
    </vt:vector>
  </TitlesOfParts>
  <Company>Lekárska Fakulta UK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Administrator</dc:creator>
  <cp:lastModifiedBy>Ďuriš Erik</cp:lastModifiedBy>
  <dcterms:created xsi:type="dcterms:W3CDTF">2022-05-12T08:24:56Z</dcterms:created>
  <dcterms:modified xsi:type="dcterms:W3CDTF">2022-06-23T08:46:03Z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0x010100F0F3CBCB5346C549BEAF0EA9F12E1B51</vt:lpwstr>
  </property>
  <property fmtid="{D5CDD505-2E9C-101B-9397-08002B2CF9AE}" pid="3" name="Order">
    <vt:r8>225800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