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64" windowHeight="7932" activeTab="0"/>
  </bookViews>
  <sheets>
    <sheet name="Prehlad" sheetId="1" r:id="rId1"/>
  </sheets>
  <definedNames>
    <definedName name="fakt1R">#REF!</definedName>
    <definedName name="_xlnm.Print_Titles" localSheetId="0">'Prehlad'!$8:$10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<sst xmlns="http://schemas.openxmlformats.org/spreadsheetml/2006/main" count="562" uniqueCount="357">
  <si>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</si>
  <si>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</si>
  <si>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</si>
  <si>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</si>
  <si>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</si>
  <si>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</si>
  <si>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</si>
  <si>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</si>
  <si>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</si>
  <si>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</si>
  <si>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</si>
  <si>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</si>
  <si>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</si>
  <si>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</si>
  <si>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</si>
  <si>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</si>
  <si>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</si>
  <si>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</si>
  <si>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</si>
  <si>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</si>
  <si>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</si>
  <si>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</si>
  <si>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</si>
  <si>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</si>
  <si>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</si>
  <si>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</si>
  <si>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</si>
  <si>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</si>
  <si>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</si>
  <si>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</si>
  <si>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</si>
  <si>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</si>
  <si>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</si>
  <si>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</si>
  <si>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</si>
  <si>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</si>
  <si>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</si>
  <si>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</si>
  <si>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</si>
  <si>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</si>
  <si>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</si>
  <si>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</si>
  <si>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</si>
  <si>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</si>
  <si>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</si>
  <si>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</si>
  <si>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</si>
  <si>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</si>
  <si>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</si>
  <si>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</si>
  <si>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</si>
  <si>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</si>
  <si>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</si>
  <si>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</si>
  <si>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</si>
  <si>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</si>
  <si>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</si>
  <si>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</si>
  <si>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</si>
  <si>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</si>
  <si>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</si>
  <si>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</si>
  <si>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</si>
  <si>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Stavba :Zimovisko-kravín pre 72 matiek  Dobrá Niva</t>
  </si>
  <si>
    <t>Objekt :SO1  Zimovisko - kravín</t>
  </si>
  <si>
    <t>Polakovičová H.</t>
  </si>
  <si>
    <t>Obecné lesy Dobrá Niva, s.r.o.</t>
  </si>
  <si>
    <t>Progres Team  Priemyselná 2 Trnava</t>
  </si>
  <si>
    <t>PRÁCE A DODÁVKY HSV</t>
  </si>
  <si>
    <t>1 - ZEMNE PRÁCE</t>
  </si>
  <si>
    <t>001</t>
  </si>
  <si>
    <t xml:space="preserve">13120-1103   </t>
  </si>
  <si>
    <t xml:space="preserve">Hĺbenie jám nezapaž. v horn. tr. 3 nad 1 000 do 10 000 m3                                                               </t>
  </si>
  <si>
    <t xml:space="preserve">m3     </t>
  </si>
  <si>
    <t>(71,20+10,00)*20,15*2,50/2 +(14,00*3,00)/2*2,50+70,50*10,70*0,95 =   2814,358</t>
  </si>
  <si>
    <t>.</t>
  </si>
  <si>
    <t>272</t>
  </si>
  <si>
    <t xml:space="preserve">13220-1101   </t>
  </si>
  <si>
    <t xml:space="preserve">Hĺbenie rýh šírka do 60 cm v horn. tr. 3 do 100 m3                                                                      </t>
  </si>
  <si>
    <t>(71,20+9,80)*2*0,60*1,10 =   106,920</t>
  </si>
  <si>
    <t xml:space="preserve">13320-1101   </t>
  </si>
  <si>
    <t xml:space="preserve">Hĺbenie šachiet v horn. tr. 3 do 100 m3                                                                                 </t>
  </si>
  <si>
    <t xml:space="preserve">kota +0,150 -1,300   -0,150-1,150                                               </t>
  </si>
  <si>
    <t>1,50*1,20*1,45*22-1,20*0,60*0,35*22+0,70*0,70*1,30*11 =   58,883</t>
  </si>
  <si>
    <t xml:space="preserve">16230-1101   </t>
  </si>
  <si>
    <t xml:space="preserve">Vodorovné premiestnenie výkopku do 500 m horn. tr. 1-4                                                                  </t>
  </si>
  <si>
    <t>956,41 =   956,410</t>
  </si>
  <si>
    <t xml:space="preserve">16270-1105   </t>
  </si>
  <si>
    <t xml:space="preserve">Vodorovné premiestnenie výkopu do 10000 m horn. tr. 1-4                                                                 </t>
  </si>
  <si>
    <t>2814,358+106,92+58,883-956,410 =   2023,751</t>
  </si>
  <si>
    <t xml:space="preserve">17120-1201   </t>
  </si>
  <si>
    <t xml:space="preserve">Uloženie sypaniny na skládku                                                                                            </t>
  </si>
  <si>
    <t xml:space="preserve">17120-1205   </t>
  </si>
  <si>
    <t xml:space="preserve">Uloženie sypaniny na skládku-poplatok                                                                                   </t>
  </si>
  <si>
    <t xml:space="preserve">t      </t>
  </si>
  <si>
    <t>2023,751*1,300 =   2630,876</t>
  </si>
  <si>
    <t xml:space="preserve">17410-1101   </t>
  </si>
  <si>
    <t xml:space="preserve">Zásyp zhutnený jám, rýh, šachiet alebo okolo objektu                                                                    </t>
  </si>
  <si>
    <t>(37,00+20,00)/2*8,50*1,00+35,00*20,15*1,00+1,20*0,45*0,75*22 =   956,410</t>
  </si>
  <si>
    <t xml:space="preserve">18110-1102   </t>
  </si>
  <si>
    <t xml:space="preserve">Úprava pláne v zárezoch v horn. tr. 1-4 so zhutnením                                                                    </t>
  </si>
  <si>
    <t xml:space="preserve">m2     </t>
  </si>
  <si>
    <t>(10,00+20,00)*4,00+60,00*(4,00+28,00)/2 =   1080,000</t>
  </si>
  <si>
    <t>1 - ZEMNE PRÁCE spolu :</t>
  </si>
  <si>
    <t>2 - ZÁKLADY</t>
  </si>
  <si>
    <t>011</t>
  </si>
  <si>
    <t xml:space="preserve">27432-1411   </t>
  </si>
  <si>
    <t xml:space="preserve">Základové pásy zo železobetónu tr. C25/30                                                                               </t>
  </si>
  <si>
    <t xml:space="preserve">27436-1821   </t>
  </si>
  <si>
    <t xml:space="preserve">Výstuž základových pásov BSt 500 (10505)                                                                                </t>
  </si>
  <si>
    <t>106,920*90,00*1,10*0,001 =   10,585</t>
  </si>
  <si>
    <t xml:space="preserve">27531-3711   </t>
  </si>
  <si>
    <t xml:space="preserve">Základové pätky z betónu prostého tr. C25/30                                                                            </t>
  </si>
  <si>
    <t xml:space="preserve">kota -0,600-1,300     -0,150 -1,150                                             </t>
  </si>
  <si>
    <t>1,50*1,20*0,70*22+0,70*0,70*1,00*11 =   33,110</t>
  </si>
  <si>
    <t>2 - ZÁKLADY spolu :</t>
  </si>
  <si>
    <t>3 - ZVISLÉ A KOMPLETNÉ KONŠTRUKCIE</t>
  </si>
  <si>
    <t xml:space="preserve">31132-1411   </t>
  </si>
  <si>
    <t xml:space="preserve">Nadzákladové múry nosné zo železobetónu tr. C25/30                                                                      </t>
  </si>
  <si>
    <t xml:space="preserve">oporný múr - manipulačná plocha na hnoj                                         </t>
  </si>
  <si>
    <t>(13,50+7,50)*2,00*0,30 =   12,600</t>
  </si>
  <si>
    <t xml:space="preserve">ozn. 1   ležovisko,kŕmisko                                                      </t>
  </si>
  <si>
    <t>(70,50+65,90+3,30*3)*1,65*0,30+(4,60+2,60)*2*3.00*0.30 =   85,379</t>
  </si>
  <si>
    <t>-(1,00*1,20*2+0,60*2,00)*0,30 =   -1,080</t>
  </si>
  <si>
    <t xml:space="preserve">31135-1105   </t>
  </si>
  <si>
    <t xml:space="preserve">Debnenie nadzákladových múrov nosných 2-stranné zhotovenie                                                              </t>
  </si>
  <si>
    <t>(13,50+7,50)*2.00*2+(70,50+65,90+3,30*3)*1,65*2+(4,60+2,60)*2*3,00*2 =   653,190</t>
  </si>
  <si>
    <t xml:space="preserve">31135-1106   </t>
  </si>
  <si>
    <t xml:space="preserve">Debnenie nadzákladových múrov nosných 2-stranné odstránenie                                                             </t>
  </si>
  <si>
    <t xml:space="preserve">31136-1821   </t>
  </si>
  <si>
    <t xml:space="preserve">Výstuž nadzákladových múrov nosných BSt 500 (10505)                                                                     </t>
  </si>
  <si>
    <t>96,899*88,00*0,001 =   8,527</t>
  </si>
  <si>
    <t>3 - ZVISLÉ A KOMPLETNÉ KONŠTRUKCIE spolu :</t>
  </si>
  <si>
    <t>4 - VODOROVNÉ KONŠTRUKCIE</t>
  </si>
  <si>
    <t xml:space="preserve">41116-1443   </t>
  </si>
  <si>
    <t xml:space="preserve">Stropy z vložiek Miako výška/osová vzdialenosť nosníkov 18/45 cm                                                        </t>
  </si>
  <si>
    <t xml:space="preserve">miestnosť soc.zar.                                                              </t>
  </si>
  <si>
    <t>4,60*2,60 =   11,960</t>
  </si>
  <si>
    <t xml:space="preserve">41132-2323   </t>
  </si>
  <si>
    <t xml:space="preserve">Stropy trámové, kazetové, vložkové zo železobetónu tr. C16/20                                                           </t>
  </si>
  <si>
    <t>4,60*2,60*0,15 =   1,794</t>
  </si>
  <si>
    <t xml:space="preserve">41135-1101   </t>
  </si>
  <si>
    <t xml:space="preserve">Debnenie stropov doskových zhotovenie                                                                                   </t>
  </si>
  <si>
    <t>(4,60+2,60)*0,15 =   1,080</t>
  </si>
  <si>
    <t xml:space="preserve">41135-1102   </t>
  </si>
  <si>
    <t xml:space="preserve">Debnenie stropov doskových odstránenie                                                                                  </t>
  </si>
  <si>
    <t xml:space="preserve">41135-1103   </t>
  </si>
  <si>
    <t xml:space="preserve">Debnenie stropov vložkových zhotovenie                                                                                  </t>
  </si>
  <si>
    <t xml:space="preserve">41135-1104   </t>
  </si>
  <si>
    <t xml:space="preserve">Debnenie stropov vložkových odstránenie                                                                                 </t>
  </si>
  <si>
    <t>271</t>
  </si>
  <si>
    <t xml:space="preserve">45157-2111   </t>
  </si>
  <si>
    <t xml:space="preserve">Lôžko pod potrubie, stoky v otvorenom výkope z kameniva drobného ťaženého                                               </t>
  </si>
  <si>
    <t>21,10*1,00*0,10 =   2,110</t>
  </si>
  <si>
    <t xml:space="preserve">45157-3111   </t>
  </si>
  <si>
    <t xml:space="preserve">Lôžko pod potrubie, stoky v otvorenom výkope z piesku a štrkopiesku                                                     </t>
  </si>
  <si>
    <t>21,10*1,00*0,60 =   12,660</t>
  </si>
  <si>
    <t>4 - VODOROVNÉ KONŠTRUKCIE spolu :</t>
  </si>
  <si>
    <t>6 - ÚPRAVY POVRCHOV, PODLAHY, VÝPLNE</t>
  </si>
  <si>
    <t xml:space="preserve">61142-1420   </t>
  </si>
  <si>
    <t xml:space="preserve">Omietka vnút. váp. stropov s 1 x trstinou hladká                                                                        </t>
  </si>
  <si>
    <t xml:space="preserve">61242-1626   </t>
  </si>
  <si>
    <t xml:space="preserve">Omietka vnút. stien vápenná hladká                                                                                      </t>
  </si>
  <si>
    <t>(4,60+2,60)*2*3,00 =   43,200</t>
  </si>
  <si>
    <t xml:space="preserve">63131-5711   </t>
  </si>
  <si>
    <t xml:space="preserve">Mazanina z betónu prostého tr. C25/30 hr. 12-24 cm                                                                      </t>
  </si>
  <si>
    <t xml:space="preserve">ozn.  2    kŕmna chodba  hr.20cm    oporný múr  hr.22cm                         </t>
  </si>
  <si>
    <t>70,50*3,00*0,20+(13,50+7,50)*1,40*0,22 =   48,768</t>
  </si>
  <si>
    <t xml:space="preserve">63131-5811   </t>
  </si>
  <si>
    <t xml:space="preserve">Mazanina z betónu prostého tr. C30/37 hr. 12-24 cm                                                                      </t>
  </si>
  <si>
    <t xml:space="preserve">ozn. 1  ležovisko,kŕmisko    hr.20cm                                            </t>
  </si>
  <si>
    <t>70,50*(9,80+3,30)*0,20 =   184,710</t>
  </si>
  <si>
    <t xml:space="preserve">manipulačná plocha pre hnoj   hr.22cm                                           </t>
  </si>
  <si>
    <t>(22,00+20,00)/2*10,00*0,22+(6,00+5,00)/2*4,00*0,22 =   51,040</t>
  </si>
  <si>
    <t xml:space="preserve">spoevnené plochy  hr. 20cm                                                      </t>
  </si>
  <si>
    <t>(70,50+67,00)*3,00*0,20+(37,00+20,00)/2*8,50*0,20 =   130,950</t>
  </si>
  <si>
    <t xml:space="preserve">63136-2021   </t>
  </si>
  <si>
    <t xml:space="preserve">Výstuž betónových mazanín zo zvarovaných sietí Kari                                                                     </t>
  </si>
  <si>
    <t xml:space="preserve">výstuž zo sietí KARI   2x 150/150/8mm                                           </t>
  </si>
  <si>
    <t>(70,50*3,00)*5,267*1,15*0,001*2+70,50*(9,80+3,30)*5,267*1,15*0,001*2 =   13,750</t>
  </si>
  <si>
    <t>(13,50+7,50)*1,40*5,267*1,15*0,001*2 =   0,356</t>
  </si>
  <si>
    <t>(22,00+20,00)/2*10,00*5,267*1,15*0,001*2+(6,00+5,00)/2*4,00*5,267*1,15*0,001*2 =   2,810</t>
  </si>
  <si>
    <t>(70,50+67,00)*3,00*5,267*1,15*0,001*2+(37,00+20,00)/2*8,50*5,267*1,15*0,001*2 =   7,932</t>
  </si>
  <si>
    <t xml:space="preserve">63157-1002   </t>
  </si>
  <si>
    <t xml:space="preserve">Násyp pod podlahy zo štrkodrte fr.0-63                                                                                  </t>
  </si>
  <si>
    <t xml:space="preserve">ozn.1  ležovisko,kŕmisko   ozn.2 kŕmna chodba                                   </t>
  </si>
  <si>
    <t>70,50*(9,80+3,30)*0,20+70,50*3,30*0,20 =   231,240</t>
  </si>
  <si>
    <t xml:space="preserve">manipulačná plocha na hnoj                                                      </t>
  </si>
  <si>
    <t>(22,00+20,00)/2*10,00*0,40+(6,00+5,00)/2*4,00*0,40 =   92,800</t>
  </si>
  <si>
    <t xml:space="preserve">spevnené plochy                                                                 </t>
  </si>
  <si>
    <t>(37,00+20,00)/2*8,50*0,20+(70,50+67,00)*3,00*0,20 =   130,950</t>
  </si>
  <si>
    <t xml:space="preserve">63157-1003   </t>
  </si>
  <si>
    <t xml:space="preserve">Násyp zo štrkopiesku 0-32 spevňujúceho                                                                                  </t>
  </si>
  <si>
    <t xml:space="preserve">ozn.1  ležovisko,kŕmisko   spevnené plochy                                      </t>
  </si>
  <si>
    <t>70,50*(9,80+3,30)*0,15+(70,50+67,00)*3,00*0,15+(37,00+20,00)/2*8,50*0,15 =   236,745</t>
  </si>
  <si>
    <t xml:space="preserve">64199-1721   </t>
  </si>
  <si>
    <t xml:space="preserve">Osadenie rámov okien z plastov do 4 m2 s montážnou penou                                                                </t>
  </si>
  <si>
    <t xml:space="preserve">kus    </t>
  </si>
  <si>
    <t xml:space="preserve">64294-2111   </t>
  </si>
  <si>
    <t xml:space="preserve">Osadenie dverných zárubní alebo rámov oceľových do 2,5 m2                                                               </t>
  </si>
  <si>
    <t>MAT</t>
  </si>
  <si>
    <t xml:space="preserve">553 300760   </t>
  </si>
  <si>
    <t xml:space="preserve">Zárubňa oceľová CGH 80x197x10cm L máč.                                                                                  </t>
  </si>
  <si>
    <t xml:space="preserve">611 430320   </t>
  </si>
  <si>
    <t xml:space="preserve">Okno plastové  100x120 OS1                                                                                              </t>
  </si>
  <si>
    <t>6 - ÚPRAVY POVRCHOV, PODLAHY, VÝPLNE spolu :</t>
  </si>
  <si>
    <t>8 - RÚROVÉ VEDENIA</t>
  </si>
  <si>
    <t xml:space="preserve">87135-3121   </t>
  </si>
  <si>
    <t xml:space="preserve">Montáž potrubia z kanalizačných rúr z PVC v otvorenom výkope do 20% DN 200, tesnenie gum. krúžkami                      </t>
  </si>
  <si>
    <t xml:space="preserve">m      </t>
  </si>
  <si>
    <t xml:space="preserve">z miestnosti soc.zar. po žumpu                                                  </t>
  </si>
  <si>
    <t>13,80+1,30+6,00 =   21,100</t>
  </si>
  <si>
    <t xml:space="preserve">87737-3121   </t>
  </si>
  <si>
    <t xml:space="preserve">Montáž tvaroviek odbočných na potrubie z kanalizačných rúr z PVC v otvorenom výkope DN 300                              </t>
  </si>
  <si>
    <t xml:space="preserve">286 111210   </t>
  </si>
  <si>
    <t xml:space="preserve">Rúrka PVC kanalizačná hrdlová 200x4,9x5000                                                                              </t>
  </si>
  <si>
    <t>21,10/5*1,093+0,388 =   5,000</t>
  </si>
  <si>
    <t xml:space="preserve">286 506650   </t>
  </si>
  <si>
    <t xml:space="preserve">Koleno kanalizačné PVC d200/30°                                                                                         </t>
  </si>
  <si>
    <t>8 - RÚROVÉ VEDENIA spolu :</t>
  </si>
  <si>
    <t>9 - OSTATNÉ KONŠTRUKCIE A PRÁCE</t>
  </si>
  <si>
    <t xml:space="preserve">99801-1002   </t>
  </si>
  <si>
    <t xml:space="preserve">Presun hmôt pre budovy murované výšky do 12 m                                                                           </t>
  </si>
  <si>
    <t>9 - OSTATNÉ KONŠTRUKCIE A PRÁCE spolu :</t>
  </si>
  <si>
    <t>PRÁCE A DODÁVKY HSV spolu :</t>
  </si>
  <si>
    <t>PRÁCE A DODÁVKY PSV</t>
  </si>
  <si>
    <t>71 - IZOLÁCIE</t>
  </si>
  <si>
    <t>711 - Izolácie proti vode a vlhkosti</t>
  </si>
  <si>
    <t>711</t>
  </si>
  <si>
    <t xml:space="preserve">71147-1051   </t>
  </si>
  <si>
    <t xml:space="preserve">Zhotovenie izolácie tlakovej položením fólie PVC voľne vodor.                                                           </t>
  </si>
  <si>
    <t xml:space="preserve">Fatrafol 803                                                                    </t>
  </si>
  <si>
    <t xml:space="preserve">ozn.1  ležovisko,kŕmisko    spevnené plochy                                     </t>
  </si>
  <si>
    <t>70,50*(9,80+3,30)+(70,50+67,00)*3,00+(37,00+20,00)/2*8,50 =   1578,300</t>
  </si>
  <si>
    <t>(22,00+20,00)/2*10,00+(6,00+5,00)/2*4,00 =   232,000</t>
  </si>
  <si>
    <t xml:space="preserve">283 220290   </t>
  </si>
  <si>
    <t xml:space="preserve">Fólia HYDROIZOL FATRAFOL DR.803 hr. 2,0 š.1300mm                                                                        </t>
  </si>
  <si>
    <t xml:space="preserve">71149-1171   </t>
  </si>
  <si>
    <t xml:space="preserve">Zhotovenie izolácie tlakovej položením podkladnej textílie vodor.                                                       </t>
  </si>
  <si>
    <t xml:space="preserve">podkladná vrstva Tatratex 500g/m2                                               </t>
  </si>
  <si>
    <t xml:space="preserve">ležovisko,kŕmisko, spevnené plochy                                              </t>
  </si>
  <si>
    <t xml:space="preserve">podkl.vrstva Tatratex 300g/m2                                                   </t>
  </si>
  <si>
    <t xml:space="preserve">71149-1172   </t>
  </si>
  <si>
    <t xml:space="preserve">Zhotovenie izolácie tlakovej položením ochrannej textílie vodor.                                                        </t>
  </si>
  <si>
    <t xml:space="preserve">ochranná textília Tatratex 300g/m2                                              </t>
  </si>
  <si>
    <t>1578,30+232,00 =   1810,300</t>
  </si>
  <si>
    <t xml:space="preserve">693 665120   </t>
  </si>
  <si>
    <t xml:space="preserve">Geotextília polypropylénová TATRATEX PP 300g/m2                                                                         </t>
  </si>
  <si>
    <t>(232,00+1810,30)*1,05 =   2144,415</t>
  </si>
  <si>
    <t xml:space="preserve">693 665160   </t>
  </si>
  <si>
    <t xml:space="preserve">Geotextília polypropylénová TATRATEX PP 500g/m2                                                                         </t>
  </si>
  <si>
    <t>1578,30*1,05 =   1657,215</t>
  </si>
  <si>
    <t xml:space="preserve">99871-1202   </t>
  </si>
  <si>
    <t xml:space="preserve">Presun hmôt pre izolácie proti vode v objektoch výšky do 12 m                                                           </t>
  </si>
  <si>
    <t xml:space="preserve">%      </t>
  </si>
  <si>
    <t>711 - Izolácie proti vode a vlhkosti spolu :</t>
  </si>
  <si>
    <t>71 - IZOLÁCIE spolu :</t>
  </si>
  <si>
    <t>76 - KONŠTRUKCIE</t>
  </si>
  <si>
    <t>762 - Konštrukcie tesárske</t>
  </si>
  <si>
    <t>762</t>
  </si>
  <si>
    <t xml:space="preserve">76212-3120   </t>
  </si>
  <si>
    <t xml:space="preserve">Montáž stien a priečok viazaných z hran. reziva prier. pl. nad 100 do 144 cm2                                           </t>
  </si>
  <si>
    <t>70,50*0,50 =   35,250</t>
  </si>
  <si>
    <t xml:space="preserve">605 126300   </t>
  </si>
  <si>
    <t xml:space="preserve">Fošňa SM hobľovaná  50 250-300                                                                                          </t>
  </si>
  <si>
    <t>35,25*0,05*1,10 =   1,939</t>
  </si>
  <si>
    <t xml:space="preserve">76219-5000   </t>
  </si>
  <si>
    <t xml:space="preserve">Spojovacie a ochranné prostriedky k montáži stien                                                                       </t>
  </si>
  <si>
    <t>1,939/1,10 =   1,763</t>
  </si>
  <si>
    <t xml:space="preserve">99876-2202   </t>
  </si>
  <si>
    <t xml:space="preserve">Presun hmôt pre tesárske konštr. v objektoch výšky do 12 m                                                              </t>
  </si>
  <si>
    <t>762 - Konštrukcie tesárske spolu :</t>
  </si>
  <si>
    <t>767 - Konštrukcie doplnk. kovové stavebné</t>
  </si>
  <si>
    <t>767</t>
  </si>
  <si>
    <t xml:space="preserve">767.1-18     </t>
  </si>
  <si>
    <t xml:space="preserve">Konštrukcie kovové stavebné                                                                                             </t>
  </si>
  <si>
    <t xml:space="preserve">kompl  </t>
  </si>
  <si>
    <t xml:space="preserve">sendvičové panely PIR 60mm                 1056 m2       49193,-                </t>
  </si>
  <si>
    <t xml:space="preserve">trapézový plech BPE-18                              86 m2         4466,-        </t>
  </si>
  <si>
    <t xml:space="preserve">klampiarske doplňky y lemovania                  1 ks           4726,-          </t>
  </si>
  <si>
    <t xml:space="preserve">pzinkované Z C profily                            11003 kg        32626,-       </t>
  </si>
  <si>
    <t>spojovací materiál                                          1 ks           2001,</t>
  </si>
  <si>
    <t xml:space="preserve">primárna oceľ.konštr.vrátane zavetr.    18129 kg         98783,-                </t>
  </si>
  <si>
    <t xml:space="preserve">odkvapový systém                                         1 ks           2335,-  </t>
  </si>
  <si>
    <t xml:space="preserve">ostatné materiál.náklady                                1 ks           1673,-   </t>
  </si>
  <si>
    <t xml:space="preserve">projekčné práce a inžinierig                            1 ks          3853,-    </t>
  </si>
  <si>
    <t xml:space="preserve">doprava                                          spolu         1 ks       4502  </t>
  </si>
  <si>
    <t xml:space="preserve">montáž                                           spolu         1 ks     27316,- </t>
  </si>
  <si>
    <t xml:space="preserve">               S P O L U                                                  231474</t>
  </si>
  <si>
    <t xml:space="preserve">76799-5102   </t>
  </si>
  <si>
    <t xml:space="preserve">Montáž atypických stavebných doplnk. konštrukcií do 10 kg                                                               </t>
  </si>
  <si>
    <t xml:space="preserve">kg     </t>
  </si>
  <si>
    <t>0,80*36*7,09 =   204,192</t>
  </si>
  <si>
    <t xml:space="preserve">133 843150   </t>
  </si>
  <si>
    <t xml:space="preserve">Tyč oceľová U S 235 JR G1 (11 373) označenie prierezu 65                                                                </t>
  </si>
  <si>
    <t>204,192*1,10*0,001 =   0,225</t>
  </si>
  <si>
    <t xml:space="preserve">99876-7202   </t>
  </si>
  <si>
    <t xml:space="preserve">Presun hmôt pre kovové stav. doplnk. konštr. v objektoch výšky do 12 m                                                  </t>
  </si>
  <si>
    <t>45.11.21</t>
  </si>
  <si>
    <t xml:space="preserve">01030102020030      </t>
  </si>
  <si>
    <t xml:space="preserve">01030201020010      </t>
  </si>
  <si>
    <t xml:space="preserve">01030302020010      </t>
  </si>
  <si>
    <t>45.11.24</t>
  </si>
  <si>
    <t xml:space="preserve">01060202010310      </t>
  </si>
  <si>
    <t xml:space="preserve">01060204010015      </t>
  </si>
  <si>
    <t xml:space="preserve">01040100070010      </t>
  </si>
  <si>
    <t xml:space="preserve">0104040207001       </t>
  </si>
  <si>
    <t xml:space="preserve">01080101010010      </t>
  </si>
  <si>
    <t>45.25.32</t>
  </si>
  <si>
    <t xml:space="preserve">11010102060010      </t>
  </si>
  <si>
    <t xml:space="preserve">11010121060010      </t>
  </si>
  <si>
    <t xml:space="preserve">11010201060010      </t>
  </si>
  <si>
    <t xml:space="preserve">11020102060010      </t>
  </si>
  <si>
    <t xml:space="preserve">11020112010030      </t>
  </si>
  <si>
    <t xml:space="preserve">11020112010040      </t>
  </si>
  <si>
    <t xml:space="preserve">11020121060010      </t>
  </si>
  <si>
    <t>45.25.50</t>
  </si>
  <si>
    <t xml:space="preserve">120701              </t>
  </si>
  <si>
    <t xml:space="preserve">1107030204001       </t>
  </si>
  <si>
    <t xml:space="preserve">11070112010010      </t>
  </si>
  <si>
    <t xml:space="preserve">11070112010020      </t>
  </si>
  <si>
    <t xml:space="preserve">11070111010030      </t>
  </si>
  <si>
    <t xml:space="preserve">11070111010040      </t>
  </si>
  <si>
    <t>45.21.41</t>
  </si>
  <si>
    <t xml:space="preserve">27201391000010      </t>
  </si>
  <si>
    <t xml:space="preserve">27201391000020      </t>
  </si>
  <si>
    <t>45.41.10</t>
  </si>
  <si>
    <t xml:space="preserve">1301030300009       </t>
  </si>
  <si>
    <t xml:space="preserve">13030303000110      </t>
  </si>
  <si>
    <t xml:space="preserve">14010101060030      </t>
  </si>
  <si>
    <t xml:space="preserve">  .  .  </t>
  </si>
  <si>
    <t xml:space="preserve">                    </t>
  </si>
  <si>
    <t xml:space="preserve">14010121070020      </t>
  </si>
  <si>
    <t xml:space="preserve">14030151            </t>
  </si>
  <si>
    <t xml:space="preserve">14030151000030      </t>
  </si>
  <si>
    <t>45.42.11</t>
  </si>
  <si>
    <t xml:space="preserve">1223011             </t>
  </si>
  <si>
    <t xml:space="preserve">12230218003060      </t>
  </si>
  <si>
    <t>28.12.10</t>
  </si>
  <si>
    <t>25.23.14</t>
  </si>
  <si>
    <t xml:space="preserve">27030422020020      </t>
  </si>
  <si>
    <t xml:space="preserve">27030424030010      </t>
  </si>
  <si>
    <t>25.21.22</t>
  </si>
  <si>
    <t>45.21.6*</t>
  </si>
  <si>
    <t>45.22.20</t>
  </si>
  <si>
    <t xml:space="preserve">61010104010010      </t>
  </si>
  <si>
    <t>25.21.30</t>
  </si>
  <si>
    <t xml:space="preserve">61010105010010      </t>
  </si>
  <si>
    <t xml:space="preserve">61010105010020      </t>
  </si>
  <si>
    <t>17.20.10</t>
  </si>
  <si>
    <t>45.42.13</t>
  </si>
  <si>
    <t xml:space="preserve">62010203000020      </t>
  </si>
  <si>
    <t>20.10.10</t>
  </si>
  <si>
    <t xml:space="preserve">62100800010010      </t>
  </si>
  <si>
    <t>45.42.12</t>
  </si>
  <si>
    <t xml:space="preserve">67120900000020      </t>
  </si>
  <si>
    <t>27.10.70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</si>
</sst>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"/>
    <numFmt numFmtId="183" formatCode="#,##0.00000"/>
    <numFmt numFmtId="184" formatCode="#,##0&quot; &quot;"/>
    <numFmt numFmtId="185" formatCode="#,##0.00&quot; &quot;"/>
    <numFmt numFmtId="186" formatCode="#,##0\ &quot;Sk&quot;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,##0&quot;  &quot;"/>
    <numFmt numFmtId="196" formatCode="#,##0\ _S_k"/>
    <numFmt numFmtId="197" formatCode="0.000"/>
    <numFmt numFmtId="198" formatCode="###,###,###,###.###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7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81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8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12" fillId="0" borderId="2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7" fontId="4" fillId="0" borderId="0" xfId="0" applyNumberFormat="1" applyFont="1" applyAlignment="1" applyProtection="1">
      <alignment vertical="top"/>
      <protection/>
    </xf>
    <xf numFmtId="0" fontId="26" fillId="0" borderId="0" xfId="71" applyFont="1">
      <alignment/>
      <protection/>
    </xf>
    <xf numFmtId="0" fontId="27" fillId="0" borderId="0" xfId="71" applyFont="1">
      <alignment/>
      <protection/>
    </xf>
    <xf numFmtId="49" fontId="27" fillId="0" borderId="0" xfId="71" applyNumberFormat="1" applyFont="1">
      <alignment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1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righ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Percent" xfId="72"/>
    <cellStyle name="Poznámka" xfId="73"/>
    <cellStyle name="Prepojená bunka" xfId="74"/>
    <cellStyle name="Spolu" xfId="75"/>
    <cellStyle name="TEXT" xfId="76"/>
    <cellStyle name="Text upozornění" xfId="77"/>
    <cellStyle name="Text upozornenia" xfId="78"/>
    <cellStyle name="TEXT1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6"/>
  <sheetViews>
    <sheetView showGridLines="0" tabSelected="1" zoomScalePageLayoutView="0" workbookViewId="0" topLeftCell="A181">
      <selection activeCell="D221" sqref="D221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5.281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 t="s">
        <v>66</v>
      </c>
      <c r="D1" s="1"/>
      <c r="E1" s="9" t="s">
        <v>15</v>
      </c>
      <c r="F1" s="1" t="s">
        <v>65</v>
      </c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9.75">
      <c r="A2" s="9" t="s">
        <v>16</v>
      </c>
      <c r="B2" s="1"/>
      <c r="C2" s="1" t="s">
        <v>67</v>
      </c>
      <c r="D2" s="1"/>
      <c r="E2" s="9" t="s">
        <v>17</v>
      </c>
      <c r="F2" s="1">
        <v>8124171</v>
      </c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39">
        <v>44719</v>
      </c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/>
      <c r="C5" s="1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 t="s">
        <v>64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23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thickTop="1">
      <c r="A9" s="30" t="s">
        <v>33</v>
      </c>
      <c r="B9" s="30" t="s">
        <v>34</v>
      </c>
      <c r="C9" s="30" t="s">
        <v>35</v>
      </c>
      <c r="D9" s="30" t="s">
        <v>36</v>
      </c>
      <c r="E9" s="30" t="s">
        <v>37</v>
      </c>
      <c r="F9" s="30" t="s">
        <v>38</v>
      </c>
      <c r="G9" s="30" t="s">
        <v>39</v>
      </c>
      <c r="H9" s="30" t="s">
        <v>13</v>
      </c>
      <c r="I9" s="30" t="s">
        <v>24</v>
      </c>
      <c r="J9" s="30" t="s">
        <v>25</v>
      </c>
      <c r="K9" s="31" t="s">
        <v>26</v>
      </c>
      <c r="L9" s="32"/>
      <c r="M9" s="33" t="s">
        <v>27</v>
      </c>
      <c r="N9" s="32"/>
      <c r="O9" s="30" t="s">
        <v>0</v>
      </c>
      <c r="P9" s="28" t="s">
        <v>40</v>
      </c>
      <c r="Q9" s="10" t="s">
        <v>37</v>
      </c>
      <c r="R9" s="10" t="s">
        <v>37</v>
      </c>
      <c r="S9" s="11" t="s">
        <v>37</v>
      </c>
      <c r="T9" s="14" t="s">
        <v>41</v>
      </c>
      <c r="U9" s="14" t="s">
        <v>42</v>
      </c>
      <c r="V9" s="14" t="s">
        <v>43</v>
      </c>
      <c r="W9" s="15" t="s">
        <v>29</v>
      </c>
      <c r="X9" s="15" t="s">
        <v>44</v>
      </c>
      <c r="Y9" s="15" t="s">
        <v>45</v>
      </c>
      <c r="Z9" s="37" t="s">
        <v>46</v>
      </c>
      <c r="AA9" s="37" t="s">
        <v>47</v>
      </c>
      <c r="AB9" s="1"/>
      <c r="AC9" s="1"/>
      <c r="AD9" s="1"/>
      <c r="AE9" s="1"/>
      <c r="AF9" s="1"/>
      <c r="AG9" s="1"/>
      <c r="AH9" s="1"/>
    </row>
    <row r="10" spans="1:34" ht="10.5" thickBot="1">
      <c r="A10" s="34" t="s">
        <v>48</v>
      </c>
      <c r="B10" s="34" t="s">
        <v>49</v>
      </c>
      <c r="C10" s="35"/>
      <c r="D10" s="34" t="s">
        <v>50</v>
      </c>
      <c r="E10" s="34" t="s">
        <v>51</v>
      </c>
      <c r="F10" s="34" t="s">
        <v>52</v>
      </c>
      <c r="G10" s="34" t="s">
        <v>53</v>
      </c>
      <c r="H10" s="34" t="s">
        <v>54</v>
      </c>
      <c r="I10" s="34" t="s">
        <v>28</v>
      </c>
      <c r="J10" s="34"/>
      <c r="K10" s="34" t="s">
        <v>39</v>
      </c>
      <c r="L10" s="34" t="s">
        <v>25</v>
      </c>
      <c r="M10" s="36" t="s">
        <v>39</v>
      </c>
      <c r="N10" s="34" t="s">
        <v>25</v>
      </c>
      <c r="O10" s="34" t="s">
        <v>55</v>
      </c>
      <c r="P10" s="29"/>
      <c r="Q10" s="12" t="s">
        <v>56</v>
      </c>
      <c r="R10" s="12" t="s">
        <v>57</v>
      </c>
      <c r="S10" s="13" t="s">
        <v>58</v>
      </c>
      <c r="T10" s="14" t="s">
        <v>59</v>
      </c>
      <c r="U10" s="14" t="s">
        <v>60</v>
      </c>
      <c r="V10" s="14" t="s">
        <v>61</v>
      </c>
      <c r="W10" s="15"/>
      <c r="X10" s="1"/>
      <c r="Y10" s="1"/>
      <c r="Z10" s="37" t="s">
        <v>62</v>
      </c>
      <c r="AA10" s="37" t="s">
        <v>48</v>
      </c>
      <c r="AB10" s="1"/>
      <c r="AC10" s="1"/>
      <c r="AD10" s="1"/>
      <c r="AE10" s="1"/>
      <c r="AF10" s="1"/>
      <c r="AG10" s="1"/>
      <c r="AH10" s="1"/>
    </row>
    <row r="11" spans="4:27" ht="10.5" thickTop="1">
      <c r="D11" s="40"/>
      <c r="W11" s="20"/>
      <c r="Z11" s="18"/>
      <c r="AA11" s="18"/>
    </row>
    <row r="12" spans="4:27" ht="9.75">
      <c r="D12" s="41" t="s">
        <v>68</v>
      </c>
      <c r="W12" s="20"/>
      <c r="Z12" s="18"/>
      <c r="AA12" s="18"/>
    </row>
    <row r="13" spans="4:27" ht="9.75">
      <c r="D13" s="41" t="s">
        <v>69</v>
      </c>
      <c r="W13" s="20"/>
      <c r="Z13" s="18"/>
      <c r="AA13" s="18"/>
    </row>
    <row r="14" spans="1:27" ht="9.75">
      <c r="A14" s="16">
        <v>1</v>
      </c>
      <c r="B14" s="17" t="s">
        <v>70</v>
      </c>
      <c r="C14" s="18" t="s">
        <v>71</v>
      </c>
      <c r="D14" s="40" t="s">
        <v>72</v>
      </c>
      <c r="E14" s="20">
        <v>2814.358</v>
      </c>
      <c r="F14" s="19" t="s">
        <v>73</v>
      </c>
      <c r="G14" s="21">
        <v>2.96</v>
      </c>
      <c r="J14" s="21">
        <v>8330.5</v>
      </c>
      <c r="O14" s="19">
        <v>20</v>
      </c>
      <c r="W14" s="20">
        <v>346.166034</v>
      </c>
      <c r="Z14" s="18" t="s">
        <v>298</v>
      </c>
      <c r="AA14" s="18" t="s">
        <v>299</v>
      </c>
    </row>
    <row r="15" spans="4:27" ht="20.25">
      <c r="D15" s="40" t="s">
        <v>74</v>
      </c>
      <c r="W15" s="20"/>
      <c r="Z15" s="18"/>
      <c r="AA15" s="18"/>
    </row>
    <row r="16" spans="4:27" ht="9.75">
      <c r="D16" s="40" t="s">
        <v>75</v>
      </c>
      <c r="W16" s="20"/>
      <c r="Z16" s="18"/>
      <c r="AA16" s="18"/>
    </row>
    <row r="17" spans="1:27" ht="9.75">
      <c r="A17" s="16">
        <v>2</v>
      </c>
      <c r="B17" s="17" t="s">
        <v>76</v>
      </c>
      <c r="C17" s="18" t="s">
        <v>77</v>
      </c>
      <c r="D17" s="40" t="s">
        <v>78</v>
      </c>
      <c r="E17" s="20">
        <v>106.92</v>
      </c>
      <c r="F17" s="19" t="s">
        <v>73</v>
      </c>
      <c r="G17" s="21">
        <v>26.4</v>
      </c>
      <c r="J17" s="21">
        <v>2822.69</v>
      </c>
      <c r="O17" s="19">
        <v>20</v>
      </c>
      <c r="W17" s="20">
        <v>209.99088</v>
      </c>
      <c r="Z17" s="18" t="s">
        <v>298</v>
      </c>
      <c r="AA17" s="18" t="s">
        <v>300</v>
      </c>
    </row>
    <row r="18" spans="4:27" ht="9.75">
      <c r="D18" s="40" t="s">
        <v>79</v>
      </c>
      <c r="W18" s="20"/>
      <c r="Z18" s="18"/>
      <c r="AA18" s="18"/>
    </row>
    <row r="19" spans="4:27" ht="9.75">
      <c r="D19" s="40" t="s">
        <v>75</v>
      </c>
      <c r="W19" s="20"/>
      <c r="Z19" s="18"/>
      <c r="AA19" s="18"/>
    </row>
    <row r="20" spans="1:27" ht="9.75">
      <c r="A20" s="16">
        <v>3</v>
      </c>
      <c r="B20" s="17" t="s">
        <v>76</v>
      </c>
      <c r="C20" s="18" t="s">
        <v>80</v>
      </c>
      <c r="D20" s="40" t="s">
        <v>81</v>
      </c>
      <c r="E20" s="20">
        <v>58.883</v>
      </c>
      <c r="F20" s="19" t="s">
        <v>73</v>
      </c>
      <c r="G20" s="21">
        <v>43.72</v>
      </c>
      <c r="J20" s="21">
        <v>2574.36</v>
      </c>
      <c r="O20" s="19">
        <v>20</v>
      </c>
      <c r="W20" s="20">
        <v>183.597194</v>
      </c>
      <c r="Z20" s="18" t="s">
        <v>298</v>
      </c>
      <c r="AA20" s="18" t="s">
        <v>301</v>
      </c>
    </row>
    <row r="21" spans="4:27" ht="9.75">
      <c r="D21" s="40" t="s">
        <v>82</v>
      </c>
      <c r="W21" s="20"/>
      <c r="Z21" s="18"/>
      <c r="AA21" s="18"/>
    </row>
    <row r="22" spans="4:27" ht="20.25">
      <c r="D22" s="40" t="s">
        <v>83</v>
      </c>
      <c r="W22" s="20"/>
      <c r="Z22" s="18"/>
      <c r="AA22" s="18"/>
    </row>
    <row r="23" spans="4:27" ht="9.75">
      <c r="D23" s="40" t="s">
        <v>75</v>
      </c>
      <c r="W23" s="20"/>
      <c r="Z23" s="18"/>
      <c r="AA23" s="18"/>
    </row>
    <row r="24" spans="1:27" ht="9.75">
      <c r="A24" s="16">
        <v>4</v>
      </c>
      <c r="B24" s="17" t="s">
        <v>76</v>
      </c>
      <c r="C24" s="18" t="s">
        <v>84</v>
      </c>
      <c r="D24" s="40" t="s">
        <v>85</v>
      </c>
      <c r="E24" s="20">
        <v>956.41</v>
      </c>
      <c r="F24" s="19" t="s">
        <v>73</v>
      </c>
      <c r="G24" s="21">
        <v>1.6</v>
      </c>
      <c r="J24" s="21">
        <v>1530.26</v>
      </c>
      <c r="O24" s="19">
        <v>20</v>
      </c>
      <c r="W24" s="20">
        <v>10.52051</v>
      </c>
      <c r="Z24" s="18" t="s">
        <v>302</v>
      </c>
      <c r="AA24" s="18" t="s">
        <v>303</v>
      </c>
    </row>
    <row r="25" spans="4:27" ht="9.75">
      <c r="D25" s="40" t="s">
        <v>86</v>
      </c>
      <c r="W25" s="20"/>
      <c r="Z25" s="18"/>
      <c r="AA25" s="18"/>
    </row>
    <row r="26" spans="4:27" ht="9.75">
      <c r="D26" s="40" t="s">
        <v>75</v>
      </c>
      <c r="W26" s="20"/>
      <c r="Z26" s="18"/>
      <c r="AA26" s="18"/>
    </row>
    <row r="27" spans="1:27" ht="9.75">
      <c r="A27" s="16">
        <v>5</v>
      </c>
      <c r="B27" s="17" t="s">
        <v>76</v>
      </c>
      <c r="C27" s="18" t="s">
        <v>87</v>
      </c>
      <c r="D27" s="40" t="s">
        <v>88</v>
      </c>
      <c r="E27" s="20">
        <v>2023.751</v>
      </c>
      <c r="F27" s="19" t="s">
        <v>73</v>
      </c>
      <c r="G27" s="21">
        <v>7.41</v>
      </c>
      <c r="J27" s="21">
        <v>14995.99</v>
      </c>
      <c r="O27" s="19">
        <v>20</v>
      </c>
      <c r="W27" s="20">
        <v>22.261261</v>
      </c>
      <c r="Z27" s="18" t="s">
        <v>302</v>
      </c>
      <c r="AA27" s="18" t="s">
        <v>304</v>
      </c>
    </row>
    <row r="28" spans="4:27" ht="9.75">
      <c r="D28" s="40" t="s">
        <v>89</v>
      </c>
      <c r="W28" s="20"/>
      <c r="Z28" s="18"/>
      <c r="AA28" s="18"/>
    </row>
    <row r="29" spans="4:27" ht="9.75">
      <c r="D29" s="40" t="s">
        <v>75</v>
      </c>
      <c r="W29" s="20"/>
      <c r="Z29" s="18"/>
      <c r="AA29" s="18"/>
    </row>
    <row r="30" spans="1:27" ht="9.75">
      <c r="A30" s="16">
        <v>6</v>
      </c>
      <c r="B30" s="17" t="s">
        <v>76</v>
      </c>
      <c r="C30" s="18" t="s">
        <v>90</v>
      </c>
      <c r="D30" s="40" t="s">
        <v>91</v>
      </c>
      <c r="E30" s="20">
        <v>956.41</v>
      </c>
      <c r="F30" s="19" t="s">
        <v>73</v>
      </c>
      <c r="G30" s="21">
        <v>0.73</v>
      </c>
      <c r="J30" s="21">
        <v>698.18</v>
      </c>
      <c r="O30" s="19">
        <v>20</v>
      </c>
      <c r="W30" s="20">
        <v>8.60769</v>
      </c>
      <c r="Z30" s="18" t="s">
        <v>302</v>
      </c>
      <c r="AA30" s="18" t="s">
        <v>305</v>
      </c>
    </row>
    <row r="31" spans="1:27" ht="9.75">
      <c r="A31" s="16">
        <v>7</v>
      </c>
      <c r="B31" s="17" t="s">
        <v>76</v>
      </c>
      <c r="C31" s="18" t="s">
        <v>92</v>
      </c>
      <c r="D31" s="40" t="s">
        <v>93</v>
      </c>
      <c r="E31" s="20">
        <v>2630.876</v>
      </c>
      <c r="F31" s="19" t="s">
        <v>94</v>
      </c>
      <c r="G31" s="21">
        <v>32</v>
      </c>
      <c r="J31" s="21">
        <v>84188.03</v>
      </c>
      <c r="O31" s="19">
        <v>20</v>
      </c>
      <c r="W31" s="20">
        <v>23.677884</v>
      </c>
      <c r="Z31" s="18" t="s">
        <v>302</v>
      </c>
      <c r="AA31" s="18" t="s">
        <v>305</v>
      </c>
    </row>
    <row r="32" spans="4:27" ht="9.75">
      <c r="D32" s="40" t="s">
        <v>95</v>
      </c>
      <c r="W32" s="20"/>
      <c r="Z32" s="18"/>
      <c r="AA32" s="18"/>
    </row>
    <row r="33" spans="4:27" ht="9.75">
      <c r="D33" s="40" t="s">
        <v>75</v>
      </c>
      <c r="W33" s="20"/>
      <c r="Z33" s="18"/>
      <c r="AA33" s="18"/>
    </row>
    <row r="34" spans="1:27" ht="9.75">
      <c r="A34" s="16">
        <v>8</v>
      </c>
      <c r="B34" s="17" t="s">
        <v>76</v>
      </c>
      <c r="C34" s="18" t="s">
        <v>96</v>
      </c>
      <c r="D34" s="40" t="s">
        <v>97</v>
      </c>
      <c r="E34" s="20">
        <v>956.41</v>
      </c>
      <c r="F34" s="19" t="s">
        <v>73</v>
      </c>
      <c r="G34" s="21">
        <v>3.87</v>
      </c>
      <c r="J34" s="21">
        <v>3701.31</v>
      </c>
      <c r="O34" s="19">
        <v>20</v>
      </c>
      <c r="W34" s="20">
        <v>263.96916</v>
      </c>
      <c r="Z34" s="18" t="s">
        <v>298</v>
      </c>
      <c r="AA34" s="18" t="s">
        <v>306</v>
      </c>
    </row>
    <row r="35" spans="4:27" ht="20.25">
      <c r="D35" s="40" t="s">
        <v>98</v>
      </c>
      <c r="W35" s="20"/>
      <c r="Z35" s="18"/>
      <c r="AA35" s="18"/>
    </row>
    <row r="36" spans="4:27" ht="9.75">
      <c r="D36" s="40" t="s">
        <v>75</v>
      </c>
      <c r="W36" s="20"/>
      <c r="Z36" s="18"/>
      <c r="AA36" s="18"/>
    </row>
    <row r="37" spans="1:27" ht="9.75">
      <c r="A37" s="16">
        <v>9</v>
      </c>
      <c r="B37" s="17" t="s">
        <v>76</v>
      </c>
      <c r="C37" s="18" t="s">
        <v>99</v>
      </c>
      <c r="D37" s="40" t="s">
        <v>100</v>
      </c>
      <c r="E37" s="20">
        <v>1080</v>
      </c>
      <c r="F37" s="19" t="s">
        <v>101</v>
      </c>
      <c r="G37" s="21">
        <v>0.44</v>
      </c>
      <c r="J37" s="21">
        <v>475.2</v>
      </c>
      <c r="O37" s="19">
        <v>20</v>
      </c>
      <c r="W37" s="20">
        <v>18.36</v>
      </c>
      <c r="Z37" s="18" t="s">
        <v>298</v>
      </c>
      <c r="AA37" s="18" t="s">
        <v>307</v>
      </c>
    </row>
    <row r="38" spans="4:27" ht="9.75">
      <c r="D38" s="40" t="s">
        <v>102</v>
      </c>
      <c r="W38" s="20"/>
      <c r="Z38" s="18"/>
      <c r="AA38" s="18"/>
    </row>
    <row r="39" spans="4:27" ht="9.75">
      <c r="D39" s="40" t="s">
        <v>75</v>
      </c>
      <c r="W39" s="20"/>
      <c r="Z39" s="18"/>
      <c r="AA39" s="18"/>
    </row>
    <row r="40" spans="4:27" ht="9.75">
      <c r="D40" s="42" t="s">
        <v>103</v>
      </c>
      <c r="E40" s="21">
        <v>119316.52</v>
      </c>
      <c r="J40" s="21">
        <v>119316.52</v>
      </c>
      <c r="W40" s="20">
        <v>1087.150613</v>
      </c>
      <c r="Z40" s="18"/>
      <c r="AA40" s="18"/>
    </row>
    <row r="41" spans="4:27" ht="9.75">
      <c r="D41" s="41" t="s">
        <v>104</v>
      </c>
      <c r="W41" s="20"/>
      <c r="Z41" s="18"/>
      <c r="AA41" s="18"/>
    </row>
    <row r="42" spans="1:27" ht="9.75">
      <c r="A42" s="16">
        <v>10</v>
      </c>
      <c r="B42" s="17" t="s">
        <v>105</v>
      </c>
      <c r="C42" s="18" t="s">
        <v>106</v>
      </c>
      <c r="D42" s="40" t="s">
        <v>107</v>
      </c>
      <c r="E42" s="20">
        <v>106.92</v>
      </c>
      <c r="F42" s="19" t="s">
        <v>73</v>
      </c>
      <c r="G42" s="21">
        <v>105.57</v>
      </c>
      <c r="J42" s="21">
        <v>11287.54</v>
      </c>
      <c r="O42" s="19">
        <v>20</v>
      </c>
      <c r="W42" s="20">
        <v>56.23992</v>
      </c>
      <c r="Z42" s="18" t="s">
        <v>308</v>
      </c>
      <c r="AA42" s="18" t="s">
        <v>309</v>
      </c>
    </row>
    <row r="43" spans="4:27" ht="9.75">
      <c r="D43" s="40" t="s">
        <v>79</v>
      </c>
      <c r="W43" s="20"/>
      <c r="Z43" s="18"/>
      <c r="AA43" s="18"/>
    </row>
    <row r="44" spans="4:27" ht="9.75">
      <c r="D44" s="40" t="s">
        <v>75</v>
      </c>
      <c r="W44" s="20"/>
      <c r="Z44" s="18"/>
      <c r="AA44" s="18"/>
    </row>
    <row r="45" spans="1:27" ht="9.75">
      <c r="A45" s="16">
        <v>11</v>
      </c>
      <c r="B45" s="17" t="s">
        <v>105</v>
      </c>
      <c r="C45" s="18" t="s">
        <v>108</v>
      </c>
      <c r="D45" s="40" t="s">
        <v>109</v>
      </c>
      <c r="E45" s="20">
        <v>10.585</v>
      </c>
      <c r="F45" s="19" t="s">
        <v>94</v>
      </c>
      <c r="G45" s="21">
        <v>1454.16</v>
      </c>
      <c r="J45" s="21">
        <v>15392.28</v>
      </c>
      <c r="O45" s="19">
        <v>20</v>
      </c>
      <c r="W45" s="20">
        <v>407.84005</v>
      </c>
      <c r="Z45" s="18" t="s">
        <v>308</v>
      </c>
      <c r="AA45" s="18" t="s">
        <v>310</v>
      </c>
    </row>
    <row r="46" spans="4:27" ht="9.75">
      <c r="D46" s="40" t="s">
        <v>110</v>
      </c>
      <c r="W46" s="20"/>
      <c r="Z46" s="18"/>
      <c r="AA46" s="18"/>
    </row>
    <row r="47" spans="4:27" ht="9.75">
      <c r="D47" s="40" t="s">
        <v>75</v>
      </c>
      <c r="W47" s="20"/>
      <c r="Z47" s="18"/>
      <c r="AA47" s="18"/>
    </row>
    <row r="48" spans="1:27" ht="9.75">
      <c r="A48" s="16">
        <v>12</v>
      </c>
      <c r="B48" s="17" t="s">
        <v>105</v>
      </c>
      <c r="C48" s="18" t="s">
        <v>111</v>
      </c>
      <c r="D48" s="40" t="s">
        <v>112</v>
      </c>
      <c r="E48" s="20">
        <v>33.11</v>
      </c>
      <c r="F48" s="19" t="s">
        <v>73</v>
      </c>
      <c r="G48" s="21">
        <v>105.55</v>
      </c>
      <c r="J48" s="21">
        <v>3494.76</v>
      </c>
      <c r="O48" s="19">
        <v>20</v>
      </c>
      <c r="W48" s="20">
        <v>17.18409</v>
      </c>
      <c r="Z48" s="18" t="s">
        <v>308</v>
      </c>
      <c r="AA48" s="18" t="s">
        <v>311</v>
      </c>
    </row>
    <row r="49" spans="4:27" ht="9.75">
      <c r="D49" s="40" t="s">
        <v>113</v>
      </c>
      <c r="W49" s="20"/>
      <c r="Z49" s="18"/>
      <c r="AA49" s="18"/>
    </row>
    <row r="50" spans="4:27" ht="9.75">
      <c r="D50" s="40" t="s">
        <v>114</v>
      </c>
      <c r="W50" s="20"/>
      <c r="Z50" s="18"/>
      <c r="AA50" s="18"/>
    </row>
    <row r="51" spans="4:27" ht="9.75">
      <c r="D51" s="40" t="s">
        <v>75</v>
      </c>
      <c r="W51" s="20"/>
      <c r="Z51" s="18"/>
      <c r="AA51" s="18"/>
    </row>
    <row r="52" spans="4:27" ht="9.75">
      <c r="D52" s="42" t="s">
        <v>115</v>
      </c>
      <c r="E52" s="21">
        <v>30174.58</v>
      </c>
      <c r="J52" s="21">
        <v>30174.58</v>
      </c>
      <c r="W52" s="20">
        <v>481.26406</v>
      </c>
      <c r="Z52" s="18"/>
      <c r="AA52" s="18"/>
    </row>
    <row r="53" spans="4:27" ht="9.75">
      <c r="D53" s="41" t="s">
        <v>116</v>
      </c>
      <c r="W53" s="20"/>
      <c r="Z53" s="18"/>
      <c r="AA53" s="18"/>
    </row>
    <row r="54" spans="1:27" ht="9.75">
      <c r="A54" s="16">
        <v>13</v>
      </c>
      <c r="B54" s="17" t="s">
        <v>105</v>
      </c>
      <c r="C54" s="18" t="s">
        <v>117</v>
      </c>
      <c r="D54" s="40" t="s">
        <v>118</v>
      </c>
      <c r="E54" s="20">
        <v>96.899</v>
      </c>
      <c r="F54" s="19" t="s">
        <v>73</v>
      </c>
      <c r="G54" s="21">
        <v>113.77</v>
      </c>
      <c r="J54" s="21">
        <v>11024.2</v>
      </c>
      <c r="O54" s="19">
        <v>20</v>
      </c>
      <c r="W54" s="20">
        <v>101.550152</v>
      </c>
      <c r="Z54" s="18" t="s">
        <v>308</v>
      </c>
      <c r="AA54" s="18" t="s">
        <v>312</v>
      </c>
    </row>
    <row r="55" spans="4:27" ht="9.75">
      <c r="D55" s="40" t="s">
        <v>119</v>
      </c>
      <c r="W55" s="20"/>
      <c r="Z55" s="18"/>
      <c r="AA55" s="18"/>
    </row>
    <row r="56" spans="4:27" ht="9.75">
      <c r="D56" s="40" t="s">
        <v>120</v>
      </c>
      <c r="W56" s="20"/>
      <c r="Z56" s="18"/>
      <c r="AA56" s="18"/>
    </row>
    <row r="57" spans="4:27" ht="9.75">
      <c r="D57" s="40" t="s">
        <v>121</v>
      </c>
      <c r="W57" s="20"/>
      <c r="Z57" s="18"/>
      <c r="AA57" s="18"/>
    </row>
    <row r="58" spans="4:27" ht="20.25">
      <c r="D58" s="40" t="s">
        <v>122</v>
      </c>
      <c r="W58" s="20"/>
      <c r="Z58" s="18"/>
      <c r="AA58" s="18"/>
    </row>
    <row r="59" spans="4:27" ht="9.75">
      <c r="D59" s="40" t="s">
        <v>123</v>
      </c>
      <c r="W59" s="20"/>
      <c r="Z59" s="18"/>
      <c r="AA59" s="18"/>
    </row>
    <row r="60" spans="4:27" ht="9.75">
      <c r="D60" s="40" t="s">
        <v>75</v>
      </c>
      <c r="W60" s="20"/>
      <c r="Z60" s="18"/>
      <c r="AA60" s="18"/>
    </row>
    <row r="61" spans="1:27" ht="9.75">
      <c r="A61" s="16">
        <v>14</v>
      </c>
      <c r="B61" s="17" t="s">
        <v>105</v>
      </c>
      <c r="C61" s="18" t="s">
        <v>124</v>
      </c>
      <c r="D61" s="40" t="s">
        <v>125</v>
      </c>
      <c r="E61" s="20">
        <v>653.19</v>
      </c>
      <c r="F61" s="19" t="s">
        <v>101</v>
      </c>
      <c r="G61" s="21">
        <v>12.96</v>
      </c>
      <c r="J61" s="21">
        <v>8465.34</v>
      </c>
      <c r="O61" s="19">
        <v>20</v>
      </c>
      <c r="W61" s="20">
        <v>352.06941</v>
      </c>
      <c r="Z61" s="18" t="s">
        <v>308</v>
      </c>
      <c r="AA61" s="18" t="s">
        <v>313</v>
      </c>
    </row>
    <row r="62" spans="4:27" ht="20.25">
      <c r="D62" s="40" t="s">
        <v>126</v>
      </c>
      <c r="W62" s="20"/>
      <c r="Z62" s="18"/>
      <c r="AA62" s="18"/>
    </row>
    <row r="63" spans="4:27" ht="9.75">
      <c r="D63" s="40" t="s">
        <v>75</v>
      </c>
      <c r="W63" s="20"/>
      <c r="Z63" s="18"/>
      <c r="AA63" s="18"/>
    </row>
    <row r="64" spans="1:27" ht="9.75">
      <c r="A64" s="16">
        <v>15</v>
      </c>
      <c r="B64" s="17" t="s">
        <v>105</v>
      </c>
      <c r="C64" s="18" t="s">
        <v>127</v>
      </c>
      <c r="D64" s="40" t="s">
        <v>128</v>
      </c>
      <c r="E64" s="20">
        <v>653.19</v>
      </c>
      <c r="F64" s="19" t="s">
        <v>101</v>
      </c>
      <c r="G64" s="21">
        <v>4.97</v>
      </c>
      <c r="J64" s="21">
        <v>3246.35</v>
      </c>
      <c r="O64" s="19">
        <v>20</v>
      </c>
      <c r="W64" s="20">
        <v>191.38467</v>
      </c>
      <c r="Z64" s="18" t="s">
        <v>308</v>
      </c>
      <c r="AA64" s="18" t="s">
        <v>314</v>
      </c>
    </row>
    <row r="65" spans="1:27" ht="9.75">
      <c r="A65" s="16">
        <v>16</v>
      </c>
      <c r="B65" s="17" t="s">
        <v>105</v>
      </c>
      <c r="C65" s="18" t="s">
        <v>129</v>
      </c>
      <c r="D65" s="40" t="s">
        <v>130</v>
      </c>
      <c r="E65" s="20">
        <v>8.527</v>
      </c>
      <c r="F65" s="19" t="s">
        <v>94</v>
      </c>
      <c r="G65" s="21">
        <v>3008</v>
      </c>
      <c r="J65" s="21">
        <v>25649.22</v>
      </c>
      <c r="O65" s="19">
        <v>20</v>
      </c>
      <c r="W65" s="20">
        <v>417.038516</v>
      </c>
      <c r="Z65" s="18" t="s">
        <v>308</v>
      </c>
      <c r="AA65" s="18" t="s">
        <v>315</v>
      </c>
    </row>
    <row r="66" spans="4:27" ht="9.75">
      <c r="D66" s="40" t="s">
        <v>131</v>
      </c>
      <c r="W66" s="20"/>
      <c r="Z66" s="18"/>
      <c r="AA66" s="18"/>
    </row>
    <row r="67" spans="4:27" ht="9.75">
      <c r="D67" s="40" t="s">
        <v>75</v>
      </c>
      <c r="W67" s="20"/>
      <c r="Z67" s="18"/>
      <c r="AA67" s="18"/>
    </row>
    <row r="68" spans="4:27" ht="9.75">
      <c r="D68" s="42" t="s">
        <v>132</v>
      </c>
      <c r="E68" s="21">
        <v>48385.11</v>
      </c>
      <c r="J68" s="21">
        <v>48385.11</v>
      </c>
      <c r="W68" s="20">
        <v>1062.042748</v>
      </c>
      <c r="Z68" s="18"/>
      <c r="AA68" s="18"/>
    </row>
    <row r="69" spans="4:27" ht="9.75">
      <c r="D69" s="41" t="s">
        <v>133</v>
      </c>
      <c r="W69" s="20"/>
      <c r="Z69" s="18"/>
      <c r="AA69" s="18"/>
    </row>
    <row r="70" spans="1:27" ht="20.25">
      <c r="A70" s="16">
        <v>17</v>
      </c>
      <c r="B70" s="17" t="s">
        <v>105</v>
      </c>
      <c r="C70" s="18" t="s">
        <v>134</v>
      </c>
      <c r="D70" s="40" t="s">
        <v>135</v>
      </c>
      <c r="E70" s="20">
        <v>11.96</v>
      </c>
      <c r="F70" s="19" t="s">
        <v>101</v>
      </c>
      <c r="G70" s="21">
        <v>27.3</v>
      </c>
      <c r="J70" s="21">
        <v>326.51</v>
      </c>
      <c r="O70" s="19">
        <v>20</v>
      </c>
      <c r="W70" s="20">
        <v>8.7308</v>
      </c>
      <c r="Z70" s="18" t="s">
        <v>316</v>
      </c>
      <c r="AA70" s="18" t="s">
        <v>317</v>
      </c>
    </row>
    <row r="71" spans="4:27" ht="9.75">
      <c r="D71" s="40" t="s">
        <v>136</v>
      </c>
      <c r="W71" s="20"/>
      <c r="Z71" s="18"/>
      <c r="AA71" s="18"/>
    </row>
    <row r="72" spans="4:27" ht="9.75">
      <c r="D72" s="40" t="s">
        <v>137</v>
      </c>
      <c r="W72" s="20"/>
      <c r="Z72" s="18"/>
      <c r="AA72" s="18"/>
    </row>
    <row r="73" spans="4:27" ht="9.75">
      <c r="D73" s="40" t="s">
        <v>75</v>
      </c>
      <c r="W73" s="20"/>
      <c r="Z73" s="18"/>
      <c r="AA73" s="18"/>
    </row>
    <row r="74" spans="1:27" ht="9.75">
      <c r="A74" s="16">
        <v>18</v>
      </c>
      <c r="B74" s="17" t="s">
        <v>105</v>
      </c>
      <c r="C74" s="18" t="s">
        <v>138</v>
      </c>
      <c r="D74" s="40" t="s">
        <v>139</v>
      </c>
      <c r="E74" s="20">
        <v>1.794</v>
      </c>
      <c r="F74" s="19" t="s">
        <v>73</v>
      </c>
      <c r="G74" s="21">
        <v>102.79</v>
      </c>
      <c r="J74" s="21">
        <v>184.41</v>
      </c>
      <c r="O74" s="19">
        <v>20</v>
      </c>
      <c r="W74" s="20">
        <v>1.616394</v>
      </c>
      <c r="Z74" s="18" t="s">
        <v>308</v>
      </c>
      <c r="AA74" s="18" t="s">
        <v>318</v>
      </c>
    </row>
    <row r="75" spans="4:27" ht="9.75">
      <c r="D75" s="40" t="s">
        <v>136</v>
      </c>
      <c r="W75" s="20"/>
      <c r="Z75" s="18"/>
      <c r="AA75" s="18"/>
    </row>
    <row r="76" spans="4:27" ht="9.75">
      <c r="D76" s="40" t="s">
        <v>140</v>
      </c>
      <c r="W76" s="20"/>
      <c r="Z76" s="18"/>
      <c r="AA76" s="18"/>
    </row>
    <row r="77" spans="4:27" ht="9.75">
      <c r="D77" s="40" t="s">
        <v>75</v>
      </c>
      <c r="W77" s="20"/>
      <c r="Z77" s="18"/>
      <c r="AA77" s="18"/>
    </row>
    <row r="78" spans="1:27" ht="9.75">
      <c r="A78" s="16">
        <v>19</v>
      </c>
      <c r="B78" s="17" t="s">
        <v>105</v>
      </c>
      <c r="C78" s="18" t="s">
        <v>141</v>
      </c>
      <c r="D78" s="40" t="s">
        <v>142</v>
      </c>
      <c r="E78" s="20">
        <v>1.08</v>
      </c>
      <c r="F78" s="19" t="s">
        <v>101</v>
      </c>
      <c r="G78" s="21">
        <v>10.92</v>
      </c>
      <c r="J78" s="21">
        <v>11.79</v>
      </c>
      <c r="O78" s="19">
        <v>20</v>
      </c>
      <c r="W78" s="20">
        <v>0.5292</v>
      </c>
      <c r="Z78" s="18" t="s">
        <v>308</v>
      </c>
      <c r="AA78" s="18" t="s">
        <v>319</v>
      </c>
    </row>
    <row r="79" spans="4:27" ht="9.75">
      <c r="D79" s="40" t="s">
        <v>143</v>
      </c>
      <c r="W79" s="20"/>
      <c r="Z79" s="18"/>
      <c r="AA79" s="18"/>
    </row>
    <row r="80" spans="4:27" ht="9.75">
      <c r="D80" s="40" t="s">
        <v>75</v>
      </c>
      <c r="W80" s="20"/>
      <c r="Z80" s="18"/>
      <c r="AA80" s="18"/>
    </row>
    <row r="81" spans="1:27" ht="9.75">
      <c r="A81" s="16">
        <v>20</v>
      </c>
      <c r="B81" s="17" t="s">
        <v>105</v>
      </c>
      <c r="C81" s="18" t="s">
        <v>144</v>
      </c>
      <c r="D81" s="40" t="s">
        <v>145</v>
      </c>
      <c r="E81" s="20">
        <v>1.08</v>
      </c>
      <c r="F81" s="19" t="s">
        <v>101</v>
      </c>
      <c r="G81" s="21">
        <v>4.59</v>
      </c>
      <c r="J81" s="21">
        <v>4.96</v>
      </c>
      <c r="O81" s="19">
        <v>20</v>
      </c>
      <c r="W81" s="20">
        <v>0.28512</v>
      </c>
      <c r="Z81" s="18" t="s">
        <v>308</v>
      </c>
      <c r="AA81" s="18" t="s">
        <v>320</v>
      </c>
    </row>
    <row r="82" spans="1:27" ht="9.75">
      <c r="A82" s="16">
        <v>21</v>
      </c>
      <c r="B82" s="17" t="s">
        <v>105</v>
      </c>
      <c r="C82" s="18" t="s">
        <v>146</v>
      </c>
      <c r="D82" s="40" t="s">
        <v>147</v>
      </c>
      <c r="E82" s="20">
        <v>11.96</v>
      </c>
      <c r="F82" s="19" t="s">
        <v>101</v>
      </c>
      <c r="G82" s="21">
        <v>3.4</v>
      </c>
      <c r="J82" s="21">
        <v>40.66</v>
      </c>
      <c r="O82" s="19">
        <v>20</v>
      </c>
      <c r="W82" s="20">
        <v>1.78204</v>
      </c>
      <c r="Z82" s="18" t="s">
        <v>308</v>
      </c>
      <c r="AA82" s="18" t="s">
        <v>321</v>
      </c>
    </row>
    <row r="83" spans="1:27" ht="9.75">
      <c r="A83" s="16">
        <v>22</v>
      </c>
      <c r="B83" s="17" t="s">
        <v>105</v>
      </c>
      <c r="C83" s="18" t="s">
        <v>148</v>
      </c>
      <c r="D83" s="40" t="s">
        <v>149</v>
      </c>
      <c r="E83" s="20">
        <v>11.96</v>
      </c>
      <c r="F83" s="19" t="s">
        <v>101</v>
      </c>
      <c r="G83" s="21">
        <v>1.58</v>
      </c>
      <c r="J83" s="21">
        <v>18.9</v>
      </c>
      <c r="O83" s="19">
        <v>20</v>
      </c>
      <c r="W83" s="20">
        <v>1.75812</v>
      </c>
      <c r="Z83" s="18" t="s">
        <v>308</v>
      </c>
      <c r="AA83" s="18" t="s">
        <v>322</v>
      </c>
    </row>
    <row r="84" spans="1:27" ht="20.25">
      <c r="A84" s="16">
        <v>23</v>
      </c>
      <c r="B84" s="17" t="s">
        <v>150</v>
      </c>
      <c r="C84" s="18" t="s">
        <v>151</v>
      </c>
      <c r="D84" s="40" t="s">
        <v>152</v>
      </c>
      <c r="E84" s="20">
        <v>2.11</v>
      </c>
      <c r="F84" s="19" t="s">
        <v>73</v>
      </c>
      <c r="G84" s="21">
        <v>47.5</v>
      </c>
      <c r="J84" s="21">
        <v>100.23</v>
      </c>
      <c r="O84" s="19">
        <v>20</v>
      </c>
      <c r="W84" s="20">
        <v>3.28949</v>
      </c>
      <c r="Z84" s="18" t="s">
        <v>323</v>
      </c>
      <c r="AA84" s="18" t="s">
        <v>324</v>
      </c>
    </row>
    <row r="85" spans="4:27" ht="9.75">
      <c r="D85" s="40" t="s">
        <v>153</v>
      </c>
      <c r="W85" s="20"/>
      <c r="Z85" s="18"/>
      <c r="AA85" s="18"/>
    </row>
    <row r="86" spans="4:27" ht="9.75">
      <c r="D86" s="40" t="s">
        <v>75</v>
      </c>
      <c r="W86" s="20"/>
      <c r="Z86" s="18"/>
      <c r="AA86" s="18"/>
    </row>
    <row r="87" spans="1:27" ht="20.25">
      <c r="A87" s="16">
        <v>24</v>
      </c>
      <c r="B87" s="17" t="s">
        <v>150</v>
      </c>
      <c r="C87" s="18" t="s">
        <v>154</v>
      </c>
      <c r="D87" s="40" t="s">
        <v>155</v>
      </c>
      <c r="E87" s="20">
        <v>12.66</v>
      </c>
      <c r="F87" s="19" t="s">
        <v>73</v>
      </c>
      <c r="G87" s="21">
        <v>42.16</v>
      </c>
      <c r="J87" s="21">
        <v>533.75</v>
      </c>
      <c r="O87" s="19">
        <v>20</v>
      </c>
      <c r="W87" s="20">
        <v>15.34392</v>
      </c>
      <c r="Z87" s="18" t="s">
        <v>323</v>
      </c>
      <c r="AA87" s="18" t="s">
        <v>325</v>
      </c>
    </row>
    <row r="88" spans="4:27" ht="9.75">
      <c r="D88" s="40" t="s">
        <v>156</v>
      </c>
      <c r="W88" s="20"/>
      <c r="Z88" s="18"/>
      <c r="AA88" s="18"/>
    </row>
    <row r="89" spans="4:27" ht="9.75">
      <c r="D89" s="40" t="s">
        <v>75</v>
      </c>
      <c r="W89" s="20"/>
      <c r="Z89" s="18"/>
      <c r="AA89" s="18"/>
    </row>
    <row r="90" spans="4:27" ht="9.75">
      <c r="D90" s="42" t="s">
        <v>157</v>
      </c>
      <c r="E90" s="21">
        <v>1221.21</v>
      </c>
      <c r="J90" s="21">
        <v>1221.21</v>
      </c>
      <c r="W90" s="20">
        <v>33.335084</v>
      </c>
      <c r="Z90" s="18"/>
      <c r="AA90" s="18"/>
    </row>
    <row r="91" spans="4:27" ht="9.75">
      <c r="D91" s="41" t="s">
        <v>158</v>
      </c>
      <c r="W91" s="20"/>
      <c r="Z91" s="18"/>
      <c r="AA91" s="18"/>
    </row>
    <row r="92" spans="1:27" ht="9.75">
      <c r="A92" s="16">
        <v>25</v>
      </c>
      <c r="B92" s="17" t="s">
        <v>105</v>
      </c>
      <c r="C92" s="18" t="s">
        <v>159</v>
      </c>
      <c r="D92" s="40" t="s">
        <v>160</v>
      </c>
      <c r="E92" s="20">
        <v>11.96</v>
      </c>
      <c r="F92" s="19" t="s">
        <v>101</v>
      </c>
      <c r="G92" s="21">
        <v>17.66</v>
      </c>
      <c r="J92" s="21">
        <v>211.21</v>
      </c>
      <c r="O92" s="19">
        <v>20</v>
      </c>
      <c r="W92" s="20">
        <v>12.40252</v>
      </c>
      <c r="Z92" s="18" t="s">
        <v>326</v>
      </c>
      <c r="AA92" s="18" t="s">
        <v>327</v>
      </c>
    </row>
    <row r="93" spans="4:27" ht="9.75">
      <c r="D93" s="40" t="s">
        <v>136</v>
      </c>
      <c r="W93" s="20"/>
      <c r="Z93" s="18"/>
      <c r="AA93" s="18"/>
    </row>
    <row r="94" spans="4:27" ht="9.75">
      <c r="D94" s="40" t="s">
        <v>137</v>
      </c>
      <c r="W94" s="20"/>
      <c r="Z94" s="18"/>
      <c r="AA94" s="18"/>
    </row>
    <row r="95" spans="4:27" ht="9.75">
      <c r="D95" s="40" t="s">
        <v>75</v>
      </c>
      <c r="W95" s="20"/>
      <c r="Z95" s="18"/>
      <c r="AA95" s="18"/>
    </row>
    <row r="96" spans="1:27" ht="9.75">
      <c r="A96" s="16">
        <v>26</v>
      </c>
      <c r="B96" s="17" t="s">
        <v>105</v>
      </c>
      <c r="C96" s="18" t="s">
        <v>161</v>
      </c>
      <c r="D96" s="40" t="s">
        <v>162</v>
      </c>
      <c r="E96" s="20">
        <v>43.2</v>
      </c>
      <c r="F96" s="19" t="s">
        <v>101</v>
      </c>
      <c r="G96" s="21">
        <v>10.29</v>
      </c>
      <c r="J96" s="21">
        <v>444.53</v>
      </c>
      <c r="O96" s="19">
        <v>20</v>
      </c>
      <c r="W96" s="20">
        <v>23.4576</v>
      </c>
      <c r="Z96" s="18" t="s">
        <v>326</v>
      </c>
      <c r="AA96" s="18" t="s">
        <v>328</v>
      </c>
    </row>
    <row r="97" spans="4:27" ht="9.75">
      <c r="D97" s="40" t="s">
        <v>136</v>
      </c>
      <c r="W97" s="20"/>
      <c r="Z97" s="18"/>
      <c r="AA97" s="18"/>
    </row>
    <row r="98" spans="4:27" ht="9.75">
      <c r="D98" s="40" t="s">
        <v>163</v>
      </c>
      <c r="W98" s="20"/>
      <c r="Z98" s="18"/>
      <c r="AA98" s="18"/>
    </row>
    <row r="99" spans="4:27" ht="9.75">
      <c r="D99" s="40" t="s">
        <v>75</v>
      </c>
      <c r="W99" s="20"/>
      <c r="Z99" s="18"/>
      <c r="AA99" s="18"/>
    </row>
    <row r="100" spans="1:27" ht="9.75">
      <c r="A100" s="16">
        <v>27</v>
      </c>
      <c r="B100" s="17" t="s">
        <v>105</v>
      </c>
      <c r="C100" s="18" t="s">
        <v>164</v>
      </c>
      <c r="D100" s="40" t="s">
        <v>165</v>
      </c>
      <c r="E100" s="20">
        <v>48.768</v>
      </c>
      <c r="F100" s="19" t="s">
        <v>73</v>
      </c>
      <c r="G100" s="21">
        <v>125.78</v>
      </c>
      <c r="J100" s="21">
        <v>6134.04</v>
      </c>
      <c r="O100" s="19">
        <v>20</v>
      </c>
      <c r="W100" s="20">
        <v>107.630976</v>
      </c>
      <c r="Z100" s="18" t="s">
        <v>308</v>
      </c>
      <c r="AA100" s="18" t="s">
        <v>329</v>
      </c>
    </row>
    <row r="101" spans="4:27" ht="9.75">
      <c r="D101" s="40" t="s">
        <v>166</v>
      </c>
      <c r="W101" s="20"/>
      <c r="Z101" s="18"/>
      <c r="AA101" s="18"/>
    </row>
    <row r="102" spans="4:27" ht="9.75">
      <c r="D102" s="40" t="s">
        <v>167</v>
      </c>
      <c r="W102" s="20"/>
      <c r="Z102" s="18"/>
      <c r="AA102" s="18"/>
    </row>
    <row r="103" spans="4:27" ht="9.75">
      <c r="D103" s="40" t="s">
        <v>75</v>
      </c>
      <c r="W103" s="20"/>
      <c r="Z103" s="18"/>
      <c r="AA103" s="18"/>
    </row>
    <row r="104" spans="1:27" ht="9.75">
      <c r="A104" s="16">
        <v>28</v>
      </c>
      <c r="B104" s="17" t="s">
        <v>105</v>
      </c>
      <c r="C104" s="18" t="s">
        <v>168</v>
      </c>
      <c r="D104" s="40" t="s">
        <v>169</v>
      </c>
      <c r="E104" s="20">
        <v>366.7</v>
      </c>
      <c r="F104" s="19" t="s">
        <v>73</v>
      </c>
      <c r="G104" s="21">
        <v>129.3</v>
      </c>
      <c r="J104" s="21">
        <v>47414.31</v>
      </c>
      <c r="O104" s="19">
        <v>20</v>
      </c>
      <c r="W104" s="20">
        <v>824.3416</v>
      </c>
      <c r="Z104" s="18" t="s">
        <v>330</v>
      </c>
      <c r="AA104" s="18" t="s">
        <v>331</v>
      </c>
    </row>
    <row r="105" spans="4:27" ht="9.75">
      <c r="D105" s="40" t="s">
        <v>170</v>
      </c>
      <c r="W105" s="20"/>
      <c r="Z105" s="18"/>
      <c r="AA105" s="18"/>
    </row>
    <row r="106" spans="4:27" ht="9.75">
      <c r="D106" s="40" t="s">
        <v>171</v>
      </c>
      <c r="W106" s="20"/>
      <c r="Z106" s="18"/>
      <c r="AA106" s="18"/>
    </row>
    <row r="107" spans="4:27" ht="9.75">
      <c r="D107" s="40" t="s">
        <v>172</v>
      </c>
      <c r="W107" s="20"/>
      <c r="Z107" s="18"/>
      <c r="AA107" s="18"/>
    </row>
    <row r="108" spans="4:27" ht="9.75">
      <c r="D108" s="40" t="s">
        <v>173</v>
      </c>
      <c r="W108" s="20"/>
      <c r="Z108" s="18"/>
      <c r="AA108" s="18"/>
    </row>
    <row r="109" spans="4:27" ht="9.75">
      <c r="D109" s="40" t="s">
        <v>174</v>
      </c>
      <c r="W109" s="20"/>
      <c r="Z109" s="18"/>
      <c r="AA109" s="18"/>
    </row>
    <row r="110" spans="4:27" ht="9.75">
      <c r="D110" s="40" t="s">
        <v>175</v>
      </c>
      <c r="W110" s="20"/>
      <c r="Z110" s="18"/>
      <c r="AA110" s="18"/>
    </row>
    <row r="111" spans="4:27" ht="9.75">
      <c r="D111" s="40" t="s">
        <v>75</v>
      </c>
      <c r="W111" s="20"/>
      <c r="Z111" s="18"/>
      <c r="AA111" s="18"/>
    </row>
    <row r="112" spans="1:27" ht="9.75">
      <c r="A112" s="16">
        <v>29</v>
      </c>
      <c r="B112" s="17" t="s">
        <v>105</v>
      </c>
      <c r="C112" s="18" t="s">
        <v>176</v>
      </c>
      <c r="D112" s="40" t="s">
        <v>177</v>
      </c>
      <c r="E112" s="20">
        <v>24.848</v>
      </c>
      <c r="F112" s="19" t="s">
        <v>94</v>
      </c>
      <c r="G112" s="21">
        <v>1058.54</v>
      </c>
      <c r="J112" s="21">
        <v>26302.6</v>
      </c>
      <c r="O112" s="19">
        <v>20</v>
      </c>
      <c r="W112" s="20">
        <v>378.459888</v>
      </c>
      <c r="Z112" s="18" t="s">
        <v>308</v>
      </c>
      <c r="AA112" s="18" t="s">
        <v>332</v>
      </c>
    </row>
    <row r="113" spans="4:27" ht="9.75">
      <c r="D113" s="40" t="s">
        <v>178</v>
      </c>
      <c r="W113" s="20"/>
      <c r="Z113" s="18"/>
      <c r="AA113" s="18"/>
    </row>
    <row r="114" spans="4:27" ht="20.25">
      <c r="D114" s="40" t="s">
        <v>179</v>
      </c>
      <c r="W114" s="20"/>
      <c r="Z114" s="18"/>
      <c r="AA114" s="18"/>
    </row>
    <row r="115" spans="4:27" ht="9.75">
      <c r="D115" s="40" t="s">
        <v>180</v>
      </c>
      <c r="W115" s="20"/>
      <c r="Z115" s="18"/>
      <c r="AA115" s="18"/>
    </row>
    <row r="116" spans="4:27" ht="20.25">
      <c r="D116" s="40" t="s">
        <v>181</v>
      </c>
      <c r="W116" s="20"/>
      <c r="Z116" s="18"/>
      <c r="AA116" s="18"/>
    </row>
    <row r="117" spans="4:27" ht="20.25">
      <c r="D117" s="40" t="s">
        <v>182</v>
      </c>
      <c r="W117" s="20"/>
      <c r="Z117" s="18"/>
      <c r="AA117" s="18"/>
    </row>
    <row r="118" spans="4:27" ht="9.75">
      <c r="D118" s="40" t="s">
        <v>75</v>
      </c>
      <c r="W118" s="20"/>
      <c r="Z118" s="18"/>
      <c r="AA118" s="18"/>
    </row>
    <row r="119" spans="1:27" ht="9.75">
      <c r="A119" s="16">
        <v>30</v>
      </c>
      <c r="B119" s="17" t="s">
        <v>105</v>
      </c>
      <c r="C119" s="18" t="s">
        <v>183</v>
      </c>
      <c r="D119" s="40" t="s">
        <v>184</v>
      </c>
      <c r="E119" s="20">
        <v>454.99</v>
      </c>
      <c r="F119" s="19" t="s">
        <v>73</v>
      </c>
      <c r="G119" s="21">
        <v>49.59</v>
      </c>
      <c r="J119" s="21">
        <v>22562.95</v>
      </c>
      <c r="O119" s="19">
        <v>20</v>
      </c>
      <c r="W119" s="20">
        <v>742.54368</v>
      </c>
      <c r="Z119" s="18" t="s">
        <v>316</v>
      </c>
      <c r="AA119" s="18" t="s">
        <v>333</v>
      </c>
    </row>
    <row r="120" spans="4:27" ht="9.75">
      <c r="D120" s="40" t="s">
        <v>185</v>
      </c>
      <c r="W120" s="20"/>
      <c r="Z120" s="18"/>
      <c r="AA120" s="18"/>
    </row>
    <row r="121" spans="4:27" ht="9.75">
      <c r="D121" s="40" t="s">
        <v>186</v>
      </c>
      <c r="W121" s="20"/>
      <c r="Z121" s="18"/>
      <c r="AA121" s="18"/>
    </row>
    <row r="122" spans="4:27" ht="9.75">
      <c r="D122" s="40" t="s">
        <v>187</v>
      </c>
      <c r="W122" s="20"/>
      <c r="Z122" s="18"/>
      <c r="AA122" s="18"/>
    </row>
    <row r="123" spans="4:27" ht="9.75">
      <c r="D123" s="40" t="s">
        <v>188</v>
      </c>
      <c r="W123" s="20"/>
      <c r="Z123" s="18"/>
      <c r="AA123" s="18"/>
    </row>
    <row r="124" spans="4:27" ht="9.75">
      <c r="D124" s="40" t="s">
        <v>189</v>
      </c>
      <c r="W124" s="20"/>
      <c r="Z124" s="18"/>
      <c r="AA124" s="18"/>
    </row>
    <row r="125" spans="4:27" ht="9.75">
      <c r="D125" s="40" t="s">
        <v>190</v>
      </c>
      <c r="W125" s="20"/>
      <c r="Z125" s="18"/>
      <c r="AA125" s="18"/>
    </row>
    <row r="126" spans="4:27" ht="9.75">
      <c r="D126" s="40" t="s">
        <v>75</v>
      </c>
      <c r="W126" s="20"/>
      <c r="Z126" s="18"/>
      <c r="AA126" s="18"/>
    </row>
    <row r="127" spans="1:27" ht="9.75">
      <c r="A127" s="16">
        <v>31</v>
      </c>
      <c r="B127" s="17" t="s">
        <v>105</v>
      </c>
      <c r="C127" s="18" t="s">
        <v>191</v>
      </c>
      <c r="D127" s="40" t="s">
        <v>192</v>
      </c>
      <c r="E127" s="20">
        <v>236.745</v>
      </c>
      <c r="F127" s="19" t="s">
        <v>73</v>
      </c>
      <c r="G127" s="21">
        <v>48.06</v>
      </c>
      <c r="J127" s="21">
        <v>11377.96</v>
      </c>
      <c r="O127" s="19">
        <v>20</v>
      </c>
      <c r="W127" s="20">
        <v>386.36784</v>
      </c>
      <c r="Z127" s="18" t="s">
        <v>316</v>
      </c>
      <c r="AA127" s="18" t="s">
        <v>334</v>
      </c>
    </row>
    <row r="128" spans="4:27" ht="9.75">
      <c r="D128" s="40" t="s">
        <v>193</v>
      </c>
      <c r="W128" s="20"/>
      <c r="Z128" s="18"/>
      <c r="AA128" s="18"/>
    </row>
    <row r="129" spans="4:27" ht="20.25">
      <c r="D129" s="40" t="s">
        <v>194</v>
      </c>
      <c r="W129" s="20"/>
      <c r="Z129" s="18"/>
      <c r="AA129" s="18"/>
    </row>
    <row r="130" spans="4:27" ht="9.75">
      <c r="D130" s="40" t="s">
        <v>75</v>
      </c>
      <c r="W130" s="20"/>
      <c r="Z130" s="18"/>
      <c r="AA130" s="18"/>
    </row>
    <row r="131" spans="1:27" ht="9.75">
      <c r="A131" s="16">
        <v>32</v>
      </c>
      <c r="B131" s="17" t="s">
        <v>105</v>
      </c>
      <c r="C131" s="18" t="s">
        <v>195</v>
      </c>
      <c r="D131" s="40" t="s">
        <v>196</v>
      </c>
      <c r="E131" s="20">
        <v>2</v>
      </c>
      <c r="F131" s="19" t="s">
        <v>197</v>
      </c>
      <c r="G131" s="21">
        <v>34.15</v>
      </c>
      <c r="J131" s="21">
        <v>68.3</v>
      </c>
      <c r="O131" s="19">
        <v>20</v>
      </c>
      <c r="W131" s="20">
        <v>2.6</v>
      </c>
      <c r="Z131" s="18" t="s">
        <v>335</v>
      </c>
      <c r="AA131" s="18" t="s">
        <v>336</v>
      </c>
    </row>
    <row r="132" spans="1:27" ht="9.75">
      <c r="A132" s="16">
        <v>33</v>
      </c>
      <c r="B132" s="17" t="s">
        <v>105</v>
      </c>
      <c r="C132" s="18" t="s">
        <v>198</v>
      </c>
      <c r="D132" s="40" t="s">
        <v>199</v>
      </c>
      <c r="E132" s="20">
        <v>1</v>
      </c>
      <c r="F132" s="19" t="s">
        <v>197</v>
      </c>
      <c r="G132" s="21">
        <v>9.84</v>
      </c>
      <c r="J132" s="21">
        <v>9.84</v>
      </c>
      <c r="O132" s="19">
        <v>20</v>
      </c>
      <c r="W132" s="20">
        <v>0.754</v>
      </c>
      <c r="Z132" s="18" t="s">
        <v>335</v>
      </c>
      <c r="AA132" s="18" t="s">
        <v>337</v>
      </c>
    </row>
    <row r="133" spans="1:27" ht="9.75">
      <c r="A133" s="16">
        <v>34</v>
      </c>
      <c r="B133" s="17" t="s">
        <v>200</v>
      </c>
      <c r="C133" s="18" t="s">
        <v>201</v>
      </c>
      <c r="D133" s="40" t="s">
        <v>202</v>
      </c>
      <c r="E133" s="20">
        <v>1</v>
      </c>
      <c r="F133" s="19" t="s">
        <v>197</v>
      </c>
      <c r="G133" s="21">
        <v>20.81</v>
      </c>
      <c r="J133" s="21">
        <v>20.81</v>
      </c>
      <c r="O133" s="19">
        <v>20</v>
      </c>
      <c r="W133" s="20"/>
      <c r="Z133" s="18" t="s">
        <v>338</v>
      </c>
      <c r="AA133" s="18" t="s">
        <v>331</v>
      </c>
    </row>
    <row r="134" spans="1:27" ht="9.75">
      <c r="A134" s="16">
        <v>35</v>
      </c>
      <c r="B134" s="17" t="s">
        <v>200</v>
      </c>
      <c r="C134" s="18" t="s">
        <v>203</v>
      </c>
      <c r="D134" s="40" t="s">
        <v>204</v>
      </c>
      <c r="E134" s="20">
        <v>2</v>
      </c>
      <c r="F134" s="19" t="s">
        <v>197</v>
      </c>
      <c r="G134" s="21">
        <v>123.22</v>
      </c>
      <c r="J134" s="21">
        <v>246.44</v>
      </c>
      <c r="O134" s="19">
        <v>20</v>
      </c>
      <c r="W134" s="20"/>
      <c r="Z134" s="18" t="s">
        <v>339</v>
      </c>
      <c r="AA134" s="18" t="s">
        <v>331</v>
      </c>
    </row>
    <row r="135" spans="4:27" ht="9.75">
      <c r="D135" s="42" t="s">
        <v>205</v>
      </c>
      <c r="E135" s="21">
        <v>114792.99</v>
      </c>
      <c r="J135" s="21">
        <v>114792.99</v>
      </c>
      <c r="W135" s="20">
        <v>2478.558104</v>
      </c>
      <c r="Z135" s="18"/>
      <c r="AA135" s="18"/>
    </row>
    <row r="136" spans="4:27" ht="9.75">
      <c r="D136" s="41" t="s">
        <v>206</v>
      </c>
      <c r="W136" s="20"/>
      <c r="Z136" s="18"/>
      <c r="AA136" s="18"/>
    </row>
    <row r="137" spans="1:27" ht="20.25">
      <c r="A137" s="16">
        <v>36</v>
      </c>
      <c r="B137" s="17" t="s">
        <v>150</v>
      </c>
      <c r="C137" s="18" t="s">
        <v>207</v>
      </c>
      <c r="D137" s="40" t="s">
        <v>208</v>
      </c>
      <c r="E137" s="20">
        <v>21.1</v>
      </c>
      <c r="F137" s="19" t="s">
        <v>209</v>
      </c>
      <c r="G137" s="21">
        <v>0.88</v>
      </c>
      <c r="J137" s="21">
        <v>18.57</v>
      </c>
      <c r="O137" s="19">
        <v>20</v>
      </c>
      <c r="W137" s="20">
        <v>1.688</v>
      </c>
      <c r="Z137" s="18" t="s">
        <v>323</v>
      </c>
      <c r="AA137" s="18" t="s">
        <v>340</v>
      </c>
    </row>
    <row r="138" spans="4:27" ht="9.75">
      <c r="D138" s="40" t="s">
        <v>210</v>
      </c>
      <c r="W138" s="20"/>
      <c r="Z138" s="18"/>
      <c r="AA138" s="18"/>
    </row>
    <row r="139" spans="4:27" ht="9.75">
      <c r="D139" s="40" t="s">
        <v>211</v>
      </c>
      <c r="W139" s="20"/>
      <c r="Z139" s="18"/>
      <c r="AA139" s="18"/>
    </row>
    <row r="140" spans="4:27" ht="9.75">
      <c r="D140" s="40" t="s">
        <v>75</v>
      </c>
      <c r="W140" s="20"/>
      <c r="Z140" s="18"/>
      <c r="AA140" s="18"/>
    </row>
    <row r="141" spans="1:27" ht="20.25">
      <c r="A141" s="16">
        <v>37</v>
      </c>
      <c r="B141" s="17" t="s">
        <v>150</v>
      </c>
      <c r="C141" s="18" t="s">
        <v>212</v>
      </c>
      <c r="D141" s="40" t="s">
        <v>213</v>
      </c>
      <c r="E141" s="20">
        <v>4</v>
      </c>
      <c r="F141" s="19" t="s">
        <v>197</v>
      </c>
      <c r="G141" s="21">
        <v>4.61</v>
      </c>
      <c r="J141" s="21">
        <v>18.44</v>
      </c>
      <c r="O141" s="19">
        <v>20</v>
      </c>
      <c r="W141" s="20">
        <v>1.68</v>
      </c>
      <c r="Z141" s="18" t="s">
        <v>323</v>
      </c>
      <c r="AA141" s="18" t="s">
        <v>341</v>
      </c>
    </row>
    <row r="142" spans="1:27" ht="9.75">
      <c r="A142" s="16">
        <v>38</v>
      </c>
      <c r="B142" s="17" t="s">
        <v>200</v>
      </c>
      <c r="C142" s="18" t="s">
        <v>214</v>
      </c>
      <c r="D142" s="40" t="s">
        <v>215</v>
      </c>
      <c r="E142" s="20">
        <v>5</v>
      </c>
      <c r="F142" s="19" t="s">
        <v>197</v>
      </c>
      <c r="G142" s="21">
        <v>31.54</v>
      </c>
      <c r="J142" s="21">
        <v>157.7</v>
      </c>
      <c r="O142" s="19">
        <v>20</v>
      </c>
      <c r="W142" s="20"/>
      <c r="Z142" s="18" t="s">
        <v>342</v>
      </c>
      <c r="AA142" s="18" t="s">
        <v>331</v>
      </c>
    </row>
    <row r="143" spans="4:27" ht="9.75">
      <c r="D143" s="40" t="s">
        <v>216</v>
      </c>
      <c r="W143" s="20"/>
      <c r="Z143" s="18"/>
      <c r="AA143" s="18"/>
    </row>
    <row r="144" spans="4:27" ht="9.75">
      <c r="D144" s="40" t="s">
        <v>75</v>
      </c>
      <c r="W144" s="20"/>
      <c r="Z144" s="18"/>
      <c r="AA144" s="18"/>
    </row>
    <row r="145" spans="1:27" ht="9.75">
      <c r="A145" s="16">
        <v>39</v>
      </c>
      <c r="B145" s="17" t="s">
        <v>200</v>
      </c>
      <c r="C145" s="18" t="s">
        <v>217</v>
      </c>
      <c r="D145" s="40" t="s">
        <v>218</v>
      </c>
      <c r="E145" s="20">
        <v>4</v>
      </c>
      <c r="F145" s="19" t="s">
        <v>197</v>
      </c>
      <c r="G145" s="21">
        <v>5.91</v>
      </c>
      <c r="J145" s="21">
        <v>23.64</v>
      </c>
      <c r="O145" s="19">
        <v>20</v>
      </c>
      <c r="W145" s="20"/>
      <c r="Z145" s="18" t="s">
        <v>342</v>
      </c>
      <c r="AA145" s="18" t="s">
        <v>331</v>
      </c>
    </row>
    <row r="146" spans="4:27" ht="9.75">
      <c r="D146" s="42" t="s">
        <v>219</v>
      </c>
      <c r="E146" s="21">
        <v>218.35</v>
      </c>
      <c r="J146" s="21">
        <v>218.35</v>
      </c>
      <c r="W146" s="20">
        <v>3.368</v>
      </c>
      <c r="Z146" s="18"/>
      <c r="AA146" s="18"/>
    </row>
    <row r="147" spans="4:27" ht="9.75">
      <c r="D147" s="41" t="s">
        <v>220</v>
      </c>
      <c r="W147" s="20"/>
      <c r="Z147" s="18"/>
      <c r="AA147" s="18"/>
    </row>
    <row r="148" spans="1:27" ht="9.75">
      <c r="A148" s="16">
        <v>40</v>
      </c>
      <c r="B148" s="17" t="s">
        <v>105</v>
      </c>
      <c r="C148" s="18" t="s">
        <v>221</v>
      </c>
      <c r="D148" s="40" t="s">
        <v>222</v>
      </c>
      <c r="E148" s="20">
        <v>2925.072</v>
      </c>
      <c r="F148" s="19" t="s">
        <v>94</v>
      </c>
      <c r="G148" s="21">
        <v>9.69</v>
      </c>
      <c r="J148" s="21">
        <v>28343.95</v>
      </c>
      <c r="O148" s="19">
        <v>20</v>
      </c>
      <c r="W148" s="20">
        <v>862.89624</v>
      </c>
      <c r="Z148" s="18" t="s">
        <v>343</v>
      </c>
      <c r="AA148" s="18" t="s">
        <v>331</v>
      </c>
    </row>
    <row r="149" spans="4:27" ht="9.75">
      <c r="D149" s="42" t="s">
        <v>223</v>
      </c>
      <c r="E149" s="21">
        <v>28343.95</v>
      </c>
      <c r="J149" s="21">
        <v>28343.95</v>
      </c>
      <c r="W149" s="20">
        <v>862.89624</v>
      </c>
      <c r="Z149" s="18"/>
      <c r="AA149" s="18"/>
    </row>
    <row r="150" spans="4:27" ht="9.75">
      <c r="D150" s="42" t="s">
        <v>224</v>
      </c>
      <c r="E150" s="21">
        <v>342452.71</v>
      </c>
      <c r="J150" s="21">
        <v>342452.71</v>
      </c>
      <c r="W150" s="20">
        <v>6008.614849</v>
      </c>
      <c r="Z150" s="18"/>
      <c r="AA150" s="18"/>
    </row>
    <row r="151" spans="4:27" ht="9.75">
      <c r="D151" s="41" t="s">
        <v>225</v>
      </c>
      <c r="W151" s="20"/>
      <c r="Z151" s="18"/>
      <c r="AA151" s="18"/>
    </row>
    <row r="152" spans="4:27" ht="9.75">
      <c r="D152" s="41" t="s">
        <v>226</v>
      </c>
      <c r="W152" s="20"/>
      <c r="Z152" s="18"/>
      <c r="AA152" s="18"/>
    </row>
    <row r="153" spans="4:27" ht="9.75">
      <c r="D153" s="41" t="s">
        <v>227</v>
      </c>
      <c r="W153" s="20"/>
      <c r="Z153" s="18"/>
      <c r="AA153" s="18"/>
    </row>
    <row r="154" spans="1:27" ht="9.75">
      <c r="A154" s="16">
        <v>41</v>
      </c>
      <c r="B154" s="17" t="s">
        <v>228</v>
      </c>
      <c r="C154" s="18" t="s">
        <v>229</v>
      </c>
      <c r="D154" s="40" t="s">
        <v>230</v>
      </c>
      <c r="E154" s="20">
        <v>1810.3</v>
      </c>
      <c r="F154" s="19" t="s">
        <v>101</v>
      </c>
      <c r="G154" s="21">
        <v>6.97</v>
      </c>
      <c r="J154" s="21">
        <v>12617.79</v>
      </c>
      <c r="O154" s="19">
        <v>20</v>
      </c>
      <c r="W154" s="20">
        <v>629.9844</v>
      </c>
      <c r="Z154" s="18" t="s">
        <v>344</v>
      </c>
      <c r="AA154" s="18" t="s">
        <v>345</v>
      </c>
    </row>
    <row r="155" spans="4:27" ht="9.75">
      <c r="D155" s="40" t="s">
        <v>231</v>
      </c>
      <c r="W155" s="20"/>
      <c r="Z155" s="18"/>
      <c r="AA155" s="18"/>
    </row>
    <row r="156" spans="4:27" ht="9.75">
      <c r="D156" s="40" t="s">
        <v>232</v>
      </c>
      <c r="W156" s="20"/>
      <c r="Z156" s="18"/>
      <c r="AA156" s="18"/>
    </row>
    <row r="157" spans="4:27" ht="20.25">
      <c r="D157" s="40" t="s">
        <v>233</v>
      </c>
      <c r="W157" s="20"/>
      <c r="Z157" s="18"/>
      <c r="AA157" s="18"/>
    </row>
    <row r="158" spans="4:27" ht="9.75">
      <c r="D158" s="40" t="s">
        <v>187</v>
      </c>
      <c r="W158" s="20"/>
      <c r="Z158" s="18"/>
      <c r="AA158" s="18"/>
    </row>
    <row r="159" spans="4:27" ht="9.75">
      <c r="D159" s="40" t="s">
        <v>234</v>
      </c>
      <c r="W159" s="20"/>
      <c r="Z159" s="18"/>
      <c r="AA159" s="18"/>
    </row>
    <row r="160" spans="4:27" ht="9.75">
      <c r="D160" s="40" t="s">
        <v>75</v>
      </c>
      <c r="W160" s="20"/>
      <c r="Z160" s="18"/>
      <c r="AA160" s="18"/>
    </row>
    <row r="161" spans="1:27" ht="9.75">
      <c r="A161" s="16">
        <v>42</v>
      </c>
      <c r="B161" s="17" t="s">
        <v>200</v>
      </c>
      <c r="C161" s="18" t="s">
        <v>235</v>
      </c>
      <c r="D161" s="40" t="s">
        <v>236</v>
      </c>
      <c r="E161" s="20">
        <v>2045.639</v>
      </c>
      <c r="F161" s="19" t="s">
        <v>101</v>
      </c>
      <c r="G161" s="21">
        <v>11.16</v>
      </c>
      <c r="J161" s="21">
        <v>22829.33</v>
      </c>
      <c r="O161" s="19">
        <v>20</v>
      </c>
      <c r="W161" s="20"/>
      <c r="Z161" s="18" t="s">
        <v>346</v>
      </c>
      <c r="AA161" s="18" t="s">
        <v>331</v>
      </c>
    </row>
    <row r="162" spans="1:27" ht="9.75">
      <c r="A162" s="16">
        <v>43</v>
      </c>
      <c r="B162" s="17" t="s">
        <v>228</v>
      </c>
      <c r="C162" s="18" t="s">
        <v>237</v>
      </c>
      <c r="D162" s="40" t="s">
        <v>238</v>
      </c>
      <c r="E162" s="20">
        <v>1810.3</v>
      </c>
      <c r="F162" s="19" t="s">
        <v>101</v>
      </c>
      <c r="G162" s="21">
        <v>1.98</v>
      </c>
      <c r="J162" s="21">
        <v>3584.39</v>
      </c>
      <c r="O162" s="19">
        <v>20</v>
      </c>
      <c r="W162" s="20">
        <v>195.5124</v>
      </c>
      <c r="Z162" s="18" t="s">
        <v>344</v>
      </c>
      <c r="AA162" s="18" t="s">
        <v>347</v>
      </c>
    </row>
    <row r="163" spans="4:27" ht="9.75">
      <c r="D163" s="40" t="s">
        <v>239</v>
      </c>
      <c r="W163" s="20"/>
      <c r="Z163" s="18"/>
      <c r="AA163" s="18"/>
    </row>
    <row r="164" spans="4:27" ht="9.75">
      <c r="D164" s="40" t="s">
        <v>240</v>
      </c>
      <c r="W164" s="20"/>
      <c r="Z164" s="18"/>
      <c r="AA164" s="18"/>
    </row>
    <row r="165" spans="4:27" ht="20.25">
      <c r="D165" s="40" t="s">
        <v>233</v>
      </c>
      <c r="W165" s="20"/>
      <c r="Z165" s="18"/>
      <c r="AA165" s="18"/>
    </row>
    <row r="166" spans="4:27" ht="9.75">
      <c r="D166" s="40" t="s">
        <v>241</v>
      </c>
      <c r="W166" s="20"/>
      <c r="Z166" s="18"/>
      <c r="AA166" s="18"/>
    </row>
    <row r="167" spans="4:27" ht="9.75">
      <c r="D167" s="40" t="s">
        <v>187</v>
      </c>
      <c r="W167" s="20"/>
      <c r="Z167" s="18"/>
      <c r="AA167" s="18"/>
    </row>
    <row r="168" spans="4:27" ht="9.75">
      <c r="D168" s="40" t="s">
        <v>234</v>
      </c>
      <c r="W168" s="20"/>
      <c r="Z168" s="18"/>
      <c r="AA168" s="18"/>
    </row>
    <row r="169" spans="4:27" ht="9.75">
      <c r="D169" s="40" t="s">
        <v>75</v>
      </c>
      <c r="W169" s="20"/>
      <c r="Z169" s="18"/>
      <c r="AA169" s="18"/>
    </row>
    <row r="170" spans="1:27" ht="9.75">
      <c r="A170" s="16">
        <v>44</v>
      </c>
      <c r="B170" s="17" t="s">
        <v>228</v>
      </c>
      <c r="C170" s="18" t="s">
        <v>242</v>
      </c>
      <c r="D170" s="40" t="s">
        <v>243</v>
      </c>
      <c r="E170" s="20">
        <v>1810.3</v>
      </c>
      <c r="F170" s="19" t="s">
        <v>101</v>
      </c>
      <c r="G170" s="21">
        <v>2.41</v>
      </c>
      <c r="J170" s="21">
        <v>4362.82</v>
      </c>
      <c r="O170" s="19">
        <v>20</v>
      </c>
      <c r="W170" s="20">
        <v>238.9596</v>
      </c>
      <c r="Z170" s="18" t="s">
        <v>344</v>
      </c>
      <c r="AA170" s="18" t="s">
        <v>348</v>
      </c>
    </row>
    <row r="171" spans="4:27" ht="9.75">
      <c r="D171" s="40" t="s">
        <v>244</v>
      </c>
      <c r="W171" s="20"/>
      <c r="Z171" s="18"/>
      <c r="AA171" s="18"/>
    </row>
    <row r="172" spans="4:27" ht="9.75">
      <c r="D172" s="40" t="s">
        <v>245</v>
      </c>
      <c r="W172" s="20"/>
      <c r="Z172" s="18"/>
      <c r="AA172" s="18"/>
    </row>
    <row r="173" spans="4:27" ht="9.75">
      <c r="D173" s="40" t="s">
        <v>75</v>
      </c>
      <c r="W173" s="20"/>
      <c r="Z173" s="18"/>
      <c r="AA173" s="18"/>
    </row>
    <row r="174" spans="1:27" ht="9.75">
      <c r="A174" s="16">
        <v>45</v>
      </c>
      <c r="B174" s="17" t="s">
        <v>200</v>
      </c>
      <c r="C174" s="18" t="s">
        <v>246</v>
      </c>
      <c r="D174" s="40" t="s">
        <v>247</v>
      </c>
      <c r="E174" s="20">
        <v>2144.415</v>
      </c>
      <c r="F174" s="19" t="s">
        <v>101</v>
      </c>
      <c r="G174" s="21">
        <v>0.62</v>
      </c>
      <c r="J174" s="21">
        <v>1329.54</v>
      </c>
      <c r="O174" s="19">
        <v>20</v>
      </c>
      <c r="W174" s="20"/>
      <c r="Z174" s="18" t="s">
        <v>349</v>
      </c>
      <c r="AA174" s="18" t="s">
        <v>331</v>
      </c>
    </row>
    <row r="175" spans="4:27" ht="9.75">
      <c r="D175" s="40" t="s">
        <v>248</v>
      </c>
      <c r="W175" s="20"/>
      <c r="Z175" s="18"/>
      <c r="AA175" s="18"/>
    </row>
    <row r="176" spans="4:27" ht="9.75">
      <c r="D176" s="40" t="s">
        <v>75</v>
      </c>
      <c r="W176" s="20"/>
      <c r="Z176" s="18"/>
      <c r="AA176" s="18"/>
    </row>
    <row r="177" spans="1:27" ht="9.75">
      <c r="A177" s="16">
        <v>46</v>
      </c>
      <c r="B177" s="17" t="s">
        <v>200</v>
      </c>
      <c r="C177" s="18" t="s">
        <v>249</v>
      </c>
      <c r="D177" s="40" t="s">
        <v>250</v>
      </c>
      <c r="E177" s="20">
        <v>1657.215</v>
      </c>
      <c r="F177" s="19" t="s">
        <v>101</v>
      </c>
      <c r="G177" s="21">
        <v>1.05</v>
      </c>
      <c r="J177" s="21">
        <v>1740.08</v>
      </c>
      <c r="O177" s="19">
        <v>20</v>
      </c>
      <c r="W177" s="20"/>
      <c r="Z177" s="18" t="s">
        <v>349</v>
      </c>
      <c r="AA177" s="18" t="s">
        <v>331</v>
      </c>
    </row>
    <row r="178" spans="4:27" ht="9.75">
      <c r="D178" s="40" t="s">
        <v>251</v>
      </c>
      <c r="W178" s="20"/>
      <c r="Z178" s="18"/>
      <c r="AA178" s="18"/>
    </row>
    <row r="179" spans="4:27" ht="9.75">
      <c r="D179" s="40" t="s">
        <v>75</v>
      </c>
      <c r="W179" s="20"/>
      <c r="Z179" s="18"/>
      <c r="AA179" s="18"/>
    </row>
    <row r="180" spans="1:27" ht="9.75">
      <c r="A180" s="16">
        <v>47</v>
      </c>
      <c r="B180" s="17" t="s">
        <v>228</v>
      </c>
      <c r="C180" s="18" t="s">
        <v>252</v>
      </c>
      <c r="D180" s="40" t="s">
        <v>253</v>
      </c>
      <c r="E180" s="20">
        <v>482.04</v>
      </c>
      <c r="F180" s="19" t="s">
        <v>254</v>
      </c>
      <c r="G180" s="21">
        <v>3</v>
      </c>
      <c r="J180" s="21">
        <v>1446.12</v>
      </c>
      <c r="O180" s="19">
        <v>20</v>
      </c>
      <c r="W180" s="20"/>
      <c r="Z180" s="18" t="s">
        <v>344</v>
      </c>
      <c r="AA180" s="18" t="s">
        <v>331</v>
      </c>
    </row>
    <row r="181" spans="4:27" ht="9.75">
      <c r="D181" s="42" t="s">
        <v>255</v>
      </c>
      <c r="E181" s="21">
        <v>47910.07</v>
      </c>
      <c r="J181" s="21">
        <v>47910.07</v>
      </c>
      <c r="W181" s="20">
        <v>1064.4564</v>
      </c>
      <c r="Z181" s="18"/>
      <c r="AA181" s="18"/>
    </row>
    <row r="182" spans="4:27" ht="9.75">
      <c r="D182" s="42" t="s">
        <v>256</v>
      </c>
      <c r="E182" s="21">
        <v>47910.07</v>
      </c>
      <c r="J182" s="21">
        <v>47910.07</v>
      </c>
      <c r="W182" s="20">
        <v>1064.4564</v>
      </c>
      <c r="Z182" s="18"/>
      <c r="AA182" s="18"/>
    </row>
    <row r="183" spans="4:27" ht="9.75">
      <c r="D183" s="41" t="s">
        <v>257</v>
      </c>
      <c r="W183" s="20"/>
      <c r="Z183" s="18"/>
      <c r="AA183" s="18"/>
    </row>
    <row r="184" spans="4:27" ht="9.75">
      <c r="D184" s="41" t="s">
        <v>258</v>
      </c>
      <c r="W184" s="20"/>
      <c r="Z184" s="18"/>
      <c r="AA184" s="18"/>
    </row>
    <row r="185" spans="1:27" ht="20.25">
      <c r="A185" s="16">
        <v>48</v>
      </c>
      <c r="B185" s="17" t="s">
        <v>259</v>
      </c>
      <c r="C185" s="18" t="s">
        <v>260</v>
      </c>
      <c r="D185" s="40" t="s">
        <v>261</v>
      </c>
      <c r="E185" s="20">
        <v>35.25</v>
      </c>
      <c r="F185" s="19" t="s">
        <v>209</v>
      </c>
      <c r="G185" s="21">
        <v>7.53</v>
      </c>
      <c r="J185" s="21">
        <v>265.43</v>
      </c>
      <c r="O185" s="19">
        <v>20</v>
      </c>
      <c r="W185" s="20">
        <v>16.10925</v>
      </c>
      <c r="Z185" s="18" t="s">
        <v>350</v>
      </c>
      <c r="AA185" s="18" t="s">
        <v>351</v>
      </c>
    </row>
    <row r="186" spans="4:27" ht="9.75">
      <c r="D186" s="40" t="s">
        <v>262</v>
      </c>
      <c r="W186" s="20"/>
      <c r="Z186" s="18"/>
      <c r="AA186" s="18"/>
    </row>
    <row r="187" spans="4:27" ht="9.75">
      <c r="D187" s="40" t="s">
        <v>75</v>
      </c>
      <c r="W187" s="20"/>
      <c r="Z187" s="18"/>
      <c r="AA187" s="18"/>
    </row>
    <row r="188" spans="1:27" ht="9.75">
      <c r="A188" s="16">
        <v>49</v>
      </c>
      <c r="B188" s="17" t="s">
        <v>200</v>
      </c>
      <c r="C188" s="18" t="s">
        <v>263</v>
      </c>
      <c r="D188" s="40" t="s">
        <v>264</v>
      </c>
      <c r="E188" s="20">
        <v>1.939</v>
      </c>
      <c r="F188" s="19" t="s">
        <v>73</v>
      </c>
      <c r="G188" s="21">
        <v>750</v>
      </c>
      <c r="J188" s="21">
        <v>1454.25</v>
      </c>
      <c r="O188" s="19">
        <v>20</v>
      </c>
      <c r="W188" s="20"/>
      <c r="Z188" s="18" t="s">
        <v>352</v>
      </c>
      <c r="AA188" s="18" t="s">
        <v>331</v>
      </c>
    </row>
    <row r="189" spans="4:27" ht="9.75">
      <c r="D189" s="40" t="s">
        <v>265</v>
      </c>
      <c r="W189" s="20"/>
      <c r="Z189" s="18"/>
      <c r="AA189" s="18"/>
    </row>
    <row r="190" spans="4:27" ht="9.75">
      <c r="D190" s="40" t="s">
        <v>75</v>
      </c>
      <c r="W190" s="20"/>
      <c r="Z190" s="18"/>
      <c r="AA190" s="18"/>
    </row>
    <row r="191" spans="1:27" ht="9.75">
      <c r="A191" s="16">
        <v>50</v>
      </c>
      <c r="B191" s="17" t="s">
        <v>259</v>
      </c>
      <c r="C191" s="18" t="s">
        <v>266</v>
      </c>
      <c r="D191" s="40" t="s">
        <v>267</v>
      </c>
      <c r="E191" s="20">
        <v>1.763</v>
      </c>
      <c r="F191" s="19" t="s">
        <v>73</v>
      </c>
      <c r="G191" s="21">
        <v>21.22</v>
      </c>
      <c r="J191" s="21">
        <v>37.41</v>
      </c>
      <c r="O191" s="19">
        <v>20</v>
      </c>
      <c r="W191" s="20"/>
      <c r="Z191" s="18" t="s">
        <v>350</v>
      </c>
      <c r="AA191" s="18" t="s">
        <v>353</v>
      </c>
    </row>
    <row r="192" spans="4:27" ht="9.75">
      <c r="D192" s="40" t="s">
        <v>268</v>
      </c>
      <c r="W192" s="20"/>
      <c r="Z192" s="18"/>
      <c r="AA192" s="18"/>
    </row>
    <row r="193" spans="4:27" ht="9.75">
      <c r="D193" s="40" t="s">
        <v>75</v>
      </c>
      <c r="W193" s="20"/>
      <c r="Z193" s="18"/>
      <c r="AA193" s="18"/>
    </row>
    <row r="194" spans="1:27" ht="9.75">
      <c r="A194" s="16">
        <v>51</v>
      </c>
      <c r="B194" s="17" t="s">
        <v>259</v>
      </c>
      <c r="C194" s="18" t="s">
        <v>269</v>
      </c>
      <c r="D194" s="40" t="s">
        <v>270</v>
      </c>
      <c r="E194" s="20">
        <v>17.571</v>
      </c>
      <c r="F194" s="19" t="s">
        <v>254</v>
      </c>
      <c r="G194" s="21">
        <v>4.3</v>
      </c>
      <c r="J194" s="21">
        <v>75.56</v>
      </c>
      <c r="O194" s="19">
        <v>20</v>
      </c>
      <c r="W194" s="20"/>
      <c r="Z194" s="18" t="s">
        <v>350</v>
      </c>
      <c r="AA194" s="18" t="s">
        <v>331</v>
      </c>
    </row>
    <row r="195" spans="4:27" ht="9.75">
      <c r="D195" s="42" t="s">
        <v>271</v>
      </c>
      <c r="E195" s="21">
        <v>1832.65</v>
      </c>
      <c r="J195" s="21">
        <v>1832.65</v>
      </c>
      <c r="W195" s="20">
        <v>16.10925</v>
      </c>
      <c r="Z195" s="18"/>
      <c r="AA195" s="18"/>
    </row>
    <row r="196" spans="4:27" ht="9.75">
      <c r="D196" s="41" t="s">
        <v>272</v>
      </c>
      <c r="W196" s="20"/>
      <c r="Z196" s="18"/>
      <c r="AA196" s="18"/>
    </row>
    <row r="197" spans="1:27" ht="9.75">
      <c r="A197" s="16">
        <v>52</v>
      </c>
      <c r="B197" s="17" t="s">
        <v>273</v>
      </c>
      <c r="C197" s="18" t="s">
        <v>274</v>
      </c>
      <c r="D197" s="40" t="s">
        <v>275</v>
      </c>
      <c r="E197" s="20">
        <v>1</v>
      </c>
      <c r="F197" s="19" t="s">
        <v>276</v>
      </c>
      <c r="G197" s="21">
        <v>231474</v>
      </c>
      <c r="J197" s="21">
        <v>231474</v>
      </c>
      <c r="O197" s="19">
        <v>20</v>
      </c>
      <c r="W197" s="20"/>
      <c r="Z197" s="18" t="s">
        <v>330</v>
      </c>
      <c r="AA197" s="18" t="s">
        <v>331</v>
      </c>
    </row>
    <row r="198" spans="4:27" ht="9.75">
      <c r="D198" s="40" t="s">
        <v>277</v>
      </c>
      <c r="W198" s="20"/>
      <c r="Z198" s="18"/>
      <c r="AA198" s="18"/>
    </row>
    <row r="199" spans="4:27" ht="9.75">
      <c r="D199" s="40" t="s">
        <v>278</v>
      </c>
      <c r="W199" s="20"/>
      <c r="Z199" s="18"/>
      <c r="AA199" s="18"/>
    </row>
    <row r="200" spans="4:27" ht="9.75">
      <c r="D200" s="40" t="s">
        <v>279</v>
      </c>
      <c r="W200" s="20"/>
      <c r="Z200" s="18"/>
      <c r="AA200" s="18"/>
    </row>
    <row r="201" spans="4:27" ht="9.75">
      <c r="D201" s="40" t="s">
        <v>280</v>
      </c>
      <c r="W201" s="20"/>
      <c r="Z201" s="18"/>
      <c r="AA201" s="18"/>
    </row>
    <row r="202" spans="4:27" ht="9.75">
      <c r="D202" s="40" t="s">
        <v>281</v>
      </c>
      <c r="W202" s="20"/>
      <c r="Z202" s="18"/>
      <c r="AA202" s="18"/>
    </row>
    <row r="203" spans="4:27" ht="9.75">
      <c r="D203" s="40" t="s">
        <v>282</v>
      </c>
      <c r="W203" s="20"/>
      <c r="Z203" s="18"/>
      <c r="AA203" s="18"/>
    </row>
    <row r="204" spans="4:27" ht="9.75">
      <c r="D204" s="40" t="s">
        <v>283</v>
      </c>
      <c r="W204" s="20"/>
      <c r="Z204" s="18"/>
      <c r="AA204" s="18"/>
    </row>
    <row r="205" spans="4:27" ht="9.75">
      <c r="D205" s="40" t="s">
        <v>284</v>
      </c>
      <c r="W205" s="20"/>
      <c r="Z205" s="18"/>
      <c r="AA205" s="18"/>
    </row>
    <row r="206" spans="4:27" ht="9.75">
      <c r="D206" s="40" t="s">
        <v>285</v>
      </c>
      <c r="W206" s="20"/>
      <c r="Z206" s="18"/>
      <c r="AA206" s="18"/>
    </row>
    <row r="207" spans="4:27" ht="9.75">
      <c r="D207" s="40" t="s">
        <v>286</v>
      </c>
      <c r="W207" s="20"/>
      <c r="Z207" s="18"/>
      <c r="AA207" s="18"/>
    </row>
    <row r="208" spans="4:27" ht="9.75">
      <c r="D208" s="40" t="s">
        <v>287</v>
      </c>
      <c r="W208" s="20"/>
      <c r="Z208" s="18"/>
      <c r="AA208" s="18"/>
    </row>
    <row r="209" spans="4:27" ht="9.75">
      <c r="D209" s="40" t="s">
        <v>288</v>
      </c>
      <c r="W209" s="20"/>
      <c r="Z209" s="18"/>
      <c r="AA209" s="18"/>
    </row>
    <row r="210" spans="1:27" ht="9.75">
      <c r="A210" s="16">
        <v>53</v>
      </c>
      <c r="B210" s="17" t="s">
        <v>273</v>
      </c>
      <c r="C210" s="18" t="s">
        <v>289</v>
      </c>
      <c r="D210" s="40" t="s">
        <v>290</v>
      </c>
      <c r="E210" s="20">
        <v>204.192</v>
      </c>
      <c r="F210" s="19" t="s">
        <v>291</v>
      </c>
      <c r="G210" s="21">
        <v>3.75</v>
      </c>
      <c r="J210" s="21">
        <v>765.72</v>
      </c>
      <c r="O210" s="19">
        <v>20</v>
      </c>
      <c r="W210" s="20">
        <v>39.613248</v>
      </c>
      <c r="Z210" s="18" t="s">
        <v>354</v>
      </c>
      <c r="AA210" s="18" t="s">
        <v>355</v>
      </c>
    </row>
    <row r="211" spans="4:27" ht="9.75">
      <c r="D211" s="40" t="s">
        <v>292</v>
      </c>
      <c r="W211" s="20"/>
      <c r="Z211" s="18"/>
      <c r="AA211" s="18"/>
    </row>
    <row r="212" spans="4:27" ht="9.75">
      <c r="D212" s="40" t="s">
        <v>75</v>
      </c>
      <c r="W212" s="20"/>
      <c r="Z212" s="18"/>
      <c r="AA212" s="18"/>
    </row>
    <row r="213" spans="1:27" ht="9.75">
      <c r="A213" s="16">
        <v>54</v>
      </c>
      <c r="B213" s="17" t="s">
        <v>200</v>
      </c>
      <c r="C213" s="18" t="s">
        <v>293</v>
      </c>
      <c r="D213" s="40" t="s">
        <v>294</v>
      </c>
      <c r="E213" s="20">
        <v>0.225</v>
      </c>
      <c r="F213" s="19" t="s">
        <v>94</v>
      </c>
      <c r="G213" s="21">
        <v>2410</v>
      </c>
      <c r="J213" s="21">
        <v>542.25</v>
      </c>
      <c r="O213" s="19">
        <v>20</v>
      </c>
      <c r="W213" s="20"/>
      <c r="Z213" s="18" t="s">
        <v>356</v>
      </c>
      <c r="AA213" s="18" t="s">
        <v>331</v>
      </c>
    </row>
    <row r="214" spans="4:27" ht="9.75">
      <c r="D214" s="40" t="s">
        <v>295</v>
      </c>
      <c r="W214" s="20"/>
      <c r="Z214" s="18"/>
      <c r="AA214" s="18"/>
    </row>
    <row r="215" spans="4:27" ht="9.75">
      <c r="D215" s="40" t="s">
        <v>75</v>
      </c>
      <c r="W215" s="20"/>
      <c r="Z215" s="18"/>
      <c r="AA215" s="18"/>
    </row>
    <row r="216" spans="1:27" ht="20.25">
      <c r="A216" s="16">
        <v>55</v>
      </c>
      <c r="B216" s="17" t="s">
        <v>273</v>
      </c>
      <c r="C216" s="18" t="s">
        <v>296</v>
      </c>
      <c r="D216" s="40" t="s">
        <v>297</v>
      </c>
      <c r="E216" s="20">
        <v>2327.82</v>
      </c>
      <c r="F216" s="19" t="s">
        <v>254</v>
      </c>
      <c r="G216" s="21">
        <v>1.2</v>
      </c>
      <c r="J216" s="21">
        <v>2793.38</v>
      </c>
      <c r="O216" s="19">
        <v>20</v>
      </c>
      <c r="W216" s="20"/>
      <c r="Z216" s="18" t="s">
        <v>354</v>
      </c>
      <c r="AA216" s="18" t="s">
        <v>331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localadmin</cp:lastModifiedBy>
  <cp:lastPrinted>2016-04-18T11:45:03Z</cp:lastPrinted>
  <dcterms:created xsi:type="dcterms:W3CDTF">1999-04-06T07:39:42Z</dcterms:created>
  <dcterms:modified xsi:type="dcterms:W3CDTF">2023-05-11T07:51:23Z</dcterms:modified>
  <cp:category/>
  <cp:version/>
  <cp:contentType/>
  <cp:contentStatus/>
</cp:coreProperties>
</file>