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172.16.201.250\Visions\visions consulting\zakazky\Senica (0815)\03 Dodavka\Bezpecnost - HWSW\"/>
    </mc:Choice>
  </mc:AlternateContent>
  <xr:revisionPtr revIDLastSave="0" documentId="13_ncr:1_{4B5EF781-9707-4906-B314-C95876D7C47D}" xr6:coauthVersionLast="47" xr6:coauthVersionMax="47" xr10:uidLastSave="{00000000-0000-0000-0000-000000000000}"/>
  <bookViews>
    <workbookView xWindow="-96" yWindow="-96" windowWidth="19392" windowHeight="10392" activeTab="1" xr2:uid="{00000000-000D-0000-FFFF-FFFF00000000}"/>
  </bookViews>
  <sheets>
    <sheet name="Centrálny logovací systém" sheetId="4" r:id="rId1"/>
    <sheet name="Firewall Next Generation" sheetId="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5" l="1"/>
  <c r="A9" i="4"/>
</calcChain>
</file>

<file path=xl/sharedStrings.xml><?xml version="1.0" encoding="utf-8"?>
<sst xmlns="http://schemas.openxmlformats.org/spreadsheetml/2006/main" count="218" uniqueCount="126">
  <si>
    <t>P. č.</t>
  </si>
  <si>
    <t>Doplňujúce informácie</t>
  </si>
  <si>
    <t>Osobitné požiadavky na plnenie:</t>
  </si>
  <si>
    <t xml:space="preserve">    </t>
  </si>
  <si>
    <t>1.</t>
  </si>
  <si>
    <t>2.</t>
  </si>
  <si>
    <t>3.</t>
  </si>
  <si>
    <t>4.</t>
  </si>
  <si>
    <t>5.</t>
  </si>
  <si>
    <t>6.</t>
  </si>
  <si>
    <t>7.</t>
  </si>
  <si>
    <t>8.</t>
  </si>
  <si>
    <t>Špecifikácia predmetu zákazky</t>
  </si>
  <si>
    <r>
      <t xml:space="preserve">Uchádzač uvedie: </t>
    </r>
    <r>
      <rPr>
        <b/>
        <sz val="10"/>
        <color theme="1"/>
        <rFont val="Calibri"/>
        <family val="2"/>
        <charset val="238"/>
        <scheme val="minor"/>
      </rPr>
      <t xml:space="preserve">názov výrobcu / značku / typové označenie / obchodný názov 
</t>
    </r>
    <r>
      <rPr>
        <sz val="10"/>
        <color theme="1"/>
        <rFont val="Calibri"/>
        <family val="2"/>
        <charset val="238"/>
        <scheme val="minor"/>
      </rPr>
      <t>ponúkaného produktu</t>
    </r>
  </si>
  <si>
    <r>
      <t xml:space="preserve">Uchádzač do stĺpca č. 1 uvedie ku každej požiadavke </t>
    </r>
    <r>
      <rPr>
        <b/>
        <sz val="10"/>
        <color theme="1"/>
        <rFont val="Calibri"/>
        <family val="2"/>
        <charset val="238"/>
        <scheme val="minor"/>
      </rPr>
      <t xml:space="preserve">parametre ponúkaného produktu </t>
    </r>
  </si>
  <si>
    <t>POZNÁMKA</t>
  </si>
  <si>
    <t>(áno / nie, resp. konkrétnu hodnotu) v súlade so stĺpcom "Požadovaný formát ponúkaných parametrov"</t>
  </si>
  <si>
    <t>(napr. doplňujúce informácie k uvedeným parametrom a pod.)</t>
  </si>
  <si>
    <t>Požadovaný formát ponúkaných parametrov</t>
  </si>
  <si>
    <r>
      <t xml:space="preserve">1.
</t>
    </r>
    <r>
      <rPr>
        <sz val="8"/>
        <color theme="1"/>
        <rFont val="Calibri"/>
        <family val="2"/>
        <charset val="238"/>
        <scheme val="minor"/>
      </rPr>
      <t>TU UVEĎTE ponúkané parametre</t>
    </r>
  </si>
  <si>
    <t>áno/nie</t>
  </si>
  <si>
    <t>uveďte hodnotu</t>
  </si>
  <si>
    <t>Týmto potvrdzujem, že všetky uvedené informácie sú pravdivé.</t>
  </si>
  <si>
    <t>V:</t>
  </si>
  <si>
    <t/>
  </si>
  <si>
    <t>Dňa:</t>
  </si>
  <si>
    <t>Pečiatka a podpis</t>
  </si>
  <si>
    <t>9.</t>
  </si>
  <si>
    <t>10.</t>
  </si>
  <si>
    <t>11.</t>
  </si>
  <si>
    <t>12.</t>
  </si>
  <si>
    <t>13.</t>
  </si>
  <si>
    <t>Centrálny logovací systém by mal pracovať ako fyzická appliance s jedným uceleným webovým rozhraním pre všetky administrátorské i operátorské činnosti. Nevyžaduje inštaláciu ďalších systémov a aplikácií okrem podpory zberu na iných lokalitách (mimo centrálu) a agenta pro zber Windows logov.</t>
  </si>
  <si>
    <t>Konfigurácia systému sa musí vykonáva v grafickom rozhraní jednotnej užívateľskej konzoly, Systém poskytuje podporu pre vizuálne programovanie pre všetky kroky spracovania strojových dát. 
Systém má umožňovať doplnenie parseru pre zariadenia, aplikácie alebo systémy mimo uvedeného zoznamu užívateľom bez nutnosti spolupráce s výrobcom alebo dodávateľom ponúkaného systému - užívateľsky definované parsery. Dokumentácia systému musí obsahovať prehľadný návod na vytváranie zákazníckych parserov a systém musí obsahovať možnosť testovania a ladenia parserov bez vplyvu na ostatné produkčné funkcie systému. Pre vytváranie je požité tzv. vizuálne programovanie, ktoré automaticky opravuje a upozorňuje na chyby.</t>
  </si>
  <si>
    <t>Systém musí umožňovať v grafickom rozhraní vizuálneho programovacieho jazyka jednoducho vykonávať triedenie a značkovanie vstupných dát pre ich ďalšie spracovanie. 
Systém má prijímať a spracováva logy, udalosti a ďalšie strojovo generované dáta prostredníctvom minimálne nasledujúcich protokolov: UDP/TCP 514 (SYSLOG), TCP 20514 (RELP, nešifrovane) a TCP 20515 (RELP, šifrovane). Systém musí umožňovať príjem logov i na rozsahu minimálne 50 UDP a TPC portov.</t>
  </si>
  <si>
    <t>Prijaté logy systém má štandardizovať do jednotného formátu a logy sú rozdeľované príslušných polí podľa ich typu. Systém musí zároveň uchovávať originálne verzie správ.</t>
  </si>
  <si>
    <t>Pre hodnoty jednotlivých parsovaných polí musí byť možné v definícii parseru zmeniť typ a štandardizovať minimálne na tieto základné druhy: číslo, IP adresa, MAC adresa, URL. Nad uloženými dátami typu číslo je možné pri vyhľadávaní vykonávať matematické operácie (súčty všetkých hodnôt, priemery, najmenšie/najväčšia hodnota a pod.)</t>
  </si>
  <si>
    <t>Centrálny logovací systém musí zachovávať pôvodné informácie zo zdroju logu o časovej značke udalosti, ale nedôveruje jej a vytvára vlastné dôveryhodné časové razítko ku každému logu, ktorá vzniká v okamihu prijatia logu systémom a ktorým sa systém riadi.
Všetky polia a položky prijaté systémom musia byť automaticky indexované. Nad všetkými položkami musí byť možné ihneď vykonávať vyhľadávanie bez nutnosti dodatočného ručného indexovania administrátorom.
Centrálny logovací systém musí umožňovať zber udalostí vo formátoch RAW, Syslog, CEF, LEEF, JSON RFC7159.</t>
  </si>
  <si>
    <t>Centrálny logovací systém neumožňuje mazanie alebo modifikovanie uložených logov ani konfiguračnou zmenou administrátorovi systému s najvyššími oprávneniami. Každý log musí máť unikátny identifikátor, ktorý umožní jeho jednoznačnú identifikáciu.</t>
  </si>
  <si>
    <t>Centrálny logovací systém musí umožňovať konfiguráciu filtrácie nerelevantných správ, konsolidáciu logov na vlastnom storage priestore, jednoduché vyhľadávanie udalostí a okamžité vytváranie grafických reportov (ad hoc) bez nutnosti dodatočného programovania alebo aplikovania dopytov v SQL jazyku. Reportovací nástroj musí byť integrálnou súčasťou systému a aj súčasťou jednotného rozhrania.</t>
  </si>
  <si>
    <t>Centrálny logovací systém musí vykonávať ucelenú vizualizáciu logov, udalostí a strojových dát (grafy udalostí). Vizualizácia má byť  dynamická, t.j. voľbou v jednom grafe sa ostatné príslušné grafy v pohľade na dáta upravia podľa požadovanej voľby automaticky.</t>
  </si>
  <si>
    <t>Centrálny logovací systém musí umožňovať jednoducho vytvárať grafické znázornenie udalostí nad všetkými uloženými dátami za ľubovoľné časové obdobie bez nutnosti modifikácie konfigurácie systému alebo parametrov uložených dát. Historické dáta v požadovanej dĺžke retencie uložené v systéme je možné prehľadávať okamžite bez časových strát opätovného importu alebo dekomprimácie starších dát, prehľadávanie nevyžaduje manuálnu konfiguráciu a zásahy používateľa.</t>
  </si>
  <si>
    <t>Centrálny logovací systém musí vykonávať automatické doplňovanie reverzných DNS záznamov a GeoIP informácií k udalostiam a v prípade GeoIP ich grafické znázornenie na mape bez nutnosti využívať služby tretích strán či externé aplikácie. Ďalej musí podporovať natívne získavanie logov z Office365. V prípade krátkodobého preťaženia systému nemôže dochádzať k strate logov. Všetky prijaté nespracované logy/udalosti sú ukladané do vyrovnávacej pamäte.</t>
  </si>
  <si>
    <t xml:space="preserve">Centrálny logovací systém musí umožňovať unifikované vyhľadávanie naprieč všetkými typmi dát a zariadení podľa normalizovaných polí a musí spĺňať požiadavky normy STN/ISO 27001:2013 pre získavanie auditných záznamov. </t>
  </si>
  <si>
    <t>Centrálny logovací systém má mať možnosť uloženia užívateľom vytvorených pohľadov na dáta (dashboardov) pre budúce spracovanie.</t>
  </si>
  <si>
    <t xml:space="preserve">Centrálny logovací systém musí obsahovať reportovací nástroj s prednastavenými najbežnejšími reportami a možnosťou vlastných úprav a vytváranie nových pohľadov. </t>
  </si>
  <si>
    <t>Centrálny logovací systém musí obsahovať predpripravené pohľady na uložené dáta podľa jednotlivých kategórií zdrojových zariadení i podľa logického členenia.</t>
  </si>
  <si>
    <t xml:space="preserve">Na základe pohľadu na uložené dáta je možné vykonať export dát v štruktúrovanom formáte tak, ako sú v pohľade skutočne zobrazené
Konfiguračné a systémové rozhranie a dokumentácia sú identické v anglickom i v slovenskom alebo českom jazyku. </t>
  </si>
  <si>
    <t>Centrálny logovací systém musí umožňovať kapacitnú i výkonovú škálovateľnosť.</t>
  </si>
  <si>
    <t>Monitoring stavu systému - alertovanie pri prekročení prahových hodnôt alebo chybe systému, preposlanie upozornenia pomocou SMTP alebo Syslog.</t>
  </si>
  <si>
    <t>Centrálny logovací systém musí obsahovať REST-API pre integráciu s externým monitorovacím systémom (Zabbix, Nagios, PRTG a pod.)</t>
  </si>
  <si>
    <t xml:space="preserve">Centrálny logovací systém musí obsahovať jednotnú centrálna webovú konzolu pre prístup k logom, alertom, reportom a pre správu systému. Z tejto konzoly sa vykonáva kompletná konfigurácia, správa a analýza logov. </t>
  </si>
  <si>
    <t xml:space="preserve">Centrálny logovací systém musí umožňovať jednoduché vytváranie užívateľských rolí definujúcich prístupové práva k uloženým udalostiam a jednotlivým ovládacím komponentom systému, vykonávať parsovanie a normalizáciu prijatých udalostí bez nutnosti inštalovať externé aplikácie alebo systémy a to priamo vo svojom rozhraní. </t>
  </si>
  <si>
    <t>Centrálny logovací systém musí podporovať overovanie užívateľa systému na externom LDAP serveri. V prípade výpadku externého LDAP systému musí podporovať overenie z lokálnej databázy. Systém má automaticky zaznamenávať užívateľské meno ku každej akcii užívateľom.</t>
  </si>
  <si>
    <t>Základná špecifikácia</t>
  </si>
  <si>
    <t>HW parametre systému</t>
  </si>
  <si>
    <t>HW appliance v rackovom prevedení s 1U, vrátane ramena pre organizáciu zapojených káblov umožňujúceho vysunutie zapnutého systému z racku pre servisné účely.
HW appliance musí obsahovať všetky potrebné komponenty a musí byť nezávislá na ďalších systémoch.</t>
  </si>
  <si>
    <t>Minimálne parametre:
•	1 procesor, 12 jader s podporou HyperThreadingu;
•	Min. 64GB RAM DDR-4;
•	Diskový subsystém s čistou dostupnou kapacitou min. 12TB pre integrovanú databázu; 
•	HW akcelerovaný SAS RAID radič s read-write cache min. 8GB; 
•	Min. 4 ks rovnakých RAID edition diskov určených pre použitie v datacentrách, s rýchlosťou 7200 otáčiek/m;
•	Min. 4x 1Gbit LAN porty + 1x dedikovaný 1Gbit port pre management HW;
•	Redundantné ventilátory, vymeniteľné za chodu;
•	Napájacie zdroje s redundanciou 1+1, vymeniteľné za chodu, účinnosť min. 94%;
•	Virtuálne KVM, tj. prevzatie textovej i grafickej konzoly serveru a prenos povelov z klávesnice a myši vzdialeného počítača;
•	Systém pre vzdialenú správu serveru vrátane potrebnej licencie.</t>
  </si>
  <si>
    <t>Výkonnostné a SW parametre systému:</t>
  </si>
  <si>
    <t>Centrálny logovací systém musí fungovať formou HW appliance (všetky časti systému je možné nastaviť v centrálnej webovej konzole a nie je potrebné upravovať žiadne konfiguračné súbory, scripty, alebo makra v príkazovom riadku).</t>
  </si>
  <si>
    <t>Aktualizácie systému by mali byť distribuované v jednotnom balíku a ich inštalácia je vykonávaná cez centrálnu správcovskú konzolu. Všetky aktualizácie by mali byť vykonávané z webového rozhrania systému bez potreby asistencie výrobcu/dodávateľa.</t>
  </si>
  <si>
    <t>Systém musí podporovať downgrade, napríklad pri problémoch s novou verziou systému po upgrade</t>
  </si>
  <si>
    <t>Priemerný trvalý príjem by mal byť 2000 udalostí za sekundu pri priemernej veľkosti jednej udalosti 700Byte. Systém by mal vedieť preukázateľne kompletne spracovať prijaté udalosti vrátane vytvorenia očakávaných metadát (DNS-PTR, čísla a mená ASN, geolokácie), zaisťovanie normalizácie, zamedzovania straty prijatých udalostí, alebo posunutiu dôveryhodného časového razítka udalosti.
Špičkový príjem by mal byť 4000 udalostí za sekundu po dobu 10 minút pri priemernej veľkosti jednej udalosti 700Byte. Systém pri špičkovom príjme preukázateľne kompletne spracováva prijaté udalosti vrátane vytvorenia očakávaných metadát (DNS-PTR, čísla a mená ASN, geolokácie), zaisťovanie normalizácie, zamedzovania straty prijatých udalostí, alebo posunutiu dôveryhodného časového razítka udalosti.</t>
  </si>
  <si>
    <t>Licenčne musí byť neobmedzený počet zariadení pre príjem zasielaných udalostí. Licenčne musí byť neobmedzený počet udalostí v GB za deň. Integrovaná databáza má čistú veľkosť 12 TB a musí podporovať kompresiu ukladaných dát.</t>
  </si>
  <si>
    <t>Centrálny logovací systém musí podporovať doplňovanie správ o statické informácie z textových tabuliek, napríklad k užívateľskému menu doplniť informáciu o jeho emailovej adrese, členstve v AD skupinách a pod. Pre automatickú aktualizáciu takto uložených doplnkových informácií musí byť možné tieto textové tabuľky doplniť pomocou REST API systému a modifikovateľné cez webové rozhranie systému.
Centrálny logovací systém musí umožňovať on-line ladenia užívateľsky definovaných parserov - pri ich vytváraní je možné vložiť vlastné testovacie správy, pri zmene je okamžite zobrazená výsledná podoba rozparsovaných dát a prípadné chybové hlásenia.</t>
  </si>
  <si>
    <t>Centrálna správcovská konzola musí umožňovať pridávať k jednotlivým zdrojom dát, aplikáciám, zariadeniam alebo IP subnetom tzv. značky, označujúce napríklad umiestnenie zariadenia, typ zariadenia, kritickosť zariadenia a pod. Systém musí obsahovať preddefinované značky, ktoré automaticky pridáva k prijímaným správam (napríklad konfiguračná zmena, úspešné overenie užívateľa, neúspešné overenie užívateľa, správa z Windows, správa generovaná firewallom a pod.)
Všetky pridávané značky sú ukladané s každou prijatou udalosťou, na základe značky je možné filtrovať dáta alebo obmedzovať oprávnenia užívateľov systému k jednotlivým udalostiam.</t>
  </si>
  <si>
    <t>Centrálny logovací systém by mal byť predpripravený pre zrkadlenie a clustrové zapojenie – 2 nody.</t>
  </si>
  <si>
    <t>Centrálny logovací systém by mal umožňuvať export dát ve formáte vhodnom pre ďalšie strojové spracovanie bez dodatočných obmedzení na časové obdobie, množstvo, alebo obsah exportovaných dát.</t>
  </si>
  <si>
    <t>Centrálny logovací systém musí podporovať zálohovania alebo obnovy konfigurácie v jednom kroku a jednom súbore pre celý systém a taktiež musí podporovať zálohovanie dát na externý systém, požadované je plánované aj ad-hoc zálohovanie.</t>
  </si>
  <si>
    <t>Alerty:</t>
  </si>
  <si>
    <t>Centrálny logovací systém musí byť schopný na základe zadaných podmienok splnených v prijatých dátach vygenerovať alert.
Text emailu vygenerovaného alertom môže byť užívateľsky definovaný s premennými z prijatej rozparsovanej udalosti.
Centrálny logovací systém by mal obsahovať výrobcom predpripravené sety/vzory alertov a korelácií. Užívateľská konfigurácia alertov musí byť možná pomocou vizuálneho programovacieho jazyka v centrálnej správcovskej konzole. Vizuálny programovací jazyk nemôže byť prezentovaný čisto textovo, ale textovo-grafickou formou, ktorá vizualizuje aplikačnú logiku. Konfigurácia alertu alebo korelácie umožňuje okamžitú kontrolu.
Ako výstupné pravidlo alertu systém musí vedieť odoslať udalosť, ktorá alert vyvolala na externý systém prostredníctvom SMTP alebo Syslog cez TCP protokol. Pre Syslog protokol musí byť možnosť definície formátu dát pre jednoduchšiu integráciu so systémami tretích strán.
V alertoch by mala byť možnosť využívať značky. Systém musí podporovať funkcie SIEM - korelácie udalostí a upozornenia s hraničnými limitmi. Definícia korelačných pravidiel má mať možnosť vloženia testovacej správy a výsledku testu vykonanej akcie</t>
  </si>
  <si>
    <t>Zber udalostí v prostredí Microsoft:</t>
  </si>
  <si>
    <t>Centrálny logovací systém by mal získavať udalosti z Microsoft prostredia buď pomocou agenta inštalovaného priamo na koncovom zariadení s Windows systémom, alebo iným spôsobom. Agent súčasne musí podporovať monitoring interných Windows logov, a aj monitoring textových súborových logov.
Agent musí zaisťovať zber nemodifikovaných udalostí a detailné spracovanie auditných informácií.
Agent musí podporovať nastavenie filtrácie odosielaných udalostí pomocou centrálnej správcovskej konzoly.
Filtrácia odosielaných udalostí agentom sa musí konfigurovať pomocou vizuálneho programovacieho jazyka v centrálnej správcovskej konzole. Nerelevantné logy majú byť filtrované na strane agenta a nie sú odosielané po sieti. Vizuálny programovací jazyk nesmie byť prezentovaný textovo, ale textovo-grafickou formou, ktorá vizualizuje aplikačnú logiku.
Agent nesmie vyžaduje administrátorské zásahy na koncovom systéme – je centrálne spravovaný a automaticky aktualizovaný priamo z centrálnej správcovskej konzoly systému. Správa a aktualizácia agenta sa nevykonáva z Group Policy.
Komunikácia Windows agenta a centrálneho logovacieho systému je šifrovaná.
Agent musí podporovať zber nielen zo základných systémových logov (Aplikácie, Zabezpečenie, Inštalácie, Systém), ale aj zber všetkých ostatných logov v zložke protokoly aplikácií a služieb. Agent musí podporovať centralizované nastavenie z administrátorskej konzoly systému pre zber textových logov vrátane možnosti výberu ich formátu.
Agent musí automaticky dopĺňať ku všetkým odosielaným udalostiam ich textový popis tak, ako je zobrazený v prehliadači udalostí (Event Viewer) na koncovom systéme.
Počet inštalácií agenta nemôže byť licenčne ani časovo obmedzený.</t>
  </si>
  <si>
    <r>
      <rPr>
        <b/>
        <sz val="10"/>
        <color theme="1"/>
        <rFont val="Calibri"/>
        <family val="2"/>
        <charset val="238"/>
        <scheme val="minor"/>
      </rPr>
      <t>Uchádzač je povinný uviesť požadované informácie v stĺpcoch č. 1 a č. 2 údaje v stĺpci vypĺňa ak je to relevantné</t>
    </r>
    <r>
      <rPr>
        <sz val="10"/>
        <color theme="1"/>
        <rFont val="Calibri"/>
        <family val="2"/>
        <charset val="238"/>
        <scheme val="minor"/>
      </rPr>
      <t xml:space="preserve">
uchádzačom </t>
    </r>
    <r>
      <rPr>
        <u/>
        <sz val="10"/>
        <color theme="1"/>
        <rFont val="Calibri"/>
        <family val="2"/>
        <charset val="238"/>
        <scheme val="minor"/>
      </rPr>
      <t xml:space="preserve">ponúkaný produkt musí SPĽŇAŤ všetky požiadavky verejného obstarávateľa v plnom požadovanom rozsahu
</t>
    </r>
    <r>
      <rPr>
        <sz val="8"/>
        <color theme="1"/>
        <rFont val="Calibri"/>
        <family val="2"/>
        <charset val="238"/>
        <scheme val="minor"/>
      </rPr>
      <t>(verejný obstarávateľ pripúšťa predloženie ekvivalentu výlučne za podmienok v súlade s bodom 2.7 súťažných podkladov)</t>
    </r>
  </si>
  <si>
    <t xml:space="preserve">Hardvérové bezpečnostné zariadenie typu firewall (ďalej tiež len FW) ako celok zložený z komponentov jedného výrobcu, vrátane všetkých poskytovaných funkcionalít typu IPS, AV, AS signatúr, databáz pre URL kategorizáciu, sandbox definícií a pod. Zároveň je týmto jedným výrobcom zaistená podpora minimálne po dobu plánovanej životnosti FW. </t>
  </si>
  <si>
    <t>HW architektúra:</t>
  </si>
  <si>
    <t xml:space="preserve">Všetky parametre priepustnosti musia byť v real world mix paketoch, tzv. "Application mix".
FW je typu HW appliance.
Modul pre spracovanie dát je v architektúre firewallu hardwarovo oddelený od ďalších podporných modulov (správa zariadenia a riadiaci modul pre podporné sieťové činnosti), aby nemohlo dôjsť k ich vzájomnému ovplyvneniu.
FW musí obsahovať jeden dedikovaný port pre správu pomocou konzoly pre prístup k CLI.
FW musí obsahovať 8x dátové rozhrania s rýchlosťou 10/100/1000 RJ45.
FW musí obsahovať jeden dedikovaný OOB management port pre plnohodnotnú správu FW.
FW musí byť schopný ukladať "logovať" údaje na interný SSD disk s veľkosťou minimálne 128 GB.
FW musí podporovať agregáciu portov pomocou protokolu 802.3ad (LACP).
FW musí byť rozmerovo kompatibilný s 19 "rozvádzačom.
FW musí mať dva nezávislé redundantné zdroje napájania AC 230V.
Súčasťou dodávky musí byť montážna sada na uchytenie oboch zariadení do racku. </t>
  </si>
  <si>
    <t>High Availability (HA):</t>
  </si>
  <si>
    <t>FW musí podporovať režim HA v móde Active-Active zložený aspoň z dvoch zariadení.
FW musí podporovať režim HA v móde Active-Standby zložený aspoň z dvoch zariadení.
V oboch typoch HA sú všetky informácie o prebiehajúcej prevádzke synchronizované tak, aby pri výpadku jedného z boxov nedošlo k strate informácií NAT a k prerušeniu aktívnych spojení prevádzky typu TCP aj UDP prechádzajúceho cez FW.
FW musí byť schopný vykonať HA failover na základe stavu interface (up / down), nedostupnosti druhého FW v HA, nedostupnosti špecifikovanej IP adresy.</t>
  </si>
  <si>
    <t>Všeobecné výkonové parametre</t>
  </si>
  <si>
    <t>Priepustnosť firewallu pri plnej aplikačnej kontrole dosahuje hodnoty aspoň 2,2 Gb / s (app mix)
Priepustnosť firewallu pri plnej aplikačnej kontrole a zapnutí všetkých dostupných signatúr IPS a AV dosahuje hodnoty 1,0 Gb / s (app mix)
Min. počet súbežných spojení je 300 000.
Min. počet nových spojení za sekundu je 51 000.</t>
  </si>
  <si>
    <t>Sieťová funkcionalita:</t>
  </si>
  <si>
    <t>FW musí plne podporovať IPv4 aj IPv6.
FW musí podporovať zapojenie v režimoch L2 (s virtuálnym L3 rozhraním), L3, transparent a TAP.
FW musí podporovať preklady adries typu Static NAT, Dynamic NAT, PAT, NAT64.
FW musí podporovať smerovanie typu Static route, RIP, OSPFv2, OSPFv3, BGP, PIM, IGMP a PBR (Policy Based Routing)
PBR a umožňuje nakonfigurovať na základe všetkých dostupných metrík typu interface, zóna, IP adresa, užívateľ.</t>
  </si>
  <si>
    <t>VPN:</t>
  </si>
  <si>
    <t>FW musí podporovať site-to-site VPN pomocou protokolu IPSec. Počet tunelov nie je licenčne obmedzený.
FW musí podporovať Remote Access VPN pomocou protokolov IPSec a SSL (TLS, či DTLS).
Priepustnosť IPSec je 1.7 Gb / s.
Počet súčasne pripojených užívateľov nie je licenčne obmedzený
Riešenie musí obsahovať funkcionalitu kontroly pripájaných zariadení, ktorá je v súlade s preddefinovanými podmienkami. Napr. verzia OS, nainštalovaný antivírusový nástroj pod.
FW pre Remote Access VPN poskytuje pripojenie z klientskych operačných systémov Windows, MacOSX, Linux, Android a iOS</t>
  </si>
  <si>
    <t>Manažment:</t>
  </si>
  <si>
    <t>HW appliance má obsahovať plnohodnotné grafické rozhranie (GUI) pre správu a čítanie logových záznamov bez nutnosti používania centrálneho management servera. Pripojenie ku GUI musí podporovať šifrovanie.
GUI má obsahovať offline kontextovú nápovedu.
HW appliance musí obsahovať plnohodnotné textové rozhranie (CLI) pre správu a čítanie logových záznamov bez nutnosti používania centrálneho management servera. Vzdialené pripojenie k CLI musí podporovať šifrovanie.
HW appliance musí obsahovať plnohodnotné API rozhranie pre čítanie a konfiguráciu všetkých nastavení, týkajúcich sa bezpečnostných a ďalších pravidiel aj rozhrania a smerovanie.
HW appliance musí umožňovať použitie šablón pre bootstraping nových FW použitím USB flash disku.
FW pre autentizáciu a autorizáciu administrátorov musí podporovať protokoly LDAP, Radius, TACACS +, Kerberos a osobný certifikát.
FW musí obsahovať natívne nástroje pre debugging problémových situácií v úrovni L2 - L7 ISO / OSI modelu.
FW musí podporovať natívny nástroj pre odchytenie prevádzky.
FW by mal umožňovať správu z administrátorských staníc s OS Windows a MacOS.
FW manažment musí podporovať prácu viacerých administrátorov v rovnakom čase, vrátane aplikácie politík a nastavení vytvorených iba konkrétnym administrátorom</t>
  </si>
  <si>
    <t>Aplikačné kontrola:</t>
  </si>
  <si>
    <t>FW musí podporovať aplikačnú detekciu a kontrolu ako svoju natívnu funkcionalitu.
Priradenie "povolené" a "zakázané" aplikácie je natívne súčasťou vytvárania štandardného bezpečnostného pravidla.
Definovaná aplikácia umožňuje predstavovať "match kritérium" pri policy lookup.
FW musí podporovať identifikáciu aplikácií naprieč všetkými portami / protokolmi.
FW musí podporovať identifikáciu aplikácií na neštandardných portoch.
Identifikácia aplikácie prebieha priamo vo FW.
FW musí podporovať detekciu a zabrániť aplikácii meniť porty, tzv. Port-hopping.
FW by mal podporovať riadenie aj neznámej prevádzky.
FW musí umožňovať tvorbu užívateľsky definovaných aplikácií bez nutnosti využitia externého nástroja alebo zásahu výrobcu / dodávateľa.</t>
  </si>
  <si>
    <t>Kontrola na úrovni používateľských identít:</t>
  </si>
  <si>
    <t>FW musí podporovať vytváranie bezpečnostných pravidiel na základe používateľských identít.
Voľba užívateľskej identity je natívne súčasťou vytvárania štandardného bezpečnostného pravidla.
Užívateľská identita predstavuje "match kritérium" pri policy lookup
FW umožňuje automaticky presun užívateľa do inej skupiny na základe bezpečnostného incidentu týkajúceho sa daného používateľa, bez nutnosti manuálnej intervencie.
FW musí podporovať získavanie väzby IP adresa-užívateľské meno, bez nutnosti inštalácie klienta na koncové zariadenie.
FW musí podporovať získavanie väzby IP adresa-užívateľské meno, bez nutnosti inštalácie klienta na doménový kontrolér.
FW musí podporovať získavanie väzby IP adresa-užívateľské meno, bez nutnosti inštalácie ďalších komponentov mimo samotnej HW appliance.
FW musí podporovať získavanie väzby IP adresa-užívateľské meno z Active Directory za pomoci doménového účtu s čo najnižšími možnými právami pre čítanie Security logov, bez nutnosti disponovať rizikovými úrovňami oprávnení (napr. Domain Admins).
FW musí podporovať získavanie väzby IP adresa-užívateľské meno prostredníctvom načítania informácie z logového záznamu, získaného pomocou zabezpečeného protokolu Syslog.
FW musí podporovať získavanie väzby IP adresa-užívateľské meno z terminálových serverov MS (možné za pomoci nainštalovaného agenta).
FW musí podporovať kontrolu klientskych staníc v pravidelných intervaloch cez Windows Management Instrumentation (WMI) alebo Win-RM aby zistil, či je väzba IP adresa-užívateľské meno stále platná.</t>
  </si>
  <si>
    <t>Dešifrovanie:</t>
  </si>
  <si>
    <t>FW musí podporovať dešifrovanie odchádzajúcej SSL / TLS prevádzky, za pomoci "podvrhnutého" serverového certifikátu klientom
FW podporuje dešifrovanie prichádzajúcej SSL / TLS prevádzky, za pomoci naimportovaného privátneho kľúča interného servera.
FW musí podporovať dešifrovanie Secure Shell (SSH proxy) a kontrolovať tunelované aplikácie.
Dešifrovanú prevádzku umožňuje definovať na základe URL kategórií, aj všetkých ďalších typických parametrov, ako sú zdrojová a cieľová IP adresa, port, užívateľská identita.
FW musí podporovať dešifrovanie pomocou ECC (Elliptical Curve Cryptography), vrátane DHE a ECDHE pre prichádzajúcu a odchádzajúcu prevádzku.</t>
  </si>
  <si>
    <t>Sandboxing:</t>
  </si>
  <si>
    <t>Firewall musí podporovať možnosť odoslať do sandboxu na inšpekciu neznáme vzorky prechádzajúce protokolom HTTP, HTTPS, SMTP, SMTPS, IMAP, IMAPS, FTP a SMB.
Sandbox systém musí byť schopný okamžite automaticky vytvoriť IPS / AV signatúry pre FW, v prípade, keď je testovaná vzorka vyhodnotená ako škodlivá.
Sandbox musí byť schopný automaticky upraviť kategórie používanej URL databázy ak zistí, že testovaná vzorka je škodliva a komunikuje na konkrétne URL.
Sandbox musí poskytovať aktualizácie signatúr pre AV, Webfiltering, DNS, C &amp; C.
Sandbox musí podporovať analýzu vzorky na operačnom systéme inštalovanom priamo na hardvéri, tzn. nie vo virtuálnom prostredí
Sandbox a podporovať operačné systémy Windows, Linux, MacOS a Android.
Report z analýzy odoslanej vzorky do sandboxu usí byť prístupný priamo z rozhrania FW.
Aktualizácia zero-day signatúr je inštalovaná do FW v reálnom čase
FW je schopný detekovať a zablokovať prevzatie neznámeho škodlivého súboru v reálnom čase, bez toho, aby bol doručený na koncový bod.</t>
  </si>
  <si>
    <t>Bezpečnostné funkcionality:</t>
  </si>
  <si>
    <t>FW musí podporovať zavedenie tzv. Pozitívneho bezpečnostného modelu - povolenie iba vybraných aplikácií a zákaz všetkých ostatných aplikácií, vrátane neznámej prevádzky.
FW musí obsahovať integrovaný systém ochrany proti zraniteľnostiam (virtual patching) a sieťovým útokom (IPS). Databáza IPS signatúr je uložená priamo vo FW. Aplikácia IPS profilu je granulárna, na úrovni bezpečnostného pravidla.
FW musí podporovať tvorbu užívateľsky definovaných IPS signatúr bez nutnosti využitia externého nástroja alebo zásahu výrobcu / dodávateľa.
FW musí obsahovať integrovaný systém ochrany proti prítomnosti vírusov a škodlivého kódu. Databáza AV signatúr je uložená priamo vo FW. Aplikácia AV profilu musí byť granulárna, na úrovni bezpečnostného pravidla.
Antivirus musí byť schopný kontrolovať prevádzku v minimálne týchto aplikáciách - SMTP, POP3, IMAP, HTTP, HTTPS, HTTP / 2, FTP a SMB.
FW musí podporovať tvorbu užívateľsky definovaných spyware signatúr bez nutnosti využitia externého nástroja alebo zásahu výrobcu / dodávateľa.
FW musí podporovať možnosť zablokovania útoku využívajúceho známe C&amp;C centrá aj v prípade, že je prevádzka šifrovaná a nie je možné vykonávať SSL dekrypciu.
FW v bezpečnostných predpisoch podporuje použitie externých dynamických zoznamov; FW poskytuje možnosť overiť na základe certifikátov pravosť týchto dynamických zoznamov.
FW by mal podporovať import Snort signatúr.
FW pre prístup ku kritickým aplikáciám by mal poskytovať možnosť vynútiť multifaktorové overenie prostredníctvom webového portálu, bez ohľadu na to, či cieľová aplikácia podporuje viacfaktorovú autentizáciu; táto vlastnosť musí byť konfigurovateľná na úrovní bezpečnostného pravidla.
FW musí podporovať možnosť zabrániť odoslaniu doménových užívateľských prihlasovacích údajov do iných, než povolených URL kategórií, pre zabránenie phishingu.
FW musí podporovať funkciu k ochrane proti tzv. Drive-by downloadom; spôsob ochrany musí byť pre používateľa interaktívny s možnosťou voľby akceptácie rizika a stiahnutia súboru.
FW musí podporovať analýzu DNS dopytu tzv. Sinkhole funkciou, ktorá na dopyt malware DNS URL vráti podvrhnutú IP adresu pre detailnejšiu analýzu a zároveň sa stanica na pôvodnú malware stránku nedostane.
FW musí podporovať funkcionalitu pokročilej analýzy DNS dopytov proti technikám používajúcim DGA (domain generation algorithm) v reálnom čase.
FW musí podporovať možnosť rozšírenia o funkcionalitu pokročilé analýzy DNS dotazov proti technikám používajúcim DGA (domain generation algorithm) v reálnom čase.</t>
  </si>
  <si>
    <t>Ochrana proti DoS:</t>
  </si>
  <si>
    <t>FW musí podporovať natívnu službu pre ochranu proti útoku typu DoS pomocou limitácie počtu spojení na úrovni zdrojová a cieľová IP adresa, užívateľská identita a aplikácia.</t>
  </si>
  <si>
    <t>QoS:</t>
  </si>
  <si>
    <t>FW musí podporovať možnosť prioritizácie prevádzky a obmedzenie využívanej šírky pásma na základe zdrojovej a cieľovej IP adresy, portu, užívateľskej identity, aplikácie a času (od - do, deň v týždni + čas a pod.).
FW musí podporovať prioritizáciu prevádzky na základe DSCP.
FW musí podporovať prioritizáciu prevádzky na základe identifikovanej aplikácie.</t>
  </si>
  <si>
    <t>URL filtering:</t>
  </si>
  <si>
    <t>FW musí podporovať natívnu podporu pre využívanie databázy URL.
URL databázy sú od toho istého výrobcu ako FW.
FW je schopný použiť URL kategóriu v definícii bezpečnostného pravidla.
FW musí podporovať vytváranie užívateľsky definovaných kategórií, bez nutnosti využiť externý nástroj a bez nutnosti zásahu výrobcu / dodávateľa.
URL databáza je dynamicky aktualizovaná na základe novo zistených URL, vedúcich na škodlivý obsah alebo C &amp; C centra
URL databáza musí podporovať možnosť zaradenia do aspoň dvoch kategórií naraz pre jedinú URL.
FW musí podporovať požiadať o rekategorizáciu nevhodne zaradených URL priamo v grafickom rozhraní FW bez nutnosti kontaktovania technickej podpory.
Aktualizácia URL databázy je v reálnom čase (real-time) za pomoci využitia machine learing</t>
  </si>
  <si>
    <t>Ochrana pred únikom dát</t>
  </si>
  <si>
    <t>FW musí podporovať funkcie ochrany dát pred únikom.
Riešenie musí podporovať komplexné podmienky na označenie citlivých dát a natívne rozpoznávanie v Slovenskom jazyku.
Riešenie musí rozpoznávať GDPR, PII, CCPA.
Riešenie musí umožňovať rozpoznávanie textu – OCR.
Riešenie musí fungovať bez externého zariadenia a bez agenta.
Riešenie musí byť od rovnakého výrobcu ako je FW a musí byť súčasťou FW.</t>
  </si>
  <si>
    <t>Logovanie:</t>
  </si>
  <si>
    <t>FW musí disponovať lokálnym úložiskom logov.
FW musí obsahovať nástroj na analýzu logov bez nutnosti využitia ďalšieho systému mimo GUI.
FW musí podporovať agregované zobrazenie logov na základe jedného filtrovacieho pravidla, naprieč jednotlivými typmi logov, ako sú prevádzkové logy, logy bezpečnostných incidentov a logy prístupov na URL.
FW musí podporovať preposielanie logov na zariadenia tretích strán.
FW musí podporovať výber preposielaných logov na úrovni bezpečnostného pravidla.
Preposielané logy z FW sú automaticky rozpoznané najčastejšie používanými typmi SIEM (uvedených v Leaders kvadrante aktuálneho Gartner MQ).
FW musí podporovať vytváranie vlastných reportov priamo z grafického rozhrania FW.</t>
  </si>
  <si>
    <t>14.</t>
  </si>
  <si>
    <t>15.</t>
  </si>
  <si>
    <t>16.</t>
  </si>
  <si>
    <t>17.</t>
  </si>
  <si>
    <t>18.</t>
  </si>
  <si>
    <t>19.</t>
  </si>
  <si>
    <t>5 rokov (60 mesiacov) – hardvér aj softvér</t>
  </si>
  <si>
    <t>Záruka</t>
  </si>
  <si>
    <t>Hardvérová 5-ročná servisná podpora na hardware appliance s opravou na mieste inštalácie serveru a s garantovanou odezvou nasledujúci pracovný deň od nahlásenia prípadnej závady.
Systém musí podporovať vygenerovanie TSR (technického support reportu) pre možnosť diagnostiky bez vzdialeného prístupu.
Softvérové 5-ročná podpora modulov systému vrátane aktualizácií systému a parserov. Podpora musí obsahovať aktualizáciu SW minimálne 3 x ročne, opravy chýb, telefonickú a emailovú podporu s diagnostikou vzdialeným prístupom.</t>
  </si>
  <si>
    <t>Licencia</t>
  </si>
  <si>
    <r>
      <rPr>
        <b/>
        <sz val="10"/>
        <color rgb="FF000000"/>
        <rFont val="Calibri"/>
        <family val="2"/>
        <charset val="238"/>
        <scheme val="minor"/>
      </rPr>
      <t xml:space="preserve">Verejný obstarávateľ: </t>
    </r>
    <r>
      <rPr>
        <sz val="10"/>
        <color rgb="FF000000"/>
        <rFont val="Calibri"/>
        <family val="2"/>
        <charset val="238"/>
        <scheme val="minor"/>
      </rPr>
      <t>Mesto Senica</t>
    </r>
  </si>
  <si>
    <t>5 rokov priamo od výrobcu zariadenia, odozva najneskôr do 4h od nahlásenia, vrátane víkendov a sviatkov. Servis bude poskytovaný v mieste inštalácie. Nahlasovanie poruchy v režime 24x7. Nahlasovanie porúch priamo u výrobcu zariadenia. .</t>
  </si>
  <si>
    <r>
      <rPr>
        <b/>
        <sz val="10"/>
        <color theme="1"/>
        <rFont val="Calibri"/>
        <family val="2"/>
        <charset val="238"/>
        <scheme val="minor"/>
      </rPr>
      <t xml:space="preserve"> </t>
    </r>
    <r>
      <rPr>
        <sz val="10"/>
        <color theme="1"/>
        <rFont val="Calibri"/>
        <family val="2"/>
        <charset val="238"/>
        <scheme val="minor"/>
      </rPr>
      <t>5 rokov (60 mesiacov) na hardvér aj softvér</t>
    </r>
  </si>
  <si>
    <t>Položka predmetu zákazky - Centrálny logovací systém
požadovaný počet: 1 ks</t>
  </si>
  <si>
    <t>Parameter/časť položky
(požadovaná špecifikácia platí pre 1 ks -  Centrálny logovací systém</t>
  </si>
  <si>
    <t>Položka predmetu zákazky - Firewall Next Generation
požadovaný počet: 2 ks</t>
  </si>
  <si>
    <t>Parameter/časť položky
(požadovaná špecifikácia platí pre  Firewall Next Generation</t>
  </si>
  <si>
    <t>Názov zákazky: Nákup HW a SW licencií pre kyberbezpečnostné systémy</t>
  </si>
  <si>
    <t>Časť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</si>
</sst>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B]General"/>
  </numFmts>
  <fonts count="30" x14ac:knownFonts="1">
    <font>
      <sz val="11"/>
      <color theme="1"/>
      <name val="Calibri"/>
      <family val="2"/>
      <charset val="238"/>
      <scheme val="minor"/>
    </font>
    <font>
      <b/>
      <sz val="10"/>
      <color indexed="8"/>
      <name val="Calibri"/>
      <family val="2"/>
      <charset val="238"/>
      <scheme val="minor"/>
    </font>
    <font>
      <sz val="10"/>
      <color theme="1"/>
      <name val="Calibri"/>
      <family val="2"/>
      <charset val="238"/>
      <scheme val="minor"/>
    </font>
    <font>
      <b/>
      <sz val="10"/>
      <color theme="1"/>
      <name val="Calibri"/>
      <family val="2"/>
      <charset val="238"/>
      <scheme val="minor"/>
    </font>
    <font>
      <sz val="10"/>
      <color indexed="8"/>
      <name val="Arial"/>
      <family val="2"/>
      <charset val="238"/>
    </font>
    <font>
      <sz val="10"/>
      <name val="Arial"/>
      <family val="2"/>
      <charset val="238"/>
    </font>
    <font>
      <sz val="11"/>
      <color theme="1"/>
      <name val="Arial"/>
      <family val="2"/>
      <charset val="238"/>
    </font>
    <font>
      <sz val="11"/>
      <color rgb="FF000000"/>
      <name val="Calibri"/>
      <family val="2"/>
      <charset val="238"/>
    </font>
    <font>
      <sz val="10"/>
      <name val="Calibri"/>
      <family val="2"/>
      <charset val="238"/>
      <scheme val="minor"/>
    </font>
    <font>
      <sz val="14"/>
      <color theme="1"/>
      <name val="Calibri"/>
      <family val="2"/>
      <charset val="238"/>
      <scheme val="minor"/>
    </font>
    <font>
      <b/>
      <sz val="12"/>
      <color indexed="8"/>
      <name val="Calibri"/>
      <family val="2"/>
      <charset val="238"/>
      <scheme val="minor"/>
    </font>
    <font>
      <sz val="11"/>
      <color theme="1"/>
      <name val="Calibri"/>
      <family val="2"/>
      <scheme val="minor"/>
    </font>
    <font>
      <sz val="11"/>
      <color indexed="8"/>
      <name val="Calibri"/>
      <family val="2"/>
      <charset val="238"/>
    </font>
    <font>
      <sz val="10"/>
      <color theme="1"/>
      <name val="Calibri"/>
      <family val="2"/>
      <charset val="238"/>
    </font>
    <font>
      <sz val="10"/>
      <color indexed="8"/>
      <name val="Calibri"/>
      <family val="2"/>
      <charset val="238"/>
    </font>
    <font>
      <sz val="8"/>
      <color indexed="8"/>
      <name val="Calibri"/>
      <family val="2"/>
      <charset val="238"/>
    </font>
    <font>
      <sz val="8"/>
      <name val="Calibri"/>
      <family val="2"/>
      <charset val="238"/>
      <scheme val="minor"/>
    </font>
    <font>
      <b/>
      <sz val="11"/>
      <color theme="1"/>
      <name val="Calibri"/>
      <family val="2"/>
      <charset val="238"/>
      <scheme val="minor"/>
    </font>
    <font>
      <sz val="9"/>
      <color theme="1"/>
      <name val="Calibri"/>
      <family val="2"/>
      <charset val="238"/>
      <scheme val="minor"/>
    </font>
    <font>
      <b/>
      <sz val="10"/>
      <color rgb="FF000000"/>
      <name val="Calibri"/>
      <family val="2"/>
      <charset val="238"/>
      <scheme val="minor"/>
    </font>
    <font>
      <sz val="10"/>
      <color rgb="FF000000"/>
      <name val="Calibri"/>
      <family val="2"/>
      <charset val="238"/>
      <scheme val="minor"/>
    </font>
    <font>
      <b/>
      <sz val="14"/>
      <color theme="1"/>
      <name val="Calibri"/>
      <family val="2"/>
      <charset val="238"/>
      <scheme val="minor"/>
    </font>
    <font>
      <u/>
      <sz val="10"/>
      <color theme="1"/>
      <name val="Calibri"/>
      <family val="2"/>
      <charset val="238"/>
      <scheme val="minor"/>
    </font>
    <font>
      <sz val="8"/>
      <color theme="1"/>
      <name val="Calibri"/>
      <family val="2"/>
      <charset val="238"/>
      <scheme val="minor"/>
    </font>
    <font>
      <b/>
      <sz val="9"/>
      <color theme="1"/>
      <name val="Calibri"/>
      <family val="2"/>
      <charset val="238"/>
      <scheme val="minor"/>
    </font>
    <font>
      <b/>
      <sz val="12"/>
      <color theme="3"/>
      <name val="Calibri"/>
      <family val="2"/>
      <charset val="238"/>
      <scheme val="minor"/>
    </font>
    <font>
      <b/>
      <sz val="8"/>
      <color theme="1"/>
      <name val="Calibri"/>
      <family val="2"/>
      <charset val="238"/>
      <scheme val="minor"/>
    </font>
    <font>
      <sz val="9"/>
      <color indexed="8"/>
      <name val="Calibri"/>
      <family val="2"/>
      <charset val="238"/>
    </font>
    <font>
      <b/>
      <sz val="9"/>
      <color theme="1"/>
      <name val="Calibri"/>
      <family val="2"/>
      <charset val="238"/>
    </font>
    <font>
      <b/>
      <sz val="10"/>
      <color theme="1"/>
      <name val="Calibri"/>
      <family val="2"/>
      <charset val="238"/>
    </font>
  </fonts>
  <fills count="4">
    <fill>
      <patternFill patternType="none"/>
    </fill>
    <fill>
      <patternFill patternType="gray125"/>
    </fill>
    <fill>
      <patternFill patternType="solid">
        <fgColor theme="0" tint="-0.14999847407452621"/>
        <bgColor indexed="64"/>
      </patternFill>
    </fill>
    <fill>
      <patternFill patternType="solid">
        <fgColor theme="2"/>
        <bgColor indexed="64"/>
      </patternFill>
    </fill>
  </fills>
  <borders count="66">
    <border>
      <left/>
      <right/>
      <top/>
      <bottom/>
      <diagonal/>
    </border>
    <border>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dotted">
        <color auto="1"/>
      </top>
      <bottom/>
      <diagonal/>
    </border>
    <border>
      <left/>
      <right style="hair">
        <color indexed="64"/>
      </right>
      <top style="medium">
        <color indexed="64"/>
      </top>
      <bottom style="thin">
        <color indexed="64"/>
      </bottom>
      <diagonal/>
    </border>
    <border>
      <left/>
      <right style="hair">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top style="medium">
        <color indexed="64"/>
      </top>
      <bottom/>
      <diagonal/>
    </border>
    <border>
      <left/>
      <right/>
      <top/>
      <bottom style="thin">
        <color indexed="64"/>
      </bottom>
      <diagonal/>
    </border>
    <border>
      <left/>
      <right style="medium">
        <color indexed="64"/>
      </right>
      <top style="thin">
        <color indexed="64"/>
      </top>
      <bottom style="medium">
        <color indexed="64"/>
      </bottom>
      <diagonal/>
    </border>
    <border>
      <left style="medium">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right style="medium">
        <color indexed="64"/>
      </right>
      <top/>
      <bottom style="thin">
        <color indexed="64"/>
      </bottom>
      <diagonal/>
    </border>
    <border>
      <left/>
      <right/>
      <top style="thin">
        <color indexed="64"/>
      </top>
      <bottom/>
      <diagonal/>
    </border>
    <border>
      <left/>
      <right/>
      <top style="thin">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hair">
        <color indexed="64"/>
      </right>
      <top/>
      <bottom/>
      <diagonal/>
    </border>
    <border>
      <left style="hair">
        <color indexed="64"/>
      </left>
      <right style="medium">
        <color indexed="64"/>
      </right>
      <top/>
      <bottom style="thin">
        <color indexed="64"/>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14">
    <xf numFmtId="0" fontId="0" fillId="0" borderId="0"/>
    <xf numFmtId="0" fontId="4" fillId="0" borderId="0"/>
    <xf numFmtId="0" fontId="5" fillId="0" borderId="0"/>
    <xf numFmtId="0" fontId="6" fillId="0" borderId="0"/>
    <xf numFmtId="164" fontId="7" fillId="0" borderId="0"/>
    <xf numFmtId="0" fontId="5" fillId="0" borderId="0"/>
    <xf numFmtId="0" fontId="4" fillId="0" borderId="0"/>
    <xf numFmtId="0" fontId="5" fillId="0" borderId="0"/>
    <xf numFmtId="0" fontId="11" fillId="0" borderId="0"/>
    <xf numFmtId="0" fontId="12" fillId="0" borderId="0"/>
    <xf numFmtId="0" fontId="5" fillId="0" borderId="0"/>
    <xf numFmtId="0" fontId="4" fillId="0" borderId="0"/>
    <xf numFmtId="0" fontId="5" fillId="0" borderId="0"/>
    <xf numFmtId="0" fontId="4" fillId="0" borderId="0"/>
  </cellStyleXfs>
  <cellXfs count="143">
    <xf numFmtId="0" fontId="0" fillId="0" borderId="0" xfId="0"/>
    <xf numFmtId="0" fontId="2" fillId="0" borderId="0" xfId="0" applyFont="1" applyAlignment="1" applyProtection="1">
      <alignment wrapText="1"/>
      <protection locked="0"/>
    </xf>
    <xf numFmtId="0" fontId="2" fillId="0" borderId="0" xfId="0" applyFont="1" applyProtection="1">
      <protection locked="0"/>
    </xf>
    <xf numFmtId="0" fontId="2" fillId="0" borderId="0" xfId="0" applyFont="1" applyAlignment="1" applyProtection="1">
      <alignment vertical="center"/>
      <protection locked="0"/>
    </xf>
    <xf numFmtId="0" fontId="9" fillId="0" borderId="0" xfId="0" applyFont="1" applyProtection="1">
      <protection locked="0"/>
    </xf>
    <xf numFmtId="0" fontId="2" fillId="0" borderId="0" xfId="0" applyFont="1" applyAlignment="1" applyProtection="1">
      <alignment horizontal="center" wrapText="1"/>
      <protection locked="0"/>
    </xf>
    <xf numFmtId="0" fontId="2" fillId="0" borderId="0" xfId="0" applyFont="1" applyAlignment="1" applyProtection="1">
      <alignment horizontal="center"/>
      <protection locked="0"/>
    </xf>
    <xf numFmtId="1" fontId="2" fillId="0" borderId="0" xfId="0" applyNumberFormat="1" applyFont="1" applyProtection="1">
      <protection locked="0"/>
    </xf>
    <xf numFmtId="1" fontId="2" fillId="0" borderId="0" xfId="0" applyNumberFormat="1" applyFont="1" applyAlignment="1" applyProtection="1">
      <alignment wrapText="1"/>
      <protection locked="0"/>
    </xf>
    <xf numFmtId="1" fontId="3" fillId="2" borderId="4" xfId="0" applyNumberFormat="1" applyFont="1" applyFill="1" applyBorder="1" applyAlignment="1" applyProtection="1">
      <alignment vertical="top"/>
      <protection locked="0"/>
    </xf>
    <xf numFmtId="0" fontId="1" fillId="2" borderId="5" xfId="1" quotePrefix="1" applyFont="1" applyFill="1" applyBorder="1" applyAlignment="1" applyProtection="1">
      <alignment horizontal="left" vertical="top" wrapText="1"/>
      <protection locked="0"/>
    </xf>
    <xf numFmtId="0" fontId="3" fillId="2" borderId="6" xfId="0" applyFont="1" applyFill="1" applyBorder="1" applyAlignment="1" applyProtection="1">
      <alignment horizontal="center" vertical="top" wrapText="1"/>
      <protection locked="0"/>
    </xf>
    <xf numFmtId="16" fontId="13" fillId="0" borderId="0" xfId="0" applyNumberFormat="1" applyFont="1" applyBorder="1" applyAlignment="1">
      <alignment horizontal="left" vertical="center"/>
    </xf>
    <xf numFmtId="0" fontId="13" fillId="0" borderId="0" xfId="0" applyFont="1" applyBorder="1" applyAlignment="1">
      <alignment horizontal="left" vertical="center" wrapText="1"/>
    </xf>
    <xf numFmtId="0" fontId="14" fillId="0" borderId="3" xfId="6" applyFont="1" applyBorder="1" applyAlignment="1" applyProtection="1">
      <alignment horizontal="center" vertical="center" wrapText="1"/>
      <protection locked="0"/>
    </xf>
    <xf numFmtId="0" fontId="14" fillId="0" borderId="3" xfId="6" applyFont="1" applyBorder="1" applyAlignment="1" applyProtection="1">
      <alignment horizontal="center" vertical="top" wrapText="1"/>
      <protection locked="0"/>
    </xf>
    <xf numFmtId="0" fontId="15" fillId="0" borderId="3" xfId="6" applyFont="1" applyBorder="1" applyAlignment="1" applyProtection="1">
      <alignment horizontal="center" vertical="center" wrapText="1"/>
      <protection locked="0"/>
    </xf>
    <xf numFmtId="0" fontId="2" fillId="0" borderId="5"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0" xfId="0" applyFont="1" applyProtection="1">
      <protection locked="0"/>
    </xf>
    <xf numFmtId="0" fontId="2" fillId="0" borderId="0" xfId="0" applyFont="1" applyProtection="1">
      <protection locked="0"/>
    </xf>
    <xf numFmtId="0" fontId="2" fillId="0" borderId="0" xfId="0" applyFont="1" applyProtection="1">
      <protection locked="0"/>
    </xf>
    <xf numFmtId="0" fontId="9" fillId="0" borderId="0" xfId="0" applyFont="1" applyAlignment="1" applyProtection="1">
      <alignment horizontal="center"/>
      <protection locked="0"/>
    </xf>
    <xf numFmtId="0" fontId="9" fillId="0" borderId="0" xfId="0" applyFont="1" applyAlignment="1" applyProtection="1">
      <protection locked="0"/>
    </xf>
    <xf numFmtId="0" fontId="23" fillId="3" borderId="27" xfId="0" applyFont="1" applyFill="1" applyBorder="1" applyAlignment="1" applyProtection="1">
      <alignment horizontal="center" vertical="top" wrapText="1"/>
      <protection locked="0"/>
    </xf>
    <xf numFmtId="0" fontId="26" fillId="3" borderId="4" xfId="0" applyFont="1" applyFill="1" applyBorder="1" applyAlignment="1" applyProtection="1">
      <alignment horizontal="center" vertical="center" wrapText="1"/>
      <protection locked="0"/>
    </xf>
    <xf numFmtId="0" fontId="3" fillId="3" borderId="28"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protection locked="0"/>
    </xf>
    <xf numFmtId="0" fontId="18" fillId="0" borderId="2" xfId="0" applyFont="1" applyBorder="1" applyAlignment="1" applyProtection="1">
      <alignment horizontal="center" vertical="center" wrapText="1"/>
      <protection locked="0"/>
    </xf>
    <xf numFmtId="0" fontId="2" fillId="0" borderId="32" xfId="0" applyFont="1" applyBorder="1" applyAlignment="1" applyProtection="1">
      <alignment wrapText="1"/>
      <protection locked="0"/>
    </xf>
    <xf numFmtId="0" fontId="2" fillId="0" borderId="33" xfId="0" applyFont="1" applyBorder="1" applyAlignment="1" applyProtection="1">
      <alignment wrapText="1"/>
      <protection locked="0"/>
    </xf>
    <xf numFmtId="0" fontId="2" fillId="0" borderId="32" xfId="0" applyFont="1" applyBorder="1" applyProtection="1">
      <protection locked="0"/>
    </xf>
    <xf numFmtId="0" fontId="2" fillId="0" borderId="33" xfId="0" applyFont="1" applyBorder="1" applyProtection="1">
      <protection locked="0"/>
    </xf>
    <xf numFmtId="0" fontId="18" fillId="0" borderId="4" xfId="0" applyFont="1" applyBorder="1" applyAlignment="1" applyProtection="1">
      <alignment horizontal="center" vertical="center" wrapText="1"/>
      <protection locked="0"/>
    </xf>
    <xf numFmtId="0" fontId="2" fillId="0" borderId="34" xfId="0" applyFont="1" applyBorder="1" applyProtection="1">
      <protection locked="0"/>
    </xf>
    <xf numFmtId="0" fontId="2" fillId="0" borderId="29" xfId="0" applyFont="1" applyBorder="1" applyProtection="1">
      <protection locked="0"/>
    </xf>
    <xf numFmtId="0" fontId="23" fillId="0" borderId="0" xfId="0" applyFont="1" applyAlignment="1" applyProtection="1">
      <alignment horizontal="center" wrapText="1"/>
      <protection locked="0"/>
    </xf>
    <xf numFmtId="0" fontId="2" fillId="0" borderId="0" xfId="0" applyFont="1" applyAlignment="1">
      <alignment horizontal="left" wrapText="1"/>
    </xf>
    <xf numFmtId="14" fontId="2" fillId="0" borderId="0" xfId="0" applyNumberFormat="1" applyFont="1" applyAlignment="1">
      <alignment horizontal="left" wrapText="1"/>
    </xf>
    <xf numFmtId="0" fontId="23" fillId="0" borderId="0" xfId="0" applyFont="1" applyAlignment="1" applyProtection="1">
      <alignment horizontal="center"/>
      <protection locked="0"/>
    </xf>
    <xf numFmtId="0" fontId="2" fillId="0" borderId="35" xfId="0" applyFont="1" applyBorder="1" applyAlignment="1" applyProtection="1">
      <alignment horizontal="center" vertical="top" wrapText="1"/>
      <protection locked="0"/>
    </xf>
    <xf numFmtId="0" fontId="8" fillId="0" borderId="11" xfId="5" applyFont="1" applyBorder="1" applyAlignment="1" applyProtection="1">
      <alignment horizontal="left" vertical="center" wrapText="1"/>
      <protection locked="0"/>
    </xf>
    <xf numFmtId="1" fontId="18" fillId="0" borderId="4" xfId="0" applyNumberFormat="1" applyFont="1" applyBorder="1" applyAlignment="1" applyProtection="1">
      <alignment horizontal="center" vertical="center"/>
      <protection locked="0"/>
    </xf>
    <xf numFmtId="0" fontId="3" fillId="0" borderId="0" xfId="0" quotePrefix="1" applyFont="1" applyAlignment="1" applyProtection="1">
      <protection locked="0"/>
    </xf>
    <xf numFmtId="0" fontId="2" fillId="0" borderId="0" xfId="0" applyFont="1" applyAlignment="1" applyProtection="1">
      <protection locked="0"/>
    </xf>
    <xf numFmtId="1" fontId="3" fillId="2" borderId="37" xfId="0" applyNumberFormat="1" applyFont="1" applyFill="1" applyBorder="1" applyAlignment="1" applyProtection="1">
      <alignment vertical="top"/>
      <protection locked="0"/>
    </xf>
    <xf numFmtId="1" fontId="18" fillId="0" borderId="38" xfId="0" applyNumberFormat="1" applyFont="1" applyBorder="1" applyAlignment="1" applyProtection="1">
      <alignment horizontal="center" vertical="center"/>
      <protection locked="0"/>
    </xf>
    <xf numFmtId="1" fontId="18" fillId="0" borderId="37" xfId="0" applyNumberFormat="1" applyFont="1" applyBorder="1" applyAlignment="1" applyProtection="1">
      <alignment horizontal="center" vertical="center"/>
      <protection locked="0"/>
    </xf>
    <xf numFmtId="0" fontId="27" fillId="0" borderId="3" xfId="6" applyFont="1" applyBorder="1" applyAlignment="1" applyProtection="1">
      <alignment horizontal="left" vertical="top" wrapText="1"/>
      <protection locked="0"/>
    </xf>
    <xf numFmtId="0" fontId="18" fillId="0" borderId="0" xfId="0" applyFont="1" applyAlignment="1" applyProtection="1">
      <alignment horizontal="left" vertical="center"/>
      <protection locked="0"/>
    </xf>
    <xf numFmtId="0" fontId="18" fillId="0" borderId="30" xfId="0" applyFont="1" applyBorder="1" applyAlignment="1" applyProtection="1">
      <alignment horizontal="left" wrapText="1"/>
      <protection locked="0"/>
    </xf>
    <xf numFmtId="0" fontId="18" fillId="0" borderId="31" xfId="0" applyFont="1" applyBorder="1" applyAlignment="1" applyProtection="1">
      <alignment horizontal="left" wrapText="1"/>
      <protection locked="0"/>
    </xf>
    <xf numFmtId="0" fontId="2" fillId="0" borderId="1" xfId="0" applyFont="1" applyBorder="1" applyProtection="1">
      <protection locked="0"/>
    </xf>
    <xf numFmtId="0" fontId="2" fillId="0" borderId="3" xfId="0" applyFont="1" applyBorder="1" applyProtection="1">
      <protection locked="0"/>
    </xf>
    <xf numFmtId="0" fontId="8" fillId="0" borderId="42" xfId="5" applyFont="1" applyBorder="1" applyAlignment="1" applyProtection="1">
      <alignment horizontal="left" vertical="center" wrapText="1"/>
      <protection locked="0"/>
    </xf>
    <xf numFmtId="0" fontId="13" fillId="0" borderId="48" xfId="0" applyFont="1" applyBorder="1" applyAlignment="1">
      <alignment horizontal="left" vertical="center" wrapText="1"/>
    </xf>
    <xf numFmtId="0" fontId="8" fillId="0" borderId="5" xfId="5" applyFont="1" applyBorder="1" applyAlignment="1" applyProtection="1">
      <alignment horizontal="left" vertical="center" wrapText="1"/>
      <protection locked="0"/>
    </xf>
    <xf numFmtId="0" fontId="13" fillId="0" borderId="43" xfId="0" applyFont="1" applyBorder="1" applyAlignment="1">
      <alignment horizontal="left" vertical="center" wrapText="1"/>
    </xf>
    <xf numFmtId="0" fontId="13" fillId="0" borderId="52" xfId="0" applyFont="1" applyBorder="1" applyAlignment="1">
      <alignment horizontal="left" vertical="center" wrapText="1"/>
    </xf>
    <xf numFmtId="0" fontId="8" fillId="0" borderId="40" xfId="5" applyFont="1" applyBorder="1" applyAlignment="1" applyProtection="1">
      <alignment horizontal="left" vertical="center" wrapText="1"/>
      <protection locked="0"/>
    </xf>
    <xf numFmtId="0" fontId="8" fillId="0" borderId="50" xfId="5" applyFont="1" applyBorder="1" applyAlignment="1" applyProtection="1">
      <alignment horizontal="left" vertical="center" wrapText="1"/>
      <protection locked="0"/>
    </xf>
    <xf numFmtId="0" fontId="13" fillId="0" borderId="53" xfId="0" applyFont="1" applyBorder="1" applyAlignment="1">
      <alignment horizontal="left" vertical="center" wrapText="1"/>
    </xf>
    <xf numFmtId="0" fontId="8" fillId="0" borderId="49" xfId="5" applyFont="1" applyBorder="1" applyAlignment="1" applyProtection="1">
      <alignment horizontal="left" vertical="center" wrapText="1"/>
      <protection locked="0"/>
    </xf>
    <xf numFmtId="0" fontId="24" fillId="0" borderId="50" xfId="0" applyFont="1" applyBorder="1" applyAlignment="1">
      <alignment horizontal="center" vertical="center"/>
    </xf>
    <xf numFmtId="0" fontId="8" fillId="0" borderId="12" xfId="5" applyFont="1" applyBorder="1" applyAlignment="1" applyProtection="1">
      <alignment horizontal="left" vertical="center" wrapText="1"/>
      <protection locked="0"/>
    </xf>
    <xf numFmtId="0" fontId="24" fillId="0" borderId="12" xfId="0" applyFont="1" applyBorder="1" applyAlignment="1">
      <alignment horizontal="center" vertical="center" wrapText="1"/>
    </xf>
    <xf numFmtId="1" fontId="18" fillId="0" borderId="44" xfId="0" applyNumberFormat="1" applyFont="1" applyBorder="1" applyAlignment="1" applyProtection="1">
      <alignment horizontal="center" vertical="center"/>
      <protection locked="0"/>
    </xf>
    <xf numFmtId="0" fontId="2" fillId="0" borderId="46" xfId="0" applyFont="1" applyBorder="1" applyAlignment="1" applyProtection="1">
      <alignment vertical="center" wrapText="1"/>
      <protection locked="0"/>
    </xf>
    <xf numFmtId="0" fontId="14" fillId="0" borderId="51" xfId="6" applyFont="1" applyBorder="1" applyAlignment="1" applyProtection="1">
      <alignment horizontal="center" vertical="center" wrapText="1"/>
      <protection locked="0"/>
    </xf>
    <xf numFmtId="0" fontId="18" fillId="0" borderId="44" xfId="0" applyFont="1" applyBorder="1" applyAlignment="1" applyProtection="1">
      <alignment horizontal="center" vertical="center" wrapText="1"/>
      <protection locked="0"/>
    </xf>
    <xf numFmtId="0" fontId="2" fillId="0" borderId="54" xfId="0" applyFont="1" applyBorder="1" applyProtection="1">
      <protection locked="0"/>
    </xf>
    <xf numFmtId="0" fontId="2" fillId="0" borderId="55" xfId="0" applyFont="1" applyBorder="1" applyProtection="1">
      <protection locked="0"/>
    </xf>
    <xf numFmtId="0" fontId="29" fillId="0" borderId="12" xfId="0" applyFont="1" applyBorder="1" applyAlignment="1">
      <alignment horizontal="center" vertical="center"/>
    </xf>
    <xf numFmtId="0" fontId="28" fillId="0" borderId="0" xfId="0" applyFont="1" applyBorder="1" applyAlignment="1">
      <alignment vertical="center"/>
    </xf>
    <xf numFmtId="0" fontId="28" fillId="0" borderId="12" xfId="0" applyFont="1" applyBorder="1" applyAlignment="1">
      <alignment vertical="center"/>
    </xf>
    <xf numFmtId="0" fontId="14" fillId="0" borderId="43" xfId="6" applyFont="1" applyBorder="1" applyAlignment="1" applyProtection="1">
      <alignment horizontal="center" vertical="top" wrapText="1"/>
      <protection locked="0"/>
    </xf>
    <xf numFmtId="0" fontId="8" fillId="0" borderId="58" xfId="5" applyFont="1" applyBorder="1" applyAlignment="1" applyProtection="1">
      <alignment horizontal="left" vertical="center" wrapText="1"/>
      <protection locked="0"/>
    </xf>
    <xf numFmtId="0" fontId="8" fillId="0" borderId="38" xfId="5" applyFont="1" applyBorder="1" applyAlignment="1" applyProtection="1">
      <alignment horizontal="left" vertical="center" wrapText="1"/>
      <protection locked="0"/>
    </xf>
    <xf numFmtId="0" fontId="8" fillId="0" borderId="37" xfId="5" applyFont="1" applyBorder="1" applyAlignment="1" applyProtection="1">
      <alignment horizontal="left" vertical="center" wrapText="1"/>
      <protection locked="0"/>
    </xf>
    <xf numFmtId="0" fontId="28" fillId="0" borderId="32" xfId="0" applyFont="1" applyBorder="1" applyAlignment="1">
      <alignment horizontal="center" vertical="center"/>
    </xf>
    <xf numFmtId="0" fontId="14" fillId="0" borderId="43" xfId="6" applyFont="1" applyBorder="1" applyAlignment="1" applyProtection="1">
      <alignment horizontal="center" vertical="center" wrapText="1"/>
      <protection locked="0"/>
    </xf>
    <xf numFmtId="0" fontId="2" fillId="0" borderId="50" xfId="0" applyFont="1" applyBorder="1" applyProtection="1">
      <protection locked="0"/>
    </xf>
    <xf numFmtId="0" fontId="28" fillId="0" borderId="59" xfId="0" applyFont="1" applyBorder="1" applyAlignment="1">
      <alignment horizontal="center" vertical="center"/>
    </xf>
    <xf numFmtId="0" fontId="27" fillId="0" borderId="48" xfId="6" applyFont="1" applyBorder="1" applyAlignment="1" applyProtection="1">
      <alignment horizontal="left" vertical="top" wrapText="1"/>
      <protection locked="0"/>
    </xf>
    <xf numFmtId="1" fontId="24" fillId="0" borderId="2" xfId="0" applyNumberFormat="1" applyFont="1" applyBorder="1" applyAlignment="1" applyProtection="1">
      <alignment horizontal="center" vertical="center"/>
      <protection locked="0"/>
    </xf>
    <xf numFmtId="1" fontId="24" fillId="0" borderId="4" xfId="0" applyNumberFormat="1" applyFont="1" applyBorder="1" applyAlignment="1" applyProtection="1">
      <alignment horizontal="center" vertical="center"/>
      <protection locked="0"/>
    </xf>
    <xf numFmtId="0" fontId="2" fillId="0" borderId="12" xfId="0" applyFont="1" applyBorder="1" applyProtection="1">
      <protection locked="0"/>
    </xf>
    <xf numFmtId="1" fontId="3" fillId="2" borderId="60" xfId="0" applyNumberFormat="1" applyFont="1" applyFill="1" applyBorder="1" applyAlignment="1" applyProtection="1">
      <alignment vertical="top"/>
      <protection locked="0"/>
    </xf>
    <xf numFmtId="1" fontId="3" fillId="2" borderId="56" xfId="0" applyNumberFormat="1" applyFont="1" applyFill="1" applyBorder="1" applyAlignment="1" applyProtection="1">
      <alignment vertical="top"/>
      <protection locked="0"/>
    </xf>
    <xf numFmtId="0" fontId="1" fillId="2" borderId="39" xfId="1" quotePrefix="1" applyFont="1" applyFill="1" applyBorder="1" applyAlignment="1" applyProtection="1">
      <alignment horizontal="left" vertical="top" wrapText="1"/>
      <protection locked="0"/>
    </xf>
    <xf numFmtId="0" fontId="3" fillId="2" borderId="61" xfId="0" applyFont="1" applyFill="1" applyBorder="1" applyAlignment="1" applyProtection="1">
      <alignment horizontal="center" vertical="top" wrapText="1"/>
      <protection locked="0"/>
    </xf>
    <xf numFmtId="0" fontId="28" fillId="0" borderId="59" xfId="0" applyFont="1" applyBorder="1" applyAlignment="1">
      <alignment horizontal="center" vertical="center" wrapText="1"/>
    </xf>
    <xf numFmtId="0" fontId="28" fillId="0" borderId="32" xfId="0" applyFont="1" applyBorder="1" applyAlignment="1">
      <alignment horizontal="center" vertical="center" wrapText="1"/>
    </xf>
    <xf numFmtId="1" fontId="20" fillId="0" borderId="0" xfId="0" applyNumberFormat="1" applyFont="1" applyAlignment="1" applyProtection="1">
      <alignment horizontal="left"/>
      <protection locked="0"/>
    </xf>
    <xf numFmtId="0" fontId="21" fillId="0" borderId="0" xfId="0" applyFont="1" applyAlignment="1" applyProtection="1">
      <alignment horizontal="center"/>
      <protection locked="0"/>
    </xf>
    <xf numFmtId="0" fontId="2" fillId="0" borderId="0" xfId="0" applyFont="1" applyAlignment="1" applyProtection="1">
      <alignment horizontal="center" vertical="top" wrapText="1"/>
      <protection locked="0"/>
    </xf>
    <xf numFmtId="0" fontId="2" fillId="0" borderId="12" xfId="0" applyFont="1" applyBorder="1" applyAlignment="1" applyProtection="1">
      <alignment horizontal="center" vertical="top" wrapText="1"/>
      <protection locked="0"/>
    </xf>
    <xf numFmtId="0" fontId="2" fillId="3" borderId="16" xfId="0" applyFont="1" applyFill="1" applyBorder="1" applyAlignment="1" applyProtection="1">
      <alignment horizontal="center" vertical="top" wrapText="1"/>
      <protection locked="0"/>
    </xf>
    <xf numFmtId="0" fontId="2" fillId="3" borderId="17" xfId="0" applyFont="1" applyFill="1" applyBorder="1" applyAlignment="1" applyProtection="1">
      <alignment horizontal="center" vertical="top" wrapText="1"/>
      <protection locked="0"/>
    </xf>
    <xf numFmtId="0" fontId="2" fillId="3" borderId="22" xfId="0" applyFont="1" applyFill="1" applyBorder="1" applyAlignment="1" applyProtection="1">
      <alignment horizontal="center" vertical="top" wrapText="1"/>
      <protection locked="0"/>
    </xf>
    <xf numFmtId="0" fontId="2" fillId="3" borderId="23" xfId="0" applyFont="1" applyFill="1" applyBorder="1" applyAlignment="1" applyProtection="1">
      <alignment horizontal="center" vertical="top" wrapText="1"/>
      <protection locked="0"/>
    </xf>
    <xf numFmtId="0" fontId="3" fillId="3" borderId="18" xfId="0" applyFont="1" applyFill="1" applyBorder="1" applyAlignment="1" applyProtection="1">
      <alignment horizontal="center" vertical="top" wrapText="1"/>
      <protection locked="0"/>
    </xf>
    <xf numFmtId="0" fontId="2" fillId="3" borderId="24" xfId="0" applyFont="1" applyFill="1" applyBorder="1" applyAlignment="1" applyProtection="1">
      <alignment horizontal="center" vertical="top" wrapText="1"/>
      <protection locked="0"/>
    </xf>
    <xf numFmtId="0" fontId="25" fillId="3" borderId="19" xfId="0" applyFont="1" applyFill="1" applyBorder="1" applyAlignment="1" applyProtection="1">
      <alignment horizontal="center" vertical="center" wrapText="1"/>
      <protection locked="0"/>
    </xf>
    <xf numFmtId="0" fontId="25" fillId="3" borderId="20" xfId="0" applyFont="1" applyFill="1" applyBorder="1" applyAlignment="1" applyProtection="1">
      <alignment horizontal="center" vertical="center" wrapText="1"/>
      <protection locked="0"/>
    </xf>
    <xf numFmtId="0" fontId="25" fillId="3" borderId="21"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wrapText="1"/>
      <protection locked="0"/>
    </xf>
    <xf numFmtId="0" fontId="2" fillId="3" borderId="14" xfId="0" applyFont="1" applyFill="1" applyBorder="1" applyAlignment="1" applyProtection="1">
      <alignment horizontal="center" wrapText="1"/>
      <protection locked="0"/>
    </xf>
    <xf numFmtId="0" fontId="2" fillId="3" borderId="15" xfId="0" applyFont="1" applyFill="1" applyBorder="1" applyAlignment="1" applyProtection="1">
      <alignment horizontal="center" wrapText="1"/>
      <protection locked="0"/>
    </xf>
    <xf numFmtId="0" fontId="28" fillId="0" borderId="49" xfId="0" applyFont="1" applyBorder="1" applyAlignment="1">
      <alignment horizontal="center" vertical="center"/>
    </xf>
    <xf numFmtId="0" fontId="28" fillId="0" borderId="0" xfId="0" applyFont="1" applyBorder="1" applyAlignment="1">
      <alignment horizontal="center" vertical="center"/>
    </xf>
    <xf numFmtId="0" fontId="28" fillId="0" borderId="12" xfId="0" applyFont="1" applyBorder="1" applyAlignment="1">
      <alignment horizontal="center" vertical="center"/>
    </xf>
    <xf numFmtId="0" fontId="29" fillId="0" borderId="41" xfId="0" applyFont="1" applyBorder="1" applyAlignment="1">
      <alignment horizontal="center" vertical="center"/>
    </xf>
    <xf numFmtId="0" fontId="29" fillId="0" borderId="0" xfId="0" applyFont="1" applyBorder="1" applyAlignment="1">
      <alignment horizontal="center" vertical="center"/>
    </xf>
    <xf numFmtId="0" fontId="29" fillId="0" borderId="12" xfId="0" applyFont="1" applyBorder="1" applyAlignment="1">
      <alignment horizontal="center" vertical="center"/>
    </xf>
    <xf numFmtId="0" fontId="23" fillId="3" borderId="25" xfId="0" applyFont="1" applyFill="1" applyBorder="1" applyAlignment="1" applyProtection="1">
      <alignment horizontal="center" vertical="top" wrapText="1"/>
      <protection locked="0"/>
    </xf>
    <xf numFmtId="0" fontId="23" fillId="3" borderId="26" xfId="0" applyFont="1" applyFill="1" applyBorder="1" applyAlignment="1" applyProtection="1">
      <alignment horizontal="center" vertical="top" wrapText="1"/>
      <protection locked="0"/>
    </xf>
    <xf numFmtId="0" fontId="17" fillId="3" borderId="10" xfId="0" applyFont="1" applyFill="1" applyBorder="1" applyAlignment="1" applyProtection="1">
      <alignment horizontal="left" vertical="center"/>
      <protection locked="0"/>
    </xf>
    <xf numFmtId="0" fontId="17" fillId="3" borderId="1" xfId="0" applyFont="1" applyFill="1" applyBorder="1" applyAlignment="1" applyProtection="1">
      <alignment horizontal="left" vertical="center"/>
      <protection locked="0"/>
    </xf>
    <xf numFmtId="0" fontId="17" fillId="3" borderId="3" xfId="0" applyFont="1" applyFill="1" applyBorder="1" applyAlignment="1" applyProtection="1">
      <alignment horizontal="left" vertical="center"/>
      <protection locked="0"/>
    </xf>
    <xf numFmtId="0" fontId="8" fillId="0" borderId="0" xfId="7" applyFont="1" applyAlignment="1">
      <alignment horizontal="left" vertical="center" wrapText="1"/>
    </xf>
    <xf numFmtId="16" fontId="17" fillId="2" borderId="25" xfId="0" applyNumberFormat="1" applyFont="1" applyFill="1" applyBorder="1" applyAlignment="1">
      <alignment horizontal="left" vertical="top"/>
    </xf>
    <xf numFmtId="16" fontId="17" fillId="2" borderId="42" xfId="0" applyNumberFormat="1" applyFont="1" applyFill="1" applyBorder="1" applyAlignment="1">
      <alignment horizontal="left" vertical="top"/>
    </xf>
    <xf numFmtId="16" fontId="17" fillId="2" borderId="48" xfId="0" applyNumberFormat="1" applyFont="1" applyFill="1" applyBorder="1" applyAlignment="1">
      <alignment horizontal="left" vertical="top"/>
    </xf>
    <xf numFmtId="0" fontId="10" fillId="2" borderId="62" xfId="0" applyFont="1" applyFill="1" applyBorder="1" applyAlignment="1" applyProtection="1">
      <alignment horizontal="left" vertical="center" wrapText="1"/>
      <protection locked="0"/>
    </xf>
    <xf numFmtId="0" fontId="10" fillId="2" borderId="63" xfId="0" applyFont="1" applyFill="1" applyBorder="1" applyAlignment="1" applyProtection="1">
      <alignment horizontal="left" vertical="center" wrapText="1"/>
      <protection locked="0"/>
    </xf>
    <xf numFmtId="0" fontId="10" fillId="2" borderId="64" xfId="0" applyFont="1" applyFill="1" applyBorder="1" applyAlignment="1" applyProtection="1">
      <alignment horizontal="left" vertical="center" wrapText="1"/>
      <protection locked="0"/>
    </xf>
    <xf numFmtId="0" fontId="10" fillId="2" borderId="65" xfId="0" applyFont="1" applyFill="1" applyBorder="1" applyAlignment="1" applyProtection="1">
      <alignment horizontal="left" vertical="center" wrapText="1"/>
      <protection locked="0"/>
    </xf>
    <xf numFmtId="0" fontId="28" fillId="0" borderId="49"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41" xfId="0" applyFont="1" applyBorder="1" applyAlignment="1">
      <alignment horizontal="center" vertical="center" wrapText="1"/>
    </xf>
    <xf numFmtId="0" fontId="28" fillId="0" borderId="42" xfId="0" applyFont="1" applyBorder="1" applyAlignment="1">
      <alignment horizontal="center" vertical="center" wrapText="1"/>
    </xf>
    <xf numFmtId="0" fontId="10" fillId="2" borderId="7" xfId="0" applyFont="1" applyFill="1" applyBorder="1" applyAlignment="1" applyProtection="1">
      <alignment horizontal="left" vertical="center" wrapText="1"/>
      <protection locked="0"/>
    </xf>
    <xf numFmtId="0" fontId="10" fillId="2" borderId="36" xfId="0" applyFont="1" applyFill="1" applyBorder="1" applyAlignment="1" applyProtection="1">
      <alignment horizontal="left" vertical="center" wrapText="1"/>
      <protection locked="0"/>
    </xf>
    <xf numFmtId="0" fontId="10" fillId="2" borderId="8" xfId="0" applyFont="1" applyFill="1" applyBorder="1" applyAlignment="1" applyProtection="1">
      <alignment horizontal="left" vertical="center" wrapText="1"/>
      <protection locked="0"/>
    </xf>
    <xf numFmtId="0" fontId="10" fillId="2" borderId="9" xfId="0" applyFont="1" applyFill="1" applyBorder="1" applyAlignment="1" applyProtection="1">
      <alignment horizontal="left" vertical="center" wrapText="1"/>
      <protection locked="0"/>
    </xf>
    <xf numFmtId="0" fontId="8" fillId="0" borderId="45" xfId="5" applyFont="1" applyBorder="1" applyAlignment="1" applyProtection="1">
      <alignment horizontal="left" vertical="center" wrapText="1"/>
      <protection locked="0"/>
    </xf>
    <xf numFmtId="0" fontId="8" fillId="0" borderId="58" xfId="5" applyFont="1" applyBorder="1" applyAlignment="1" applyProtection="1">
      <alignment horizontal="left" vertical="center" wrapText="1"/>
      <protection locked="0"/>
    </xf>
    <xf numFmtId="0" fontId="28" fillId="0" borderId="32" xfId="0" applyFont="1" applyBorder="1" applyAlignment="1">
      <alignment horizontal="center" vertical="center" wrapText="1"/>
    </xf>
    <xf numFmtId="0" fontId="14" fillId="0" borderId="47" xfId="6" applyFont="1" applyBorder="1" applyAlignment="1" applyProtection="1">
      <alignment horizontal="center" vertical="top" wrapText="1"/>
      <protection locked="0"/>
    </xf>
    <xf numFmtId="0" fontId="14" fillId="0" borderId="57" xfId="6" applyFont="1" applyBorder="1" applyAlignment="1" applyProtection="1">
      <alignment horizontal="center" vertical="top" wrapText="1"/>
      <protection locked="0"/>
    </xf>
    <xf numFmtId="0" fontId="28" fillId="0" borderId="23" xfId="0" applyFont="1" applyBorder="1" applyAlignment="1">
      <alignment horizontal="center" vertical="center"/>
    </xf>
  </cellXfs>
  <cellStyles count="14">
    <cellStyle name="Excel Built-in Normal" xfId="4" xr:uid="{00000000-0005-0000-0000-000000000000}"/>
    <cellStyle name="Excel Built-in Normal 2" xfId="1" xr:uid="{00000000-0005-0000-0000-000001000000}"/>
    <cellStyle name="Excel Built-in Normal 2 2" xfId="11" xr:uid="{00000000-0005-0000-0000-000002000000}"/>
    <cellStyle name="Excel Built-in Normal 3" xfId="9" xr:uid="{00000000-0005-0000-0000-000003000000}"/>
    <cellStyle name="Normálna" xfId="0" builtinId="0"/>
    <cellStyle name="Normálna 2" xfId="3" xr:uid="{00000000-0005-0000-0000-000004000000}"/>
    <cellStyle name="Normálna 2 4" xfId="6" xr:uid="{00000000-0005-0000-0000-000005000000}"/>
    <cellStyle name="Normálna 2 4 2" xfId="13" xr:uid="{00000000-0005-0000-0000-000006000000}"/>
    <cellStyle name="Normálna 3" xfId="8" xr:uid="{00000000-0005-0000-0000-000007000000}"/>
    <cellStyle name="Normálna 4" xfId="5" xr:uid="{00000000-0005-0000-0000-000008000000}"/>
    <cellStyle name="Normálna 5" xfId="10" xr:uid="{00000000-0005-0000-0000-000009000000}"/>
    <cellStyle name="normálne 2" xfId="2" xr:uid="{00000000-0005-0000-0000-00000B000000}"/>
    <cellStyle name="normálne 2 2" xfId="7" xr:uid="{00000000-0005-0000-0000-00000C000000}"/>
    <cellStyle name="normálne 2 2 2" xfId="12" xr:uid="{00000000-0005-0000-0000-00000D000000}"/>
  </cellStyles>
  <dxfs count="0"/>
  <tableStyles count="0" defaultTableStyle="TableStyleMedium2" defaultPivotStyle="PivotStyleLight16"/>
  <colors>
    <mruColors>
      <color rgb="FFFFFFFF"/>
      <color rgb="FFF9F9F5"/>
      <color rgb="FFF6F5EE"/>
      <color rgb="FFFFD5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7"/>
  <sheetViews>
    <sheetView topLeftCell="A40" zoomScale="90" zoomScaleNormal="90" zoomScaleSheetLayoutView="100" zoomScalePageLayoutView="90" workbookViewId="0">
      <selection activeCell="F13" sqref="F13"/>
    </sheetView>
  </sheetViews>
  <sheetFormatPr defaultColWidth="9.15625" defaultRowHeight="12.9" x14ac:dyDescent="0.5"/>
  <cols>
    <col min="1" max="1" width="6" style="7" bestFit="1" customWidth="1"/>
    <col min="2" max="2" width="13.578125" style="7" customWidth="1"/>
    <col min="3" max="3" width="58.68359375" style="2" customWidth="1"/>
    <col min="4" max="4" width="22.26171875" style="6" customWidth="1"/>
    <col min="5" max="5" width="6.68359375" style="2" customWidth="1"/>
    <col min="6" max="6" width="9.68359375" style="2" customWidth="1"/>
    <col min="7" max="7" width="38.83984375" style="2" customWidth="1"/>
    <col min="8" max="8" width="39.578125" style="2" customWidth="1"/>
    <col min="9" max="16384" width="9.15625" style="2"/>
  </cols>
  <sheetData>
    <row r="1" spans="1:8" s="19" customFormat="1" x14ac:dyDescent="0.5">
      <c r="A1" s="93" t="s">
        <v>117</v>
      </c>
      <c r="B1" s="93"/>
      <c r="C1" s="93"/>
      <c r="D1" s="6"/>
      <c r="E1" s="21"/>
      <c r="F1" s="21"/>
      <c r="G1" s="21"/>
      <c r="H1" s="21"/>
    </row>
    <row r="2" spans="1:8" ht="14.25" customHeight="1" x14ac:dyDescent="0.5">
      <c r="A2" s="43" t="s">
        <v>124</v>
      </c>
      <c r="B2" s="43"/>
      <c r="C2" s="44"/>
      <c r="E2" s="21"/>
      <c r="F2" s="21"/>
      <c r="G2" s="21"/>
      <c r="H2" s="21"/>
    </row>
    <row r="3" spans="1:8" s="21" customFormat="1" ht="14.25" customHeight="1" x14ac:dyDescent="0.5">
      <c r="A3" s="43" t="s">
        <v>125</v>
      </c>
      <c r="B3" s="43"/>
      <c r="C3" s="44"/>
      <c r="D3" s="6"/>
    </row>
    <row r="4" spans="1:8" s="20" customFormat="1" ht="18.3" x14ac:dyDescent="0.7">
      <c r="A4" s="94" t="s">
        <v>12</v>
      </c>
      <c r="B4" s="94"/>
      <c r="C4" s="94"/>
      <c r="D4" s="94"/>
      <c r="E4" s="94"/>
      <c r="F4" s="94"/>
      <c r="G4" s="94"/>
      <c r="H4" s="94"/>
    </row>
    <row r="5" spans="1:8" s="20" customFormat="1" ht="18.3" x14ac:dyDescent="0.7">
      <c r="A5" s="21"/>
      <c r="B5" s="21"/>
      <c r="C5" s="23"/>
      <c r="D5" s="23"/>
      <c r="E5" s="21"/>
      <c r="F5" s="21"/>
      <c r="G5" s="21"/>
      <c r="H5" s="21"/>
    </row>
    <row r="6" spans="1:8" s="20" customFormat="1" ht="18" customHeight="1" x14ac:dyDescent="0.7">
      <c r="A6" s="22"/>
      <c r="B6" s="22"/>
      <c r="C6" s="22"/>
      <c r="D6" s="22"/>
      <c r="E6" s="21"/>
      <c r="F6" s="95" t="s">
        <v>73</v>
      </c>
      <c r="G6" s="95"/>
      <c r="H6" s="95"/>
    </row>
    <row r="7" spans="1:8" ht="55.5" customHeight="1" thickBot="1" x14ac:dyDescent="0.75">
      <c r="A7" s="4"/>
      <c r="B7" s="4"/>
      <c r="C7" s="4"/>
      <c r="D7" s="4"/>
      <c r="E7" s="4"/>
      <c r="F7" s="96"/>
      <c r="G7" s="96"/>
      <c r="H7" s="96"/>
    </row>
    <row r="8" spans="1:8" s="4" customFormat="1" ht="51.6" customHeight="1" x14ac:dyDescent="0.7">
      <c r="A8" s="106" t="s">
        <v>13</v>
      </c>
      <c r="B8" s="107"/>
      <c r="C8" s="107"/>
      <c r="D8" s="108"/>
      <c r="F8" s="97" t="s">
        <v>14</v>
      </c>
      <c r="G8" s="98"/>
      <c r="H8" s="101" t="s">
        <v>15</v>
      </c>
    </row>
    <row r="9" spans="1:8" ht="32.5" customHeight="1" thickBot="1" x14ac:dyDescent="0.75">
      <c r="A9" s="103" t="str">
        <f>IF(C9="","TU UVEĎTE názov výrobcu /značku / typové označenie /obchodný názov ponúkaného produktu predmetu zákazky","")</f>
        <v>TU UVEĎTE názov výrobcu /značku / typové označenie /obchodný názov ponúkaného produktu predmetu zákazky</v>
      </c>
      <c r="B9" s="104"/>
      <c r="C9" s="104"/>
      <c r="D9" s="105"/>
      <c r="E9" s="4"/>
      <c r="F9" s="99"/>
      <c r="G9" s="100"/>
      <c r="H9" s="102"/>
    </row>
    <row r="10" spans="1:8" ht="49.5" customHeight="1" thickBot="1" x14ac:dyDescent="0.55000000000000004">
      <c r="A10" s="124" t="s">
        <v>120</v>
      </c>
      <c r="B10" s="125"/>
      <c r="C10" s="126"/>
      <c r="D10" s="127"/>
      <c r="F10" s="115" t="s">
        <v>16</v>
      </c>
      <c r="G10" s="116"/>
      <c r="H10" s="24" t="s">
        <v>17</v>
      </c>
    </row>
    <row r="11" spans="1:8" ht="43.5" customHeight="1" thickBot="1" x14ac:dyDescent="0.55000000000000004">
      <c r="A11" s="87" t="s">
        <v>0</v>
      </c>
      <c r="B11" s="88"/>
      <c r="C11" s="89" t="s">
        <v>121</v>
      </c>
      <c r="D11" s="90" t="s">
        <v>1</v>
      </c>
      <c r="F11" s="25" t="s">
        <v>18</v>
      </c>
      <c r="G11" s="26" t="s">
        <v>19</v>
      </c>
      <c r="H11" s="27" t="s">
        <v>5</v>
      </c>
    </row>
    <row r="12" spans="1:8" s="49" customFormat="1" ht="63.75" customHeight="1" x14ac:dyDescent="0.45">
      <c r="A12" s="109" t="s">
        <v>4</v>
      </c>
      <c r="B12" s="128" t="s">
        <v>54</v>
      </c>
      <c r="C12" s="41" t="s">
        <v>32</v>
      </c>
      <c r="D12" s="48" t="s">
        <v>3</v>
      </c>
      <c r="F12" s="28" t="s">
        <v>20</v>
      </c>
      <c r="G12" s="50"/>
      <c r="H12" s="51"/>
    </row>
    <row r="13" spans="1:8" s="3" customFormat="1" ht="140.25" customHeight="1" x14ac:dyDescent="0.5">
      <c r="A13" s="110"/>
      <c r="B13" s="129"/>
      <c r="C13" s="41" t="s">
        <v>33</v>
      </c>
      <c r="D13" s="16"/>
      <c r="F13" s="28" t="s">
        <v>20</v>
      </c>
      <c r="G13" s="29"/>
      <c r="H13" s="30"/>
    </row>
    <row r="14" spans="1:8" s="3" customFormat="1" ht="101.25" customHeight="1" x14ac:dyDescent="0.5">
      <c r="A14" s="110"/>
      <c r="B14" s="129"/>
      <c r="C14" s="41" t="s">
        <v>34</v>
      </c>
      <c r="D14" s="16"/>
      <c r="F14" s="28" t="s">
        <v>20</v>
      </c>
      <c r="G14" s="29"/>
      <c r="H14" s="30"/>
    </row>
    <row r="15" spans="1:8" s="3" customFormat="1" ht="44.25" customHeight="1" x14ac:dyDescent="0.5">
      <c r="A15" s="110"/>
      <c r="B15" s="129"/>
      <c r="C15" s="41" t="s">
        <v>35</v>
      </c>
      <c r="D15" s="15"/>
      <c r="F15" s="28" t="s">
        <v>20</v>
      </c>
      <c r="G15" s="31"/>
      <c r="H15" s="32"/>
    </row>
    <row r="16" spans="1:8" s="3" customFormat="1" ht="72.75" customHeight="1" x14ac:dyDescent="0.5">
      <c r="A16" s="110"/>
      <c r="B16" s="129"/>
      <c r="C16" s="41" t="s">
        <v>36</v>
      </c>
      <c r="D16" s="15"/>
      <c r="F16" s="28" t="s">
        <v>20</v>
      </c>
      <c r="G16" s="31"/>
      <c r="H16" s="32"/>
    </row>
    <row r="17" spans="1:8" s="3" customFormat="1" ht="139.5" customHeight="1" x14ac:dyDescent="0.5">
      <c r="A17" s="110"/>
      <c r="B17" s="129"/>
      <c r="C17" s="41" t="s">
        <v>37</v>
      </c>
      <c r="D17" s="15"/>
      <c r="F17" s="28" t="s">
        <v>20</v>
      </c>
      <c r="G17" s="31"/>
      <c r="H17" s="32"/>
    </row>
    <row r="18" spans="1:8" s="3" customFormat="1" ht="49.5" customHeight="1" x14ac:dyDescent="0.5">
      <c r="A18" s="110"/>
      <c r="B18" s="129"/>
      <c r="C18" s="41" t="s">
        <v>38</v>
      </c>
      <c r="D18" s="15"/>
      <c r="F18" s="28" t="s">
        <v>20</v>
      </c>
      <c r="G18" s="31"/>
      <c r="H18" s="32"/>
    </row>
    <row r="19" spans="1:8" s="3" customFormat="1" ht="100.5" customHeight="1" x14ac:dyDescent="0.5">
      <c r="A19" s="110"/>
      <c r="B19" s="129"/>
      <c r="C19" s="41" t="s">
        <v>39</v>
      </c>
      <c r="D19" s="15"/>
      <c r="F19" s="28" t="s">
        <v>20</v>
      </c>
      <c r="G19" s="31"/>
      <c r="H19" s="32"/>
    </row>
    <row r="20" spans="1:8" s="3" customFormat="1" ht="60.75" customHeight="1" x14ac:dyDescent="0.5">
      <c r="A20" s="110"/>
      <c r="B20" s="129"/>
      <c r="C20" s="41" t="s">
        <v>40</v>
      </c>
      <c r="D20" s="15"/>
      <c r="F20" s="28" t="s">
        <v>20</v>
      </c>
      <c r="G20" s="31"/>
      <c r="H20" s="32"/>
    </row>
    <row r="21" spans="1:8" s="3" customFormat="1" ht="108" customHeight="1" x14ac:dyDescent="0.5">
      <c r="A21" s="110"/>
      <c r="B21" s="129"/>
      <c r="C21" s="41" t="s">
        <v>41</v>
      </c>
      <c r="D21" s="15"/>
      <c r="F21" s="28" t="s">
        <v>20</v>
      </c>
      <c r="G21" s="31"/>
      <c r="H21" s="32"/>
    </row>
    <row r="22" spans="1:8" s="3" customFormat="1" ht="91.5" customHeight="1" x14ac:dyDescent="0.5">
      <c r="A22" s="110"/>
      <c r="B22" s="129"/>
      <c r="C22" s="41" t="s">
        <v>42</v>
      </c>
      <c r="D22" s="15"/>
      <c r="F22" s="28" t="s">
        <v>20</v>
      </c>
      <c r="G22" s="31"/>
      <c r="H22" s="32"/>
    </row>
    <row r="23" spans="1:8" s="3" customFormat="1" ht="48" customHeight="1" x14ac:dyDescent="0.5">
      <c r="A23" s="110"/>
      <c r="B23" s="129"/>
      <c r="C23" s="41" t="s">
        <v>43</v>
      </c>
      <c r="D23" s="15"/>
      <c r="F23" s="28" t="s">
        <v>20</v>
      </c>
      <c r="G23" s="31"/>
      <c r="H23" s="32"/>
    </row>
    <row r="24" spans="1:8" s="3" customFormat="1" ht="48" customHeight="1" x14ac:dyDescent="0.5">
      <c r="A24" s="110"/>
      <c r="B24" s="129"/>
      <c r="C24" s="41" t="s">
        <v>44</v>
      </c>
      <c r="D24" s="15"/>
      <c r="F24" s="28" t="s">
        <v>20</v>
      </c>
      <c r="G24" s="31"/>
      <c r="H24" s="32"/>
    </row>
    <row r="25" spans="1:8" s="3" customFormat="1" ht="48" customHeight="1" x14ac:dyDescent="0.5">
      <c r="A25" s="110"/>
      <c r="B25" s="129"/>
      <c r="C25" s="41" t="s">
        <v>45</v>
      </c>
      <c r="D25" s="15"/>
      <c r="F25" s="28" t="s">
        <v>20</v>
      </c>
      <c r="G25" s="31"/>
      <c r="H25" s="32"/>
    </row>
    <row r="26" spans="1:8" s="3" customFormat="1" ht="48" customHeight="1" x14ac:dyDescent="0.5">
      <c r="A26" s="110"/>
      <c r="B26" s="129"/>
      <c r="C26" s="41" t="s">
        <v>46</v>
      </c>
      <c r="D26" s="15"/>
      <c r="F26" s="28" t="s">
        <v>20</v>
      </c>
      <c r="G26" s="31"/>
      <c r="H26" s="32"/>
    </row>
    <row r="27" spans="1:8" s="3" customFormat="1" ht="57" customHeight="1" x14ac:dyDescent="0.5">
      <c r="A27" s="110"/>
      <c r="B27" s="129"/>
      <c r="C27" s="41" t="s">
        <v>47</v>
      </c>
      <c r="D27" s="15"/>
      <c r="F27" s="28" t="s">
        <v>20</v>
      </c>
      <c r="G27" s="31"/>
      <c r="H27" s="32"/>
    </row>
    <row r="28" spans="1:8" s="3" customFormat="1" ht="57" customHeight="1" x14ac:dyDescent="0.5">
      <c r="A28" s="110"/>
      <c r="B28" s="129"/>
      <c r="C28" s="41" t="s">
        <v>48</v>
      </c>
      <c r="D28" s="15"/>
      <c r="F28" s="28" t="s">
        <v>20</v>
      </c>
      <c r="G28" s="31"/>
      <c r="H28" s="32"/>
    </row>
    <row r="29" spans="1:8" s="3" customFormat="1" ht="57" customHeight="1" x14ac:dyDescent="0.5">
      <c r="A29" s="110"/>
      <c r="B29" s="129"/>
      <c r="C29" s="41" t="s">
        <v>49</v>
      </c>
      <c r="D29" s="15"/>
      <c r="F29" s="28" t="s">
        <v>20</v>
      </c>
      <c r="G29" s="31"/>
      <c r="H29" s="32"/>
    </row>
    <row r="30" spans="1:8" s="3" customFormat="1" ht="57" customHeight="1" x14ac:dyDescent="0.5">
      <c r="A30" s="110"/>
      <c r="B30" s="129"/>
      <c r="C30" s="41" t="s">
        <v>50</v>
      </c>
      <c r="D30" s="15"/>
      <c r="F30" s="28" t="s">
        <v>20</v>
      </c>
      <c r="G30" s="31"/>
      <c r="H30" s="32"/>
    </row>
    <row r="31" spans="1:8" s="3" customFormat="1" ht="57" customHeight="1" x14ac:dyDescent="0.5">
      <c r="A31" s="110"/>
      <c r="B31" s="129"/>
      <c r="C31" s="41" t="s">
        <v>51</v>
      </c>
      <c r="D31" s="15"/>
      <c r="F31" s="28" t="s">
        <v>20</v>
      </c>
      <c r="G31" s="31"/>
      <c r="H31" s="32"/>
    </row>
    <row r="32" spans="1:8" s="3" customFormat="1" ht="75.75" customHeight="1" x14ac:dyDescent="0.5">
      <c r="A32" s="110"/>
      <c r="B32" s="129"/>
      <c r="C32" s="41" t="s">
        <v>52</v>
      </c>
      <c r="D32" s="15"/>
      <c r="F32" s="28" t="s">
        <v>20</v>
      </c>
      <c r="G32" s="31"/>
      <c r="H32" s="32"/>
    </row>
    <row r="33" spans="1:8" s="3" customFormat="1" ht="63" customHeight="1" thickBot="1" x14ac:dyDescent="0.55000000000000004">
      <c r="A33" s="111"/>
      <c r="B33" s="130"/>
      <c r="C33" s="56" t="s">
        <v>53</v>
      </c>
      <c r="D33" s="57"/>
      <c r="F33" s="28" t="s">
        <v>20</v>
      </c>
      <c r="G33" s="31"/>
      <c r="H33" s="32"/>
    </row>
    <row r="34" spans="1:8" s="3" customFormat="1" ht="70.5" customHeight="1" x14ac:dyDescent="0.5">
      <c r="A34" s="113" t="s">
        <v>5</v>
      </c>
      <c r="B34" s="129" t="s">
        <v>55</v>
      </c>
      <c r="C34" s="59" t="s">
        <v>56</v>
      </c>
      <c r="D34" s="55"/>
      <c r="F34" s="28" t="s">
        <v>20</v>
      </c>
      <c r="G34" s="31"/>
      <c r="H34" s="53"/>
    </row>
    <row r="35" spans="1:8" s="3" customFormat="1" ht="214.5" customHeight="1" thickBot="1" x14ac:dyDescent="0.55000000000000004">
      <c r="A35" s="114"/>
      <c r="B35" s="130"/>
      <c r="C35" s="56" t="s">
        <v>57</v>
      </c>
      <c r="D35" s="58"/>
      <c r="F35" s="28" t="s">
        <v>20</v>
      </c>
      <c r="G35" s="31"/>
      <c r="H35" s="53"/>
    </row>
    <row r="36" spans="1:8" s="3" customFormat="1" ht="58.5" customHeight="1" x14ac:dyDescent="0.5">
      <c r="A36" s="112" t="s">
        <v>6</v>
      </c>
      <c r="B36" s="131" t="s">
        <v>58</v>
      </c>
      <c r="C36" s="59" t="s">
        <v>59</v>
      </c>
      <c r="D36" s="55"/>
      <c r="F36" s="28" t="s">
        <v>20</v>
      </c>
      <c r="G36" s="31"/>
      <c r="H36" s="53"/>
    </row>
    <row r="37" spans="1:8" s="3" customFormat="1" ht="58.5" customHeight="1" x14ac:dyDescent="0.5">
      <c r="A37" s="113"/>
      <c r="B37" s="129"/>
      <c r="C37" s="59" t="s">
        <v>60</v>
      </c>
      <c r="D37" s="55"/>
      <c r="F37" s="28" t="s">
        <v>20</v>
      </c>
      <c r="G37" s="31"/>
      <c r="H37" s="53"/>
    </row>
    <row r="38" spans="1:8" s="3" customFormat="1" ht="58.5" customHeight="1" x14ac:dyDescent="0.5">
      <c r="A38" s="113"/>
      <c r="B38" s="129"/>
      <c r="C38" s="59" t="s">
        <v>61</v>
      </c>
      <c r="D38" s="55"/>
      <c r="F38" s="28" t="s">
        <v>20</v>
      </c>
      <c r="G38" s="31"/>
      <c r="H38" s="53"/>
    </row>
    <row r="39" spans="1:8" s="3" customFormat="1" ht="165" customHeight="1" x14ac:dyDescent="0.5">
      <c r="A39" s="113"/>
      <c r="B39" s="129"/>
      <c r="C39" s="59" t="s">
        <v>62</v>
      </c>
      <c r="D39" s="55"/>
      <c r="F39" s="28" t="s">
        <v>20</v>
      </c>
      <c r="G39" s="31"/>
      <c r="H39" s="53"/>
    </row>
    <row r="40" spans="1:8" s="3" customFormat="1" ht="58.5" customHeight="1" x14ac:dyDescent="0.5">
      <c r="A40" s="113"/>
      <c r="B40" s="129"/>
      <c r="C40" s="59" t="s">
        <v>63</v>
      </c>
      <c r="D40" s="55"/>
      <c r="F40" s="28" t="s">
        <v>20</v>
      </c>
      <c r="G40" s="31"/>
      <c r="H40" s="53"/>
    </row>
    <row r="41" spans="1:8" s="3" customFormat="1" ht="126.75" customHeight="1" x14ac:dyDescent="0.5">
      <c r="A41" s="113"/>
      <c r="B41" s="129"/>
      <c r="C41" s="59" t="s">
        <v>64</v>
      </c>
      <c r="D41" s="55"/>
      <c r="F41" s="28" t="s">
        <v>20</v>
      </c>
      <c r="G41" s="31"/>
      <c r="H41" s="53"/>
    </row>
    <row r="42" spans="1:8" s="3" customFormat="1" ht="146.25" customHeight="1" x14ac:dyDescent="0.5">
      <c r="A42" s="113"/>
      <c r="B42" s="129"/>
      <c r="C42" s="59" t="s">
        <v>65</v>
      </c>
      <c r="D42" s="55"/>
      <c r="F42" s="28" t="s">
        <v>20</v>
      </c>
      <c r="G42" s="31"/>
      <c r="H42" s="53"/>
    </row>
    <row r="43" spans="1:8" s="3" customFormat="1" ht="32.25" customHeight="1" x14ac:dyDescent="0.5">
      <c r="A43" s="113"/>
      <c r="B43" s="129"/>
      <c r="C43" s="59" t="s">
        <v>66</v>
      </c>
      <c r="D43" s="55"/>
      <c r="F43" s="28" t="s">
        <v>20</v>
      </c>
      <c r="G43" s="52"/>
      <c r="H43" s="53"/>
    </row>
    <row r="44" spans="1:8" s="3" customFormat="1" ht="45.75" customHeight="1" x14ac:dyDescent="0.5">
      <c r="A44" s="113"/>
      <c r="B44" s="129"/>
      <c r="C44" s="54" t="s">
        <v>67</v>
      </c>
      <c r="D44" s="55"/>
      <c r="F44" s="28" t="s">
        <v>20</v>
      </c>
      <c r="G44" s="52"/>
      <c r="H44" s="53"/>
    </row>
    <row r="45" spans="1:8" s="3" customFormat="1" ht="54.75" customHeight="1" x14ac:dyDescent="0.5">
      <c r="A45" s="113"/>
      <c r="B45" s="132"/>
      <c r="C45" s="62" t="s">
        <v>68</v>
      </c>
      <c r="D45" s="61"/>
      <c r="F45" s="28" t="s">
        <v>20</v>
      </c>
      <c r="G45" s="52"/>
      <c r="H45" s="53"/>
    </row>
    <row r="46" spans="1:8" s="3" customFormat="1" ht="270.75" customHeight="1" thickBot="1" x14ac:dyDescent="0.55000000000000004">
      <c r="A46" s="114"/>
      <c r="B46" s="63" t="s">
        <v>69</v>
      </c>
      <c r="C46" s="60" t="s">
        <v>70</v>
      </c>
      <c r="D46" s="57"/>
      <c r="F46" s="28" t="s">
        <v>20</v>
      </c>
      <c r="G46" s="31"/>
      <c r="H46" s="53"/>
    </row>
    <row r="47" spans="1:8" s="3" customFormat="1" ht="409.5" customHeight="1" thickBot="1" x14ac:dyDescent="0.55000000000000004">
      <c r="A47" s="72" t="s">
        <v>7</v>
      </c>
      <c r="B47" s="65" t="s">
        <v>71</v>
      </c>
      <c r="C47" s="64" t="s">
        <v>72</v>
      </c>
      <c r="D47" s="58"/>
      <c r="F47" s="28" t="s">
        <v>20</v>
      </c>
      <c r="G47" s="31"/>
      <c r="H47" s="53"/>
    </row>
    <row r="48" spans="1:8" ht="17.25" customHeight="1" x14ac:dyDescent="0.5">
      <c r="A48" s="121" t="s">
        <v>2</v>
      </c>
      <c r="B48" s="122"/>
      <c r="C48" s="122"/>
      <c r="D48" s="123"/>
      <c r="F48" s="117" t="s">
        <v>2</v>
      </c>
      <c r="G48" s="118"/>
      <c r="H48" s="119"/>
    </row>
    <row r="49" spans="1:8" ht="116.25" customHeight="1" x14ac:dyDescent="0.5">
      <c r="A49" s="84" t="s">
        <v>8</v>
      </c>
      <c r="B49" s="46" t="s">
        <v>114</v>
      </c>
      <c r="C49" s="18" t="s">
        <v>115</v>
      </c>
      <c r="D49" s="14"/>
      <c r="F49" s="28" t="s">
        <v>21</v>
      </c>
      <c r="G49" s="31"/>
      <c r="H49" s="32"/>
    </row>
    <row r="50" spans="1:8" s="21" customFormat="1" ht="21.75" customHeight="1" thickBot="1" x14ac:dyDescent="0.55000000000000004">
      <c r="A50" s="85" t="s">
        <v>9</v>
      </c>
      <c r="B50" s="47" t="s">
        <v>116</v>
      </c>
      <c r="C50" s="17" t="s">
        <v>113</v>
      </c>
      <c r="D50" s="80"/>
      <c r="E50" s="86"/>
      <c r="F50" s="33" t="s">
        <v>21</v>
      </c>
      <c r="G50" s="34"/>
      <c r="H50" s="35"/>
    </row>
    <row r="51" spans="1:8" s="3" customFormat="1" x14ac:dyDescent="0.5">
      <c r="A51" s="12"/>
      <c r="B51" s="12"/>
      <c r="C51" s="13"/>
      <c r="D51" s="5"/>
    </row>
    <row r="52" spans="1:8" s="1" customFormat="1" x14ac:dyDescent="0.5">
      <c r="A52" s="120" t="s">
        <v>22</v>
      </c>
      <c r="B52" s="120"/>
      <c r="C52" s="120"/>
      <c r="D52" s="120"/>
      <c r="E52" s="120"/>
      <c r="F52" s="120"/>
      <c r="G52" s="120"/>
      <c r="H52" s="120"/>
    </row>
    <row r="53" spans="1:8" s="1" customFormat="1" hidden="1" x14ac:dyDescent="0.5">
      <c r="A53" s="8"/>
      <c r="B53" s="8"/>
      <c r="D53" s="5"/>
      <c r="E53" s="5"/>
      <c r="F53" s="36"/>
      <c r="G53" s="5"/>
    </row>
    <row r="54" spans="1:8" x14ac:dyDescent="0.5">
      <c r="A54" s="8" t="s">
        <v>23</v>
      </c>
      <c r="B54" s="8"/>
      <c r="C54" s="37" t="s">
        <v>24</v>
      </c>
      <c r="D54" s="5"/>
      <c r="E54" s="5"/>
      <c r="F54" s="36"/>
      <c r="G54" s="5"/>
      <c r="H54" s="1"/>
    </row>
    <row r="55" spans="1:8" x14ac:dyDescent="0.5">
      <c r="A55" s="8" t="s">
        <v>25</v>
      </c>
      <c r="B55" s="8"/>
      <c r="C55" s="38" t="s">
        <v>24</v>
      </c>
      <c r="D55" s="5"/>
      <c r="E55" s="5"/>
      <c r="F55" s="36"/>
      <c r="G55" s="5"/>
      <c r="H55" s="21"/>
    </row>
    <row r="56" spans="1:8" x14ac:dyDescent="0.5">
      <c r="C56" s="21"/>
      <c r="E56" s="21"/>
      <c r="F56" s="21"/>
      <c r="G56" s="39"/>
      <c r="H56" s="21"/>
    </row>
    <row r="57" spans="1:8" x14ac:dyDescent="0.5">
      <c r="C57" s="21"/>
      <c r="E57" s="21"/>
      <c r="F57" s="21"/>
      <c r="G57" s="40" t="s">
        <v>26</v>
      </c>
      <c r="H57" s="21"/>
    </row>
  </sheetData>
  <sheetProtection selectLockedCells="1"/>
  <mergeCells count="18">
    <mergeCell ref="A12:A33"/>
    <mergeCell ref="A36:A46"/>
    <mergeCell ref="F10:G10"/>
    <mergeCell ref="F48:H48"/>
    <mergeCell ref="A52:H52"/>
    <mergeCell ref="A48:D48"/>
    <mergeCell ref="A10:D10"/>
    <mergeCell ref="B12:B33"/>
    <mergeCell ref="B34:B35"/>
    <mergeCell ref="A34:A35"/>
    <mergeCell ref="B36:B45"/>
    <mergeCell ref="A1:C1"/>
    <mergeCell ref="A4:H4"/>
    <mergeCell ref="F6:H7"/>
    <mergeCell ref="F8:G9"/>
    <mergeCell ref="H8:H9"/>
    <mergeCell ref="A9:D9"/>
    <mergeCell ref="A8:D8"/>
  </mergeCells>
  <phoneticPr fontId="16" type="noConversion"/>
  <pageMargins left="0.59055118110236227" right="0.19685039370078741" top="0.75" bottom="0.39370078740157483" header="0.31496062992125984" footer="0.11811023622047245"/>
  <pageSetup paperSize="9" scale="53" fitToHeight="0" orientation="portrait" r:id="rId1"/>
  <headerFooter>
    <oddHeader>&amp;L&amp;"-,Tučné"&amp;10Príloha č. 1 
Špecifikácia predmetu zákazky</oddHeader>
    <oddFooter>&amp;C&amp;8Strana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FB707-662D-4E6C-9F55-140D94E64B03}">
  <dimension ref="A1:H40"/>
  <sheetViews>
    <sheetView tabSelected="1" topLeftCell="A28" workbookViewId="0">
      <selection activeCell="F12" sqref="F12"/>
    </sheetView>
  </sheetViews>
  <sheetFormatPr defaultRowHeight="14.4" x14ac:dyDescent="0.55000000000000004"/>
  <cols>
    <col min="2" max="2" width="12.83984375" customWidth="1"/>
    <col min="3" max="3" width="52.15625" customWidth="1"/>
    <col min="4" max="4" width="29" customWidth="1"/>
    <col min="7" max="7" width="38" customWidth="1"/>
    <col min="8" max="8" width="42.26171875" customWidth="1"/>
  </cols>
  <sheetData>
    <row r="1" spans="1:8" x14ac:dyDescent="0.55000000000000004">
      <c r="A1" s="93" t="s">
        <v>117</v>
      </c>
      <c r="B1" s="93"/>
      <c r="C1" s="93"/>
      <c r="D1" s="6"/>
      <c r="E1" s="21"/>
      <c r="F1" s="21"/>
      <c r="G1" s="21"/>
      <c r="H1" s="21"/>
    </row>
    <row r="2" spans="1:8" x14ac:dyDescent="0.55000000000000004">
      <c r="A2" s="43" t="s">
        <v>124</v>
      </c>
      <c r="B2" s="43"/>
      <c r="C2" s="44"/>
      <c r="D2" s="6"/>
      <c r="E2" s="21"/>
      <c r="F2" s="21"/>
      <c r="G2" s="21"/>
      <c r="H2" s="21"/>
    </row>
    <row r="3" spans="1:8" x14ac:dyDescent="0.55000000000000004">
      <c r="A3" s="43" t="s">
        <v>125</v>
      </c>
      <c r="B3" s="43"/>
      <c r="C3" s="44"/>
      <c r="D3" s="6"/>
      <c r="E3" s="21"/>
      <c r="F3" s="21"/>
      <c r="G3" s="21"/>
      <c r="H3" s="21"/>
    </row>
    <row r="4" spans="1:8" ht="18.3" x14ac:dyDescent="0.7">
      <c r="A4" s="94" t="s">
        <v>12</v>
      </c>
      <c r="B4" s="94"/>
      <c r="C4" s="94"/>
      <c r="D4" s="94"/>
      <c r="E4" s="94"/>
      <c r="F4" s="94"/>
      <c r="G4" s="94"/>
      <c r="H4" s="94"/>
    </row>
    <row r="5" spans="1:8" ht="18.3" x14ac:dyDescent="0.7">
      <c r="A5" s="21"/>
      <c r="B5" s="21"/>
      <c r="C5" s="23"/>
      <c r="D5" s="23"/>
      <c r="E5" s="21"/>
      <c r="F5" s="21"/>
      <c r="G5" s="21"/>
      <c r="H5" s="21"/>
    </row>
    <row r="6" spans="1:8" ht="18.3" x14ac:dyDescent="0.7">
      <c r="A6" s="22"/>
      <c r="B6" s="22"/>
      <c r="C6" s="22"/>
      <c r="D6" s="22"/>
      <c r="E6" s="21"/>
      <c r="F6" s="95" t="s">
        <v>73</v>
      </c>
      <c r="G6" s="95"/>
      <c r="H6" s="95"/>
    </row>
    <row r="7" spans="1:8" ht="18.600000000000001" thickBot="1" x14ac:dyDescent="0.75">
      <c r="A7" s="4"/>
      <c r="B7" s="4"/>
      <c r="C7" s="4"/>
      <c r="D7" s="4"/>
      <c r="E7" s="4"/>
      <c r="F7" s="96"/>
      <c r="G7" s="96"/>
      <c r="H7" s="96"/>
    </row>
    <row r="8" spans="1:8" ht="38.25" customHeight="1" x14ac:dyDescent="0.7">
      <c r="A8" s="106" t="s">
        <v>13</v>
      </c>
      <c r="B8" s="107"/>
      <c r="C8" s="107"/>
      <c r="D8" s="108"/>
      <c r="E8" s="4"/>
      <c r="F8" s="97" t="s">
        <v>14</v>
      </c>
      <c r="G8" s="98"/>
      <c r="H8" s="101" t="s">
        <v>15</v>
      </c>
    </row>
    <row r="9" spans="1:8" ht="33.75" customHeight="1" thickBot="1" x14ac:dyDescent="0.75">
      <c r="A9" s="103" t="str">
        <f>IF(C9="","TU UVEĎTE názov výrobcu /značku / typové označenie /obchodný názov ponúkaného produktu predmetu zákazky","")</f>
        <v>TU UVEĎTE názov výrobcu /značku / typové označenie /obchodný názov ponúkaného produktu predmetu zákazky</v>
      </c>
      <c r="B9" s="104"/>
      <c r="C9" s="104"/>
      <c r="D9" s="105"/>
      <c r="E9" s="4"/>
      <c r="F9" s="99"/>
      <c r="G9" s="100"/>
      <c r="H9" s="102"/>
    </row>
    <row r="10" spans="1:8" ht="48" customHeight="1" x14ac:dyDescent="0.55000000000000004">
      <c r="A10" s="133" t="s">
        <v>122</v>
      </c>
      <c r="B10" s="134"/>
      <c r="C10" s="135"/>
      <c r="D10" s="136"/>
      <c r="E10" s="21"/>
      <c r="F10" s="115" t="s">
        <v>16</v>
      </c>
      <c r="G10" s="116"/>
      <c r="H10" s="24" t="s">
        <v>17</v>
      </c>
    </row>
    <row r="11" spans="1:8" ht="47.25" customHeight="1" thickBot="1" x14ac:dyDescent="0.6">
      <c r="A11" s="9" t="s">
        <v>0</v>
      </c>
      <c r="B11" s="45"/>
      <c r="C11" s="10" t="s">
        <v>123</v>
      </c>
      <c r="D11" s="11" t="s">
        <v>1</v>
      </c>
      <c r="E11" s="21"/>
      <c r="F11" s="25" t="s">
        <v>18</v>
      </c>
      <c r="G11" s="26" t="s">
        <v>19</v>
      </c>
      <c r="H11" s="27" t="s">
        <v>5</v>
      </c>
    </row>
    <row r="12" spans="1:8" ht="77.400000000000006" x14ac:dyDescent="0.55000000000000004">
      <c r="A12" s="82" t="s">
        <v>4</v>
      </c>
      <c r="B12" s="91" t="s">
        <v>54</v>
      </c>
      <c r="C12" s="76" t="s">
        <v>74</v>
      </c>
      <c r="D12" s="83" t="s">
        <v>3</v>
      </c>
      <c r="E12" s="49"/>
      <c r="F12" s="28" t="s">
        <v>20</v>
      </c>
      <c r="G12" s="50"/>
      <c r="H12" s="51"/>
    </row>
    <row r="13" spans="1:8" ht="258" x14ac:dyDescent="0.55000000000000004">
      <c r="A13" s="73" t="s">
        <v>5</v>
      </c>
      <c r="B13" s="79" t="s">
        <v>75</v>
      </c>
      <c r="C13" s="77" t="s">
        <v>76</v>
      </c>
      <c r="D13" s="16"/>
      <c r="E13" s="3"/>
      <c r="F13" s="28" t="s">
        <v>20</v>
      </c>
      <c r="G13" s="29"/>
      <c r="H13" s="30"/>
    </row>
    <row r="14" spans="1:8" ht="141.9" x14ac:dyDescent="0.55000000000000004">
      <c r="A14" s="73" t="s">
        <v>6</v>
      </c>
      <c r="B14" s="92" t="s">
        <v>77</v>
      </c>
      <c r="C14" s="77" t="s">
        <v>78</v>
      </c>
      <c r="D14" s="16"/>
      <c r="E14" s="3"/>
      <c r="F14" s="28" t="s">
        <v>20</v>
      </c>
      <c r="G14" s="29"/>
      <c r="H14" s="30"/>
    </row>
    <row r="15" spans="1:8" ht="77.400000000000006" x14ac:dyDescent="0.55000000000000004">
      <c r="A15" s="73" t="s">
        <v>7</v>
      </c>
      <c r="B15" s="92" t="s">
        <v>79</v>
      </c>
      <c r="C15" s="77" t="s">
        <v>80</v>
      </c>
      <c r="D15" s="15"/>
      <c r="E15" s="3"/>
      <c r="F15" s="28" t="s">
        <v>20</v>
      </c>
      <c r="G15" s="31"/>
      <c r="H15" s="32"/>
    </row>
    <row r="16" spans="1:8" ht="116.1" x14ac:dyDescent="0.55000000000000004">
      <c r="A16" s="73" t="s">
        <v>8</v>
      </c>
      <c r="B16" s="92" t="s">
        <v>81</v>
      </c>
      <c r="C16" s="77" t="s">
        <v>82</v>
      </c>
      <c r="D16" s="15"/>
      <c r="E16" s="3"/>
      <c r="F16" s="28" t="s">
        <v>20</v>
      </c>
      <c r="G16" s="31"/>
      <c r="H16" s="32"/>
    </row>
    <row r="17" spans="1:8" ht="141.9" x14ac:dyDescent="0.55000000000000004">
      <c r="A17" s="73" t="s">
        <v>9</v>
      </c>
      <c r="B17" s="92" t="s">
        <v>83</v>
      </c>
      <c r="C17" s="77" t="s">
        <v>84</v>
      </c>
      <c r="D17" s="15"/>
      <c r="E17" s="3"/>
      <c r="F17" s="28" t="s">
        <v>20</v>
      </c>
      <c r="G17" s="31"/>
      <c r="H17" s="32"/>
    </row>
    <row r="18" spans="1:8" ht="296.7" x14ac:dyDescent="0.55000000000000004">
      <c r="A18" s="73" t="s">
        <v>10</v>
      </c>
      <c r="B18" s="92" t="s">
        <v>85</v>
      </c>
      <c r="C18" s="77" t="s">
        <v>86</v>
      </c>
      <c r="D18" s="15"/>
      <c r="E18" s="3"/>
      <c r="F18" s="28" t="s">
        <v>20</v>
      </c>
      <c r="G18" s="31"/>
      <c r="H18" s="32"/>
    </row>
    <row r="19" spans="1:8" ht="193.5" x14ac:dyDescent="0.55000000000000004">
      <c r="A19" s="73" t="s">
        <v>11</v>
      </c>
      <c r="B19" s="92" t="s">
        <v>87</v>
      </c>
      <c r="C19" s="77" t="s">
        <v>88</v>
      </c>
      <c r="D19" s="15"/>
      <c r="E19" s="3"/>
      <c r="F19" s="28" t="s">
        <v>20</v>
      </c>
      <c r="G19" s="31"/>
      <c r="H19" s="32"/>
    </row>
    <row r="20" spans="1:8" ht="335.4" x14ac:dyDescent="0.55000000000000004">
      <c r="A20" s="73" t="s">
        <v>27</v>
      </c>
      <c r="B20" s="92" t="s">
        <v>89</v>
      </c>
      <c r="C20" s="77" t="s">
        <v>90</v>
      </c>
      <c r="D20" s="15"/>
      <c r="E20" s="3"/>
      <c r="F20" s="28" t="s">
        <v>20</v>
      </c>
      <c r="G20" s="31"/>
      <c r="H20" s="32"/>
    </row>
    <row r="21" spans="1:8" ht="154.80000000000001" x14ac:dyDescent="0.55000000000000004">
      <c r="A21" s="73" t="s">
        <v>28</v>
      </c>
      <c r="B21" s="92" t="s">
        <v>91</v>
      </c>
      <c r="C21" s="77" t="s">
        <v>92</v>
      </c>
      <c r="D21" s="15"/>
      <c r="E21" s="3"/>
      <c r="F21" s="28" t="s">
        <v>20</v>
      </c>
      <c r="G21" s="31"/>
      <c r="H21" s="32"/>
    </row>
    <row r="22" spans="1:8" ht="258" x14ac:dyDescent="0.55000000000000004">
      <c r="A22" s="73" t="s">
        <v>29</v>
      </c>
      <c r="B22" s="92" t="s">
        <v>93</v>
      </c>
      <c r="C22" s="77" t="s">
        <v>94</v>
      </c>
      <c r="D22" s="15"/>
      <c r="E22" s="3"/>
      <c r="F22" s="28" t="s">
        <v>20</v>
      </c>
      <c r="G22" s="31"/>
      <c r="H22" s="32"/>
    </row>
    <row r="23" spans="1:8" ht="409.5" customHeight="1" x14ac:dyDescent="0.55000000000000004">
      <c r="A23" s="142" t="s">
        <v>30</v>
      </c>
      <c r="B23" s="139" t="s">
        <v>95</v>
      </c>
      <c r="C23" s="137" t="s">
        <v>96</v>
      </c>
      <c r="D23" s="140"/>
      <c r="E23" s="3"/>
      <c r="F23" s="28" t="s">
        <v>20</v>
      </c>
      <c r="G23" s="31"/>
      <c r="H23" s="32"/>
    </row>
    <row r="24" spans="1:8" ht="231.75" customHeight="1" x14ac:dyDescent="0.55000000000000004">
      <c r="A24" s="142"/>
      <c r="B24" s="139"/>
      <c r="C24" s="138"/>
      <c r="D24" s="141"/>
      <c r="E24" s="3"/>
      <c r="F24" s="28" t="s">
        <v>20</v>
      </c>
      <c r="G24" s="31"/>
      <c r="H24" s="32"/>
    </row>
    <row r="25" spans="1:8" ht="38.700000000000003" x14ac:dyDescent="0.55000000000000004">
      <c r="A25" s="73" t="s">
        <v>31</v>
      </c>
      <c r="B25" s="92" t="s">
        <v>97</v>
      </c>
      <c r="C25" s="77" t="s">
        <v>98</v>
      </c>
      <c r="D25" s="15"/>
      <c r="E25" s="3"/>
      <c r="F25" s="28" t="s">
        <v>20</v>
      </c>
      <c r="G25" s="31"/>
      <c r="H25" s="32"/>
    </row>
    <row r="26" spans="1:8" ht="77.400000000000006" x14ac:dyDescent="0.55000000000000004">
      <c r="A26" s="73" t="s">
        <v>107</v>
      </c>
      <c r="B26" s="92" t="s">
        <v>99</v>
      </c>
      <c r="C26" s="77" t="s">
        <v>100</v>
      </c>
      <c r="D26" s="15"/>
      <c r="E26" s="3"/>
      <c r="F26" s="28" t="s">
        <v>20</v>
      </c>
      <c r="G26" s="31"/>
      <c r="H26" s="32"/>
    </row>
    <row r="27" spans="1:8" ht="193.5" x14ac:dyDescent="0.55000000000000004">
      <c r="A27" s="73" t="s">
        <v>108</v>
      </c>
      <c r="B27" s="92" t="s">
        <v>101</v>
      </c>
      <c r="C27" s="77" t="s">
        <v>102</v>
      </c>
      <c r="D27" s="15"/>
      <c r="E27" s="3"/>
      <c r="F27" s="28" t="s">
        <v>20</v>
      </c>
      <c r="G27" s="31"/>
      <c r="H27" s="32"/>
    </row>
    <row r="28" spans="1:8" ht="103.2" x14ac:dyDescent="0.55000000000000004">
      <c r="A28" s="73" t="s">
        <v>109</v>
      </c>
      <c r="B28" s="92" t="s">
        <v>103</v>
      </c>
      <c r="C28" s="77" t="s">
        <v>104</v>
      </c>
      <c r="D28" s="15"/>
      <c r="E28" s="3"/>
      <c r="F28" s="28" t="s">
        <v>20</v>
      </c>
      <c r="G28" s="31"/>
      <c r="H28" s="32"/>
    </row>
    <row r="29" spans="1:8" ht="193.8" thickBot="1" x14ac:dyDescent="0.6">
      <c r="A29" s="74" t="s">
        <v>110</v>
      </c>
      <c r="B29" s="92" t="s">
        <v>105</v>
      </c>
      <c r="C29" s="78" t="s">
        <v>106</v>
      </c>
      <c r="D29" s="75"/>
      <c r="E29" s="3"/>
      <c r="F29" s="28" t="s">
        <v>20</v>
      </c>
      <c r="G29" s="31"/>
      <c r="H29" s="32"/>
    </row>
    <row r="30" spans="1:8" x14ac:dyDescent="0.55000000000000004">
      <c r="A30" s="121" t="s">
        <v>2</v>
      </c>
      <c r="B30" s="122"/>
      <c r="C30" s="122"/>
      <c r="D30" s="123"/>
      <c r="E30" s="21"/>
      <c r="F30" s="117" t="s">
        <v>2</v>
      </c>
      <c r="G30" s="118"/>
      <c r="H30" s="119"/>
    </row>
    <row r="31" spans="1:8" ht="51.6" x14ac:dyDescent="0.55000000000000004">
      <c r="A31" s="66" t="s">
        <v>111</v>
      </c>
      <c r="B31" s="92" t="s">
        <v>114</v>
      </c>
      <c r="C31" s="67" t="s">
        <v>118</v>
      </c>
      <c r="D31" s="68"/>
      <c r="E31" s="21"/>
      <c r="F31" s="69" t="s">
        <v>21</v>
      </c>
      <c r="G31" s="70"/>
      <c r="H31" s="71"/>
    </row>
    <row r="32" spans="1:8" ht="23.7" thickBot="1" x14ac:dyDescent="0.6">
      <c r="A32" s="42" t="s">
        <v>112</v>
      </c>
      <c r="B32" s="92" t="s">
        <v>116</v>
      </c>
      <c r="C32" s="17" t="s">
        <v>119</v>
      </c>
      <c r="D32" s="80"/>
      <c r="E32" s="81"/>
      <c r="F32" s="33" t="s">
        <v>21</v>
      </c>
      <c r="G32" s="34"/>
      <c r="H32" s="35"/>
    </row>
    <row r="33" spans="1:8" x14ac:dyDescent="0.55000000000000004">
      <c r="A33" s="12"/>
      <c r="B33" s="12"/>
      <c r="C33" s="13"/>
      <c r="D33" s="5"/>
      <c r="E33" s="3"/>
      <c r="F33" s="3"/>
      <c r="G33" s="3"/>
      <c r="H33" s="3"/>
    </row>
    <row r="34" spans="1:8" x14ac:dyDescent="0.55000000000000004">
      <c r="A34" s="120" t="s">
        <v>22</v>
      </c>
      <c r="B34" s="120"/>
      <c r="C34" s="120"/>
      <c r="D34" s="120"/>
      <c r="E34" s="120"/>
      <c r="F34" s="120"/>
      <c r="G34" s="120"/>
      <c r="H34" s="120"/>
    </row>
    <row r="35" spans="1:8" x14ac:dyDescent="0.55000000000000004">
      <c r="A35" s="8"/>
      <c r="B35" s="8"/>
      <c r="C35" s="1"/>
      <c r="D35" s="5"/>
      <c r="E35" s="5"/>
      <c r="F35" s="36"/>
      <c r="G35" s="5"/>
      <c r="H35" s="1"/>
    </row>
    <row r="36" spans="1:8" x14ac:dyDescent="0.55000000000000004">
      <c r="A36" s="8" t="s">
        <v>23</v>
      </c>
      <c r="B36" s="8"/>
      <c r="C36" s="37" t="s">
        <v>24</v>
      </c>
      <c r="D36" s="5"/>
      <c r="E36" s="5"/>
      <c r="F36" s="36"/>
      <c r="G36" s="5"/>
      <c r="H36" s="1"/>
    </row>
    <row r="37" spans="1:8" x14ac:dyDescent="0.55000000000000004">
      <c r="A37" s="8" t="s">
        <v>25</v>
      </c>
      <c r="B37" s="8"/>
      <c r="C37" s="38" t="s">
        <v>24</v>
      </c>
      <c r="D37" s="5"/>
      <c r="E37" s="5"/>
      <c r="F37" s="36"/>
      <c r="G37" s="5"/>
      <c r="H37" s="21"/>
    </row>
    <row r="38" spans="1:8" x14ac:dyDescent="0.55000000000000004">
      <c r="A38" s="7"/>
      <c r="B38" s="7"/>
      <c r="C38" s="21"/>
      <c r="D38" s="6"/>
      <c r="E38" s="21"/>
      <c r="F38" s="21"/>
      <c r="G38" s="39"/>
      <c r="H38" s="21"/>
    </row>
    <row r="39" spans="1:8" x14ac:dyDescent="0.55000000000000004">
      <c r="A39" s="7"/>
      <c r="B39" s="7"/>
      <c r="C39" s="21"/>
      <c r="D39" s="6"/>
      <c r="E39" s="21"/>
      <c r="F39" s="21"/>
      <c r="G39" s="40" t="s">
        <v>26</v>
      </c>
      <c r="H39" s="21"/>
    </row>
    <row r="40" spans="1:8" x14ac:dyDescent="0.55000000000000004">
      <c r="A40" s="7"/>
      <c r="B40" s="7"/>
      <c r="C40" s="21"/>
      <c r="D40" s="6"/>
      <c r="E40" s="21"/>
      <c r="F40" s="21"/>
      <c r="G40" s="21"/>
      <c r="H40" s="21"/>
    </row>
  </sheetData>
  <mergeCells count="16">
    <mergeCell ref="A30:D30"/>
    <mergeCell ref="F30:H30"/>
    <mergeCell ref="A34:H34"/>
    <mergeCell ref="C23:C24"/>
    <mergeCell ref="B23:B24"/>
    <mergeCell ref="D23:D24"/>
    <mergeCell ref="A23:A24"/>
    <mergeCell ref="A10:D10"/>
    <mergeCell ref="F10:G10"/>
    <mergeCell ref="A1:C1"/>
    <mergeCell ref="A4:H4"/>
    <mergeCell ref="F6:H7"/>
    <mergeCell ref="A8:D8"/>
    <mergeCell ref="F8:G9"/>
    <mergeCell ref="H8:H9"/>
    <mergeCell ref="A9:D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29EAD81CC42EF4AB60B04F8E20FE96C" ma:contentTypeVersion="12" ma:contentTypeDescription="Umožňuje vytvoriť nový dokument." ma:contentTypeScope="" ma:versionID="222ef76f64338a52444f67bf377cb648">
  <xsd:schema xmlns:xsd="http://www.w3.org/2001/XMLSchema" xmlns:xs="http://www.w3.org/2001/XMLSchema" xmlns:p="http://schemas.microsoft.com/office/2006/metadata/properties" xmlns:ns2="8f337dc3-d9bf-484e-9adf-5e51a7298021" xmlns:ns3="2175b27a-c0ec-424d-8303-72a83083fe60" targetNamespace="http://schemas.microsoft.com/office/2006/metadata/properties" ma:root="true" ma:fieldsID="e6a710bc783529201c0882ab8c63132f" ns2:_="" ns3:_="">
    <xsd:import namespace="8f337dc3-d9bf-484e-9adf-5e51a7298021"/>
    <xsd:import namespace="2175b27a-c0ec-424d-8303-72a83083fe6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337dc3-d9bf-484e-9adf-5e51a72980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175b27a-c0ec-424d-8303-72a83083fe60" elementFormDefault="qualified">
    <xsd:import namespace="http://schemas.microsoft.com/office/2006/documentManagement/types"/>
    <xsd:import namespace="http://schemas.microsoft.com/office/infopath/2007/PartnerControls"/>
    <xsd:element name="SharedWithUsers" ma:index="15"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5AC09A2-FD84-4B56-AF5C-62C66ABDA0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337dc3-d9bf-484e-9adf-5e51a7298021"/>
    <ds:schemaRef ds:uri="2175b27a-c0ec-424d-8303-72a83083fe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00AA15-9428-4535-BDF8-3093E2928C34}">
  <ds:schemaRefs>
    <ds:schemaRef ds:uri="http://schemas.microsoft.com/sharepoint/v3/contenttype/forms"/>
  </ds:schemaRefs>
</ds:datastoreItem>
</file>

<file path=customXml/itemProps3.xml><?xml version="1.0" encoding="utf-8"?>
<ds:datastoreItem xmlns:ds="http://schemas.openxmlformats.org/officeDocument/2006/customXml" ds:itemID="{A4FAD494-26A4-46D0-8875-D596B354C6D7}">
  <ds:schemaRefs>
    <ds:schemaRef ds:uri="f7904fdb-a59a-402a-9489-ed6174965bb2"/>
    <ds:schemaRef ds:uri="http://schemas.microsoft.com/office/2006/documentManagement/types"/>
    <ds:schemaRef ds:uri="http://schemas.microsoft.com/office/infopath/2007/PartnerControls"/>
    <ds:schemaRef ds:uri="http://purl.org/dc/elements/1.1/"/>
    <ds:schemaRef ds:uri="http://schemas.microsoft.com/office/2006/metadata/properties"/>
    <ds:schemaRef ds:uri="77325bff-dfe9-4698-9758-befe3d41bd7a"/>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2</vt:i4>
      </vt:variant>
    </vt:vector>
  </HeadingPairs>
  <TitlesOfParts>
    <vt:vector size="2" baseType="lpstr">
      <vt:lpstr>Centrálny logovací systém</vt:lpstr>
      <vt:lpstr>Firewall Next Generation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Očkáš Martin</dc:creator>
  <cp:keywords/>
  <dc:description/>
  <cp:lastModifiedBy>Dano</cp:lastModifiedBy>
  <cp:revision/>
  <cp:lastPrinted>2021-01-19T13:21:35Z</cp:lastPrinted>
  <dcterms:created xsi:type="dcterms:W3CDTF">2017-07-13T08:04:58Z</dcterms:created>
  <dcterms:modified xsi:type="dcterms:W3CDTF">2022-05-30T09:29:21Z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0x010100129EAD81CC42EF4AB60B04F8E20FE96C</vt:lpwstr>
  </property>
</Properties>
</file>