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Nábytok na personálne/"/>
    </mc:Choice>
  </mc:AlternateContent>
  <xr:revisionPtr revIDLastSave="1" documentId="8_{44118867-FDE1-4C31-81C9-BA661DDB1629}" xr6:coauthVersionLast="47" xr6:coauthVersionMax="47" xr10:uidLastSave="{D22220BE-BE93-4088-9260-8194E7834C2A}"/>
  <bookViews>
    <workbookView xWindow="-120" yWindow="-120" windowWidth="29040" windowHeight="15840" xr2:uid="{00000000-000D-0000-FFFF-FFFF00000000}"/>
  </bookViews>
  <sheets>
    <sheet name="Hárok1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3" l="1"/>
  <c r="G5" i="3"/>
  <c r="G6" i="3"/>
  <c r="G7" i="3"/>
  <c r="G8" i="3"/>
  <c r="G9" i="3"/>
  <c r="G10" i="3"/>
  <c r="G11" i="3"/>
  <c r="G12" i="3"/>
  <c r="G13" i="3"/>
  <c r="G4" i="3"/>
</calcChain>
</file>

<file path=xl/sharedStrings.xml><?xml version="1.0" encoding="utf-8"?>
<sst xmlns="http://schemas.openxmlformats.org/spreadsheetml/2006/main" count="40" uniqueCount="31">
  <si>
    <t>Stredisko</t>
  </si>
  <si>
    <t>Druh tovaru</t>
  </si>
  <si>
    <t>Funkčný odkaz na výrobok výrobcu</t>
  </si>
  <si>
    <t>názov tovaru, výrobné označenie</t>
  </si>
  <si>
    <t>Cena bez DPH za celú položku</t>
  </si>
  <si>
    <t>ergonomický stôl</t>
  </si>
  <si>
    <t>Ergonomický stôl ProOffice A 180x120/80, ľavý | Kancelaria24h.sk</t>
  </si>
  <si>
    <t>Ergonomický stôl ProOffice A 180 x 120/80, ľavý, Čerešňa</t>
  </si>
  <si>
    <t>žalúziová nizka</t>
  </si>
  <si>
    <t>Žalúziová nízka skriňa ProOffice 80 x 45 x 73,5 cm | Kancelaria24h.sk</t>
  </si>
  <si>
    <t>Žalúziová nízka skriňa ProOffice 80 x 45 x 73,5 cm, Čerešňa</t>
  </si>
  <si>
    <t>kancelárska stolička</t>
  </si>
  <si>
    <t>kartoteka</t>
  </si>
  <si>
    <t>Kancelárska kartotéka INCLUDE, 4 zásuvky, hĺbka 630 mm, šedá | AJ Produkty</t>
  </si>
  <si>
    <t>Kancelárska kartotéka INCLUDE,4 zásuvky, hĺbka 630 mm, šeda</t>
  </si>
  <si>
    <t>kovová skrina nizka</t>
  </si>
  <si>
    <t>Kovová skriňa SCALE , s dvomi policami, 1065x800x400 mm | AJ Produkty</t>
  </si>
  <si>
    <t>Kovová skriňa SCALE,S dvomi policami, 1065x800x400 mm, šeda</t>
  </si>
  <si>
    <t>kovova skrina vysoka</t>
  </si>
  <si>
    <t>Kovová archivačná skriňa SCALE , 1800x800x400 mm, svetlošedá | AJ Produkty</t>
  </si>
  <si>
    <t>Kovová archivačná skriňa SCALE 1800*800*400 šedá</t>
  </si>
  <si>
    <t>Cena celkom v EUR bez DPH ( celý predmet zákazky s  dopravou, vynosením, zložením a montážou)</t>
  </si>
  <si>
    <t>TENNESSEE - MANAŽÉRSKA A KANCELÁRSKA STOLIČKA</t>
  </si>
  <si>
    <t>https://www.antares.cz/Produkty/Classic/TENNESSEE/TENNESSEE</t>
  </si>
  <si>
    <t>káblová priechodka</t>
  </si>
  <si>
    <t>https://www.kancelaria24h.sk/kablova-priechodka-prooffice-p2083.html</t>
  </si>
  <si>
    <t>Káblová priechodka ProOffice, Sivá (do stredu)</t>
  </si>
  <si>
    <t>Príloha č. 1.1 CP vrátane jednotkových cien</t>
  </si>
  <si>
    <t>Riaditeľstvo</t>
  </si>
  <si>
    <t>Cena za ks bez DPH v EUR</t>
  </si>
  <si>
    <t>Množstvo v kusoch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</si>
</sst>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rgb="FF343F49"/>
      <name val="Calibri"/>
      <family val="2"/>
      <charset val="238"/>
      <scheme val="minor"/>
    </font>
    <font>
      <i/>
      <sz val="10"/>
      <color rgb="FF23232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5" xfId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0" fontId="5" fillId="0" borderId="6" xfId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1" fillId="0" borderId="5" xfId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/>
    </xf>
    <xf numFmtId="0" fontId="11" fillId="0" borderId="0" xfId="0" applyFont="1"/>
    <xf numFmtId="164" fontId="11" fillId="0" borderId="3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jprodukty.sk/kancelaria-a-zasadacia-miestnost/kancelarske-skrine-a-regaly/kancelarske-skrine/kartoteky/kancelarska-kartoteka-60261-60259" TargetMode="External"/><Relationship Id="rId3" Type="http://schemas.openxmlformats.org/officeDocument/2006/relationships/hyperlink" Target="https://www.ajprodukty.sk/kancelaria-a-zasadacia-miestnost/kancelarske-skrine-a-regaly/kancelarske-skrine/kartoteky/kancelarska-kartoteka-60261-60259" TargetMode="External"/><Relationship Id="rId7" Type="http://schemas.openxmlformats.org/officeDocument/2006/relationships/hyperlink" Target="https://www.ajprodukty.sk/kancelaria-a-zasadacia-miestnost/kancelarske-skrine-a-regaly/kancelarske-skrine/kancelarske-skrine-klasicke/kovova-skrina-4860-4858" TargetMode="External"/><Relationship Id="rId2" Type="http://schemas.openxmlformats.org/officeDocument/2006/relationships/hyperlink" Target="https://www.ajprodukty.sk/kancelaria-a-zasadacia-miestnost/kancelarske-skrine-a-regaly/kancelarske-skrine/kancelarske-skrine-klasicke/kovova-skrina-4860-4858" TargetMode="External"/><Relationship Id="rId1" Type="http://schemas.openxmlformats.org/officeDocument/2006/relationships/hyperlink" Target="https://www.kancelaria24h.sk/zaluziova-nizka-skrina-prooffice-80-x-45-x-73-5-cm-p2064_4926.html" TargetMode="External"/><Relationship Id="rId6" Type="http://schemas.openxmlformats.org/officeDocument/2006/relationships/hyperlink" Target="https://www.ajprodukty.sk/kancelaria-a-zasadacia-miestnost/kancelarske-skrine-a-regaly/kancelarske-skrine/kancelarske-skrine-klasicke/kovova-skrina-4594-485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kancelaria24h.sk/ergonomicky-stol-prooffice-a-180-x-120-80-lavy-p450_681.html" TargetMode="External"/><Relationship Id="rId10" Type="http://schemas.openxmlformats.org/officeDocument/2006/relationships/hyperlink" Target="https://www.kancelaria24h.sk/kablova-priechodka-prooffice-p2083.html" TargetMode="External"/><Relationship Id="rId4" Type="http://schemas.openxmlformats.org/officeDocument/2006/relationships/hyperlink" Target="https://www.ajprodukty.sk/kancelaria-a-zasadacia-miestnost/kancelarske-skrine-a-regaly/kancelarske-skrine/kancelarske-skrine-klasicke/kovova-skrina-4594-4856" TargetMode="External"/><Relationship Id="rId9" Type="http://schemas.openxmlformats.org/officeDocument/2006/relationships/hyperlink" Target="https://www.antares.cz/Produkty/Classic/TENNESSEE/TENNESS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3356-8D1C-4E77-AA60-AD224BA3A7FE}">
  <sheetPr>
    <pageSetUpPr fitToPage="1"/>
  </sheetPr>
  <dimension ref="A1:G14"/>
  <sheetViews>
    <sheetView tabSelected="1" zoomScaleNormal="100" workbookViewId="0">
      <selection activeCell="C23" sqref="C23"/>
    </sheetView>
  </sheetViews>
  <sheetFormatPr defaultRowHeight="15" x14ac:dyDescent="0.25"/>
  <cols>
    <col min="1" max="1" width="11.5703125" customWidth="1"/>
    <col min="3" max="3" width="18.140625" bestFit="1" customWidth="1"/>
    <col min="4" max="4" width="75.7109375" customWidth="1"/>
    <col min="5" max="5" width="59.5703125" customWidth="1"/>
  </cols>
  <sheetData>
    <row r="1" spans="1:7" x14ac:dyDescent="0.25">
      <c r="A1" s="33" t="s">
        <v>27</v>
      </c>
    </row>
    <row r="2" spans="1:7" ht="15.75" thickBot="1" x14ac:dyDescent="0.3"/>
    <row r="3" spans="1:7" s="4" customFormat="1" ht="51.75" thickBot="1" x14ac:dyDescent="0.3">
      <c r="A3" s="18" t="s">
        <v>0</v>
      </c>
      <c r="B3" s="1" t="s">
        <v>30</v>
      </c>
      <c r="C3" s="2" t="s">
        <v>1</v>
      </c>
      <c r="D3" s="1" t="s">
        <v>2</v>
      </c>
      <c r="E3" s="1" t="s">
        <v>3</v>
      </c>
      <c r="F3" s="3" t="s">
        <v>29</v>
      </c>
      <c r="G3" s="19" t="s">
        <v>4</v>
      </c>
    </row>
    <row r="4" spans="1:7" s="4" customFormat="1" ht="12.75" customHeight="1" thickBot="1" x14ac:dyDescent="0.3">
      <c r="A4" s="37" t="s">
        <v>28</v>
      </c>
      <c r="B4" s="20">
        <v>1</v>
      </c>
      <c r="C4" s="21" t="s">
        <v>8</v>
      </c>
      <c r="D4" s="22" t="s">
        <v>9</v>
      </c>
      <c r="E4" s="23" t="s">
        <v>10</v>
      </c>
      <c r="F4" s="24"/>
      <c r="G4" s="25">
        <f>B4*F4</f>
        <v>0</v>
      </c>
    </row>
    <row r="5" spans="1:7" s="17" customFormat="1" ht="13.5" customHeight="1" thickBot="1" x14ac:dyDescent="0.3">
      <c r="A5" s="38"/>
      <c r="B5" s="13">
        <v>1</v>
      </c>
      <c r="C5" s="14" t="s">
        <v>11</v>
      </c>
      <c r="D5" s="22" t="s">
        <v>23</v>
      </c>
      <c r="E5" s="15" t="s">
        <v>22</v>
      </c>
      <c r="F5" s="16"/>
      <c r="G5" s="25">
        <f t="shared" ref="G5:G13" si="0">B5*F5</f>
        <v>0</v>
      </c>
    </row>
    <row r="6" spans="1:7" s="4" customFormat="1" ht="15" customHeight="1" thickBot="1" x14ac:dyDescent="0.3">
      <c r="A6" s="38"/>
      <c r="B6" s="5">
        <v>2</v>
      </c>
      <c r="C6" s="6" t="s">
        <v>12</v>
      </c>
      <c r="D6" s="7" t="s">
        <v>13</v>
      </c>
      <c r="E6" s="9" t="s">
        <v>14</v>
      </c>
      <c r="F6" s="8"/>
      <c r="G6" s="25">
        <f t="shared" si="0"/>
        <v>0</v>
      </c>
    </row>
    <row r="7" spans="1:7" s="4" customFormat="1" ht="15" customHeight="1" thickBot="1" x14ac:dyDescent="0.3">
      <c r="A7" s="38"/>
      <c r="B7" s="5">
        <v>1</v>
      </c>
      <c r="C7" s="6" t="s">
        <v>15</v>
      </c>
      <c r="D7" s="7" t="s">
        <v>16</v>
      </c>
      <c r="E7" s="9" t="s">
        <v>17</v>
      </c>
      <c r="F7" s="8"/>
      <c r="G7" s="25">
        <f t="shared" si="0"/>
        <v>0</v>
      </c>
    </row>
    <row r="8" spans="1:7" s="4" customFormat="1" ht="15" customHeight="1" thickBot="1" x14ac:dyDescent="0.3">
      <c r="A8" s="38"/>
      <c r="B8" s="5">
        <v>2</v>
      </c>
      <c r="C8" s="26" t="s">
        <v>18</v>
      </c>
      <c r="D8" s="10" t="s">
        <v>19</v>
      </c>
      <c r="E8" s="11" t="s">
        <v>20</v>
      </c>
      <c r="F8" s="8"/>
      <c r="G8" s="25">
        <f t="shared" si="0"/>
        <v>0</v>
      </c>
    </row>
    <row r="9" spans="1:7" s="4" customFormat="1" ht="15" customHeight="1" thickBot="1" x14ac:dyDescent="0.3">
      <c r="A9" s="38"/>
      <c r="B9" s="5">
        <v>2</v>
      </c>
      <c r="C9" s="6" t="s">
        <v>5</v>
      </c>
      <c r="D9" s="7" t="s">
        <v>6</v>
      </c>
      <c r="E9" s="12" t="s">
        <v>7</v>
      </c>
      <c r="F9" s="8"/>
      <c r="G9" s="25">
        <f t="shared" si="0"/>
        <v>0</v>
      </c>
    </row>
    <row r="10" spans="1:7" s="4" customFormat="1" ht="15" customHeight="1" thickBot="1" x14ac:dyDescent="0.3">
      <c r="A10" s="38"/>
      <c r="B10" s="5">
        <v>3</v>
      </c>
      <c r="C10" s="6" t="s">
        <v>24</v>
      </c>
      <c r="D10" s="27" t="s">
        <v>25</v>
      </c>
      <c r="E10" s="12" t="s">
        <v>26</v>
      </c>
      <c r="F10" s="8"/>
      <c r="G10" s="25">
        <f t="shared" si="0"/>
        <v>0</v>
      </c>
    </row>
    <row r="11" spans="1:7" s="4" customFormat="1" ht="15" customHeight="1" thickBot="1" x14ac:dyDescent="0.3">
      <c r="A11" s="38"/>
      <c r="B11" s="5">
        <v>3</v>
      </c>
      <c r="C11" s="26" t="s">
        <v>18</v>
      </c>
      <c r="D11" s="10" t="s">
        <v>19</v>
      </c>
      <c r="E11" s="11" t="s">
        <v>20</v>
      </c>
      <c r="F11" s="8"/>
      <c r="G11" s="25">
        <f t="shared" si="0"/>
        <v>0</v>
      </c>
    </row>
    <row r="12" spans="1:7" s="4" customFormat="1" ht="15" customHeight="1" thickBot="1" x14ac:dyDescent="0.3">
      <c r="A12" s="38"/>
      <c r="B12" s="5">
        <v>1</v>
      </c>
      <c r="C12" s="6" t="s">
        <v>15</v>
      </c>
      <c r="D12" s="7" t="s">
        <v>16</v>
      </c>
      <c r="E12" s="9" t="s">
        <v>17</v>
      </c>
      <c r="F12" s="8"/>
      <c r="G12" s="25">
        <f t="shared" si="0"/>
        <v>0</v>
      </c>
    </row>
    <row r="13" spans="1:7" s="4" customFormat="1" ht="15" customHeight="1" thickBot="1" x14ac:dyDescent="0.3">
      <c r="A13" s="39"/>
      <c r="B13" s="28">
        <v>3</v>
      </c>
      <c r="C13" s="29" t="s">
        <v>12</v>
      </c>
      <c r="D13" s="30" t="s">
        <v>13</v>
      </c>
      <c r="E13" s="31" t="s">
        <v>14</v>
      </c>
      <c r="F13" s="32"/>
      <c r="G13" s="25">
        <f t="shared" si="0"/>
        <v>0</v>
      </c>
    </row>
    <row r="14" spans="1:7" s="4" customFormat="1" ht="15.75" thickBot="1" x14ac:dyDescent="0.3">
      <c r="A14" s="35" t="s">
        <v>21</v>
      </c>
      <c r="B14" s="36"/>
      <c r="C14" s="36"/>
      <c r="D14" s="36"/>
      <c r="E14" s="36"/>
      <c r="F14" s="36"/>
      <c r="G14" s="34">
        <f>SUM(G4:G13)</f>
        <v>0</v>
      </c>
    </row>
  </sheetData>
  <mergeCells count="2">
    <mergeCell ref="A14:F14"/>
    <mergeCell ref="A4:A13"/>
  </mergeCells>
  <hyperlinks>
    <hyperlink ref="D4" r:id="rId1" display="https://www.kancelaria24h.sk/zaluziova-nizka-skrina-prooffice-80-x-45-x-73-5-cm-p2064_4926.html" xr:uid="{0380743C-357B-434E-871B-4B633F16F5AA}"/>
    <hyperlink ref="D7" r:id="rId2" display="https://www.ajprodukty.sk/kancelaria-a-zasadacia-miestnost/kancelarske-skrine-a-regaly/kancelarske-skrine/kancelarske-skrine-klasicke/kovova-skrina-4860-4858" xr:uid="{CDCE0DE7-B057-4BB0-9A84-7B0755BF3003}"/>
    <hyperlink ref="D6" r:id="rId3" display="https://www.ajprodukty.sk/kancelaria-a-zasadacia-miestnost/kancelarske-skrine-a-regaly/kancelarske-skrine/kartoteky/kancelarska-kartoteka-60261-60259" xr:uid="{462B165F-AE10-4924-A4D3-EA761109CCEE}"/>
    <hyperlink ref="D8" r:id="rId4" display="https://www.ajprodukty.sk/kancelaria-a-zasadacia-miestnost/kancelarske-skrine-a-regaly/kancelarske-skrine/kancelarske-skrine-klasicke/kovova-skrina-4594-4856" xr:uid="{56810B60-6EF3-4F0E-A658-E9C43536B6F1}"/>
    <hyperlink ref="D9" r:id="rId5" display="https://www.kancelaria24h.sk/ergonomicky-stol-prooffice-a-180-x-120-80-lavy-p450_681.html" xr:uid="{8D58D692-C6C6-42B1-901F-FD1876FB2B41}"/>
    <hyperlink ref="D11" r:id="rId6" display="https://www.ajprodukty.sk/kancelaria-a-zasadacia-miestnost/kancelarske-skrine-a-regaly/kancelarske-skrine/kancelarske-skrine-klasicke/kovova-skrina-4594-4856" xr:uid="{50F3C6E0-7B2B-4A65-BFAB-C9B08A4C471D}"/>
    <hyperlink ref="D12" r:id="rId7" display="https://www.ajprodukty.sk/kancelaria-a-zasadacia-miestnost/kancelarske-skrine-a-regaly/kancelarske-skrine/kancelarske-skrine-klasicke/kovova-skrina-4860-4858" xr:uid="{AC2BA522-FBF1-4579-9C9B-D1B2EF44EC70}"/>
    <hyperlink ref="D13" r:id="rId8" display="https://www.ajprodukty.sk/kancelaria-a-zasadacia-miestnost/kancelarske-skrine-a-regaly/kancelarske-skrine/kartoteky/kancelarska-kartoteka-60261-60259" xr:uid="{564BD6AC-F723-4DD6-9274-6BAAAA8C633A}"/>
    <hyperlink ref="D5" r:id="rId9" xr:uid="{80BAE8C3-B701-470F-82FA-817EBD32EFC8}"/>
    <hyperlink ref="D10" r:id="rId10" xr:uid="{11D3C2F0-3F6D-4DC5-9C9A-203EAF3761FB}"/>
  </hyperlinks>
  <pageMargins left="0.7" right="0.7" top="0.75" bottom="0.75" header="0.3" footer="0.3"/>
  <pageSetup paperSize="8" scale="94" orientation="landscape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Balková Jana</dc:creator>
  <cp:lastModifiedBy>Varečková Čániová Jana, Mgr.</cp:lastModifiedBy>
  <cp:lastPrinted>2022-07-19T06:55:42Z</cp:lastPrinted>
  <dcterms:created xsi:type="dcterms:W3CDTF">2015-06-05T18:19:34Z</dcterms:created>
  <dcterms:modified xsi:type="dcterms:W3CDTF">2022-07-19T08:19:24Z</dcterms:modified>
</cp:coreProperties>
</file>