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700"/>
  </bookViews>
  <sheets>
    <sheet name="Príloha č.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/>
  <c r="Q7"/>
  <c r="S7" s="1"/>
  <c r="P7"/>
  <c r="P6"/>
  <c r="Q6" s="1"/>
  <c r="S6" s="1"/>
  <c r="R6"/>
</calcChain>
</file>

<file path=xl/sharedStrings.xml><?xml version="1.0" encoding="utf-8"?>
<sst xmlns="http://schemas.openxmlformats.org/spreadsheetml/2006/main" count="44" uniqueCount="41">
  <si>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</si>
  <si>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</si>
  <si>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</si>
  <si>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</si>
  <si>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</si>
  <si>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</si>
  <si>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</si>
  <si>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</si>
  <si>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</si>
  <si>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</si>
  <si>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</si>
  <si>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</si>
  <si>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</si>
  <si>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</si>
  <si>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</si>
  <si>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</si>
  <si>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</si>
  <si>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</si>
  <si>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</si>
  <si>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</si>
  <si>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</si>
  <si>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</si>
  <si>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</si>
  <si>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</si>
  <si>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</si>
  <si>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</si>
  <si>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</si>
  <si>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</si>
  <si>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</si>
  <si>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</si>
  <si>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</si>
  <si>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</si>
  <si>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</si>
  <si>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</si>
  <si>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</si>
  <si>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</si>
  <si>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1 ks</t>
  </si>
  <si>
    <t>Insuflátor</t>
  </si>
  <si>
    <t>2.</t>
  </si>
  <si>
    <t>Pumpa pre odsávania a oplach</t>
  </si>
  <si>
    <t>Prídavné zariadenia k existujúcej laparoskopickej veži WOLF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</si>
</sst>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165" fontId="2" fillId="0" borderId="18" xfId="0" applyNumberFormat="1" applyFont="1" applyBorder="1" applyAlignment="1">
      <alignment horizontal="righ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3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" fontId="6" fillId="0" borderId="2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15" xfId="0" applyNumberFormat="1" applyFont="1" applyFill="1" applyBorder="1" applyAlignment="1">
      <alignment horizontal="left" vertical="center" wrapText="1"/>
    </xf>
    <xf numFmtId="16" fontId="6" fillId="0" borderId="24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6" xfId="0" applyNumberFormat="1" applyFont="1" applyFill="1" applyBorder="1" applyAlignment="1">
      <alignment horizontal="left" vertical="center" wrapText="1"/>
    </xf>
  </cellXfs>
  <cellStyles count="3">
    <cellStyle name="Normálna 2" xfId="2"/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4"/>
  <sheetViews>
    <sheetView showGridLines="0" tabSelected="1" zoomScaleNormal="100" workbookViewId="0">
      <selection activeCell="A4" sqref="A4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83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40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79" t="s">
        <v>18</v>
      </c>
      <c r="C5" s="80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58" t="s">
        <v>13</v>
      </c>
      <c r="O5" s="59" t="s">
        <v>12</v>
      </c>
      <c r="P5" s="61" t="s">
        <v>11</v>
      </c>
      <c r="Q5" s="60" t="s">
        <v>10</v>
      </c>
      <c r="R5" s="29" t="s">
        <v>9</v>
      </c>
      <c r="S5" s="30" t="s">
        <v>8</v>
      </c>
    </row>
    <row r="6" spans="1:19" s="7" customFormat="1" ht="30" customHeight="1">
      <c r="A6" s="69" t="s">
        <v>7</v>
      </c>
      <c r="B6" s="81" t="s">
        <v>37</v>
      </c>
      <c r="C6" s="82"/>
      <c r="D6" s="70" t="s">
        <v>6</v>
      </c>
      <c r="E6" s="71" t="s">
        <v>36</v>
      </c>
      <c r="F6" s="8"/>
      <c r="G6" s="22"/>
      <c r="H6" s="23"/>
      <c r="I6" s="23"/>
      <c r="J6" s="23"/>
      <c r="K6" s="23"/>
      <c r="L6" s="23"/>
      <c r="M6" s="23"/>
      <c r="N6" s="56"/>
      <c r="O6" s="57"/>
      <c r="P6" s="62">
        <f t="shared" ref="P6" si="0">N6*O6</f>
        <v>0</v>
      </c>
      <c r="Q6" s="55">
        <f t="shared" ref="Q6" si="1">N6+P6</f>
        <v>0</v>
      </c>
      <c r="R6" s="24" t="e">
        <f t="shared" ref="R6" si="2">N6*E6</f>
        <v>#VALUE!</v>
      </c>
      <c r="S6" s="25" t="e">
        <f t="shared" ref="S6" si="3">Q6*E6</f>
        <v>#VALUE!</v>
      </c>
    </row>
    <row r="7" spans="1:19" s="7" customFormat="1" ht="30" customHeight="1">
      <c r="A7" s="23" t="s">
        <v>38</v>
      </c>
      <c r="B7" s="84" t="s">
        <v>39</v>
      </c>
      <c r="C7" s="85"/>
      <c r="D7" s="23" t="s">
        <v>6</v>
      </c>
      <c r="E7" s="65" t="s">
        <v>36</v>
      </c>
      <c r="F7" s="8"/>
      <c r="G7" s="66"/>
      <c r="H7" s="66"/>
      <c r="I7" s="66"/>
      <c r="J7" s="66"/>
      <c r="K7" s="66"/>
      <c r="L7" s="66"/>
      <c r="M7" s="66"/>
      <c r="N7" s="67"/>
      <c r="O7" s="68"/>
      <c r="P7" s="62">
        <f t="shared" ref="P7" si="4">N7*O7</f>
        <v>0</v>
      </c>
      <c r="Q7" s="55">
        <f t="shared" ref="Q7" si="5">N7+P7</f>
        <v>0</v>
      </c>
      <c r="R7" s="24" t="e">
        <f t="shared" ref="R7" si="6">N7*E7</f>
        <v>#VALUE!</v>
      </c>
      <c r="S7" s="25" t="e">
        <f t="shared" ref="S7" si="7">Q7*E7</f>
        <v>#VALUE!</v>
      </c>
    </row>
    <row r="8" spans="1:19" ht="30" customHeight="1">
      <c r="P8" s="54"/>
      <c r="Q8" s="63"/>
      <c r="R8" s="64" t="s">
        <v>34</v>
      </c>
      <c r="S8" s="64" t="s">
        <v>34</v>
      </c>
    </row>
    <row r="9" spans="1:19" ht="15" customHeight="1">
      <c r="E9" s="1"/>
      <c r="F9" s="1"/>
      <c r="G9" s="1"/>
      <c r="M9" s="1"/>
      <c r="N9" s="1"/>
      <c r="O9" s="1"/>
      <c r="P9" s="1"/>
    </row>
    <row r="10" spans="1:19" ht="19.5" customHeight="1">
      <c r="A10" s="31" t="s">
        <v>22</v>
      </c>
      <c r="B10" s="31"/>
      <c r="C10" s="78"/>
      <c r="D10" s="78"/>
      <c r="E10" s="32"/>
      <c r="F10" s="33"/>
      <c r="G10" s="33"/>
      <c r="H10" s="33"/>
      <c r="I10" s="33"/>
      <c r="M10" s="1"/>
    </row>
    <row r="11" spans="1:19" ht="19.5" customHeight="1">
      <c r="A11" s="31" t="s">
        <v>23</v>
      </c>
      <c r="B11" s="31"/>
      <c r="C11" s="72"/>
      <c r="D11" s="72"/>
      <c r="E11" s="34"/>
      <c r="F11" s="33"/>
      <c r="G11" s="33"/>
      <c r="H11" s="33"/>
      <c r="I11" s="33"/>
      <c r="M11" s="1"/>
    </row>
    <row r="12" spans="1:19" ht="19.5" customHeight="1">
      <c r="A12" s="31" t="s">
        <v>24</v>
      </c>
      <c r="B12" s="31"/>
      <c r="C12" s="72"/>
      <c r="D12" s="72"/>
      <c r="E12" s="34"/>
      <c r="F12" s="33"/>
      <c r="G12" s="33"/>
      <c r="H12" s="33"/>
      <c r="I12" s="33"/>
    </row>
    <row r="13" spans="1:19" ht="19.5" customHeight="1">
      <c r="A13" s="31"/>
      <c r="B13" s="31"/>
      <c r="C13" s="31"/>
      <c r="D13" s="35"/>
      <c r="E13" s="34"/>
      <c r="F13" s="33"/>
      <c r="G13" s="33"/>
      <c r="H13" s="33"/>
      <c r="I13" s="33"/>
    </row>
    <row r="14" spans="1:19" ht="19.5" customHeight="1">
      <c r="A14" s="31" t="s">
        <v>25</v>
      </c>
      <c r="B14" s="31"/>
      <c r="C14" s="78"/>
      <c r="D14" s="78"/>
      <c r="E14" s="34"/>
      <c r="F14" s="33"/>
      <c r="G14" s="33"/>
      <c r="H14" s="33"/>
      <c r="I14" s="33"/>
    </row>
    <row r="15" spans="1:19" ht="19.5" customHeight="1">
      <c r="A15" s="31" t="s">
        <v>26</v>
      </c>
      <c r="B15" s="31"/>
      <c r="C15" s="72"/>
      <c r="D15" s="72"/>
      <c r="E15" s="34"/>
      <c r="F15" s="33"/>
      <c r="G15" s="36" t="s">
        <v>3</v>
      </c>
      <c r="H15" s="75"/>
      <c r="I15" s="75"/>
    </row>
    <row r="16" spans="1:19" ht="20.100000000000001" customHeight="1">
      <c r="A16" s="31" t="s">
        <v>27</v>
      </c>
      <c r="B16" s="31"/>
      <c r="C16" s="72"/>
      <c r="D16" s="72"/>
      <c r="E16" s="34"/>
      <c r="F16" s="33"/>
      <c r="G16" s="37"/>
      <c r="H16" s="38"/>
      <c r="I16" s="38"/>
    </row>
    <row r="17" spans="1:9" ht="20.100000000000001" customHeight="1">
      <c r="A17" s="35"/>
      <c r="B17" s="35"/>
      <c r="C17" s="35"/>
      <c r="D17" s="34"/>
      <c r="E17" s="34"/>
      <c r="F17" s="33"/>
      <c r="G17" s="39" t="s">
        <v>2</v>
      </c>
      <c r="H17" s="76"/>
      <c r="I17" s="76"/>
    </row>
    <row r="18" spans="1:9" ht="20.100000000000001" customHeight="1">
      <c r="A18" s="35"/>
      <c r="B18" s="35"/>
      <c r="C18" s="35"/>
      <c r="D18" s="34"/>
      <c r="E18" s="34"/>
      <c r="F18" s="33"/>
      <c r="G18" s="39" t="s">
        <v>1</v>
      </c>
      <c r="H18" s="77"/>
      <c r="I18" s="77"/>
    </row>
    <row r="19" spans="1:9" ht="20.100000000000001" customHeight="1">
      <c r="A19" s="40" t="s">
        <v>5</v>
      </c>
      <c r="B19" s="72"/>
      <c r="C19" s="72"/>
      <c r="D19" s="41"/>
      <c r="E19" s="41"/>
      <c r="F19" s="42"/>
      <c r="G19" s="43" t="s">
        <v>0</v>
      </c>
      <c r="H19" s="37"/>
      <c r="I19" s="44"/>
    </row>
    <row r="20" spans="1:9" ht="20.100000000000001" customHeight="1">
      <c r="A20" s="40" t="s">
        <v>4</v>
      </c>
      <c r="B20" s="73"/>
      <c r="C20" s="73"/>
      <c r="D20" s="41"/>
      <c r="E20" s="41"/>
      <c r="F20" s="42"/>
      <c r="G20" s="42"/>
      <c r="H20" s="42"/>
      <c r="I20" s="42"/>
    </row>
    <row r="21" spans="1:9" ht="20.100000000000001" customHeight="1">
      <c r="A21" s="40"/>
      <c r="B21" s="40"/>
      <c r="C21" s="40"/>
      <c r="D21" s="41"/>
      <c r="E21" s="41"/>
      <c r="F21" s="42"/>
      <c r="G21" s="42"/>
      <c r="H21" s="42"/>
      <c r="I21" s="42"/>
    </row>
    <row r="22" spans="1:9" ht="20.100000000000001" customHeight="1">
      <c r="A22" s="40"/>
      <c r="B22" s="40"/>
      <c r="C22" s="45"/>
      <c r="D22" s="41"/>
      <c r="E22" s="41"/>
      <c r="F22" s="42"/>
      <c r="G22" s="42"/>
      <c r="H22" s="42"/>
      <c r="I22" s="42"/>
    </row>
    <row r="23" spans="1:9">
      <c r="A23" s="74" t="s">
        <v>28</v>
      </c>
      <c r="B23" s="74"/>
      <c r="C23" s="46"/>
      <c r="D23" s="47"/>
      <c r="E23" s="47"/>
      <c r="F23" s="48"/>
      <c r="G23" s="48"/>
      <c r="H23" s="48"/>
      <c r="I23" s="48"/>
    </row>
    <row r="24" spans="1:9" ht="14.25">
      <c r="A24" s="49"/>
      <c r="B24" s="50" t="s">
        <v>29</v>
      </c>
      <c r="C24" s="51"/>
      <c r="D24" s="52"/>
      <c r="E24" s="52"/>
      <c r="F24" s="53"/>
      <c r="G24" s="53"/>
      <c r="H24" s="53"/>
      <c r="I24" s="53"/>
    </row>
  </sheetData>
  <mergeCells count="16">
    <mergeCell ref="C12:D12"/>
    <mergeCell ref="C14:D14"/>
    <mergeCell ref="B5:C5"/>
    <mergeCell ref="B6:C6"/>
    <mergeCell ref="A1:S1"/>
    <mergeCell ref="C10:D10"/>
    <mergeCell ref="C11:D11"/>
    <mergeCell ref="B7:C7"/>
    <mergeCell ref="B19:C19"/>
    <mergeCell ref="B20:C20"/>
    <mergeCell ref="A23:B23"/>
    <mergeCell ref="C15:D15"/>
    <mergeCell ref="H15:I15"/>
    <mergeCell ref="C16:D16"/>
    <mergeCell ref="H17:I17"/>
    <mergeCell ref="H18:I18"/>
  </mergeCells>
  <conditionalFormatting sqref="G6:S7">
    <cfRule type="containsBlanks" dxfId="6" priority="23">
      <formula>LEN(TRIM(G6))=0</formula>
    </cfRule>
  </conditionalFormatting>
  <conditionalFormatting sqref="B19:C19">
    <cfRule type="containsBlanks" dxfId="5" priority="18">
      <formula>LEN(TRIM(B19))=0</formula>
    </cfRule>
  </conditionalFormatting>
  <conditionalFormatting sqref="B20:C20">
    <cfRule type="containsBlanks" dxfId="4" priority="17">
      <formula>LEN(TRIM(B20))=0</formula>
    </cfRule>
  </conditionalFormatting>
  <conditionalFormatting sqref="H17:I17">
    <cfRule type="containsBlanks" dxfId="3" priority="16">
      <formula>LEN(TRIM(H17))=0</formula>
    </cfRule>
  </conditionalFormatting>
  <conditionalFormatting sqref="H18:I18">
    <cfRule type="containsBlanks" dxfId="2" priority="15">
      <formula>LEN(TRIM(H18))=0</formula>
    </cfRule>
  </conditionalFormatting>
  <conditionalFormatting sqref="C10:D12">
    <cfRule type="containsBlanks" dxfId="1" priority="14">
      <formula>LEN(TRIM(C10))=0</formula>
    </cfRule>
  </conditionalFormatting>
  <conditionalFormatting sqref="C14:D16">
    <cfRule type="containsBlanks" dxfId="0" priority="13">
      <formula>LEN(TRIM(C14))=0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2021-02-11T08:34:45Z</dcterms:created>
  <dcterms:modified xsi:type="dcterms:W3CDTF">2022-08-05T08:55:51Z</dcterms:modified>
</cp:coreProperties>
</file>